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моя папка\Вхідна група\"/>
    </mc:Choice>
  </mc:AlternateContent>
  <xr:revisionPtr revIDLastSave="0" documentId="8_{95EB736E-013A-754B-9D31-E7275F2843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<sst xmlns="http://schemas.openxmlformats.org/spreadsheetml/2006/main">
  <si>
    <t>№</t>
  </si>
  <si>
    <t>Види робіт</t>
  </si>
  <si>
    <t>Одн.</t>
  </si>
  <si>
    <t>К-ть</t>
  </si>
  <si>
    <t>Сума грн.</t>
  </si>
  <si>
    <t>Ціна за один.</t>
  </si>
  <si>
    <t>м2</t>
  </si>
  <si>
    <t>Сума</t>
  </si>
  <si>
    <t>Сума  робіт</t>
  </si>
  <si>
    <t>Робота по підлозі</t>
  </si>
  <si>
    <t>набирання сміття у мішки</t>
  </si>
  <si>
    <t>Загальна сума робіт</t>
  </si>
  <si>
    <t>Затвержую</t>
  </si>
  <si>
    <t xml:space="preserve">Керівник </t>
  </si>
  <si>
    <t>Фізична Особа Підприємець</t>
  </si>
  <si>
    <t>Папіжук Андрій Леонідович</t>
  </si>
  <si>
    <t xml:space="preserve"> </t>
  </si>
  <si>
    <t>Виконавець</t>
  </si>
  <si>
    <t>Замовник</t>
  </si>
  <si>
    <t xml:space="preserve">                                                       Кошторис № 0008 </t>
  </si>
  <si>
    <t xml:space="preserve">Ми, Замовник_______________________________, з одного боку , </t>
  </si>
  <si>
    <t xml:space="preserve">                   на виконаня будівельно монтажних робіт (наданняпослуг)</t>
  </si>
  <si>
    <t xml:space="preserve">та виконавець робіт ФОП Папіжук Андрій Леонідович з іншого боку. </t>
  </si>
  <si>
    <t>демонтаж гранітних плит з зберіганням</t>
  </si>
  <si>
    <t>демонтаж старих сходинок, бетону</t>
  </si>
  <si>
    <t>монтаж опалубки та заливка бетону</t>
  </si>
  <si>
    <t>монтаж каркасу (вязка арматури)</t>
  </si>
  <si>
    <t>т</t>
  </si>
  <si>
    <t>зачистка плит від розчину</t>
  </si>
  <si>
    <t>м3</t>
  </si>
  <si>
    <t>мої</t>
  </si>
  <si>
    <t xml:space="preserve">Єршов Руслан Богданович </t>
  </si>
  <si>
    <t xml:space="preserve">                                                       Кошторис № 0001 </t>
  </si>
  <si>
    <t xml:space="preserve">та виконавець робіт ФОП Єршов Руслан Богданович з іншого боку. </t>
  </si>
  <si>
    <t xml:space="preserve">Ми, Замовник__________Іванов Іван Іванович_______________, з одного боку , </t>
  </si>
  <si>
    <t xml:space="preserve">Ми, Замовник__________                    _______________, з одного боку , </t>
  </si>
  <si>
    <t>Затверджую</t>
  </si>
  <si>
    <t xml:space="preserve">Фізична Особа </t>
  </si>
  <si>
    <t xml:space="preserve">та виконавець робіт Єршов Руслан Богданович з іншого боку. </t>
  </si>
  <si>
    <t xml:space="preserve">Монтаж/Демонтаж лісів </t>
  </si>
  <si>
    <t>60+60</t>
  </si>
  <si>
    <t>Ціна збільшилась на 40 грн та квадратура збільшилась</t>
  </si>
  <si>
    <t xml:space="preserve">Демонтаж лобової дошки </t>
  </si>
  <si>
    <t>мп</t>
  </si>
  <si>
    <t xml:space="preserve">Демонтаж водостоку </t>
  </si>
  <si>
    <t xml:space="preserve">Демонтаж піддашків </t>
  </si>
  <si>
    <t xml:space="preserve">Ремонт піддашків </t>
  </si>
  <si>
    <t>Монтаж лобової дошки</t>
  </si>
  <si>
    <t>Монтаж водостоку</t>
  </si>
  <si>
    <t>Монтаж</t>
  </si>
  <si>
    <t xml:space="preserve">Монтаж піддашків </t>
  </si>
  <si>
    <t xml:space="preserve"> мп</t>
  </si>
  <si>
    <t>Монтаж лобової планки</t>
  </si>
  <si>
    <t>Встановлення капельників</t>
  </si>
  <si>
    <t>Ущільнення відлив-відкос</t>
  </si>
  <si>
    <t>Миття фасаду</t>
  </si>
  <si>
    <t xml:space="preserve">Збільшилась квадратура </t>
  </si>
  <si>
    <t xml:space="preserve">Прибирання теріторії після себе </t>
  </si>
  <si>
    <t>x3</t>
  </si>
  <si>
    <t>Квадратура збільшилась</t>
  </si>
  <si>
    <t>Ціна збілишалсь на 100 грн</t>
  </si>
  <si>
    <t>Ціна збілишалсь на 250 грн</t>
  </si>
  <si>
    <t>Ціна збілишалсь на 50 грн</t>
  </si>
  <si>
    <t>Ціна збілишалсь на 20 грн</t>
  </si>
  <si>
    <t xml:space="preserve">Загальна сума </t>
  </si>
  <si>
    <t>шт</t>
  </si>
  <si>
    <t>Ціна збілишалсь на x3</t>
  </si>
  <si>
    <t>Монтаж піддашків (з виготовленням каркасу )</t>
  </si>
  <si>
    <t>Ціна збілишалсь</t>
  </si>
  <si>
    <t xml:space="preserve">Прибирання території після себе </t>
  </si>
  <si>
    <t xml:space="preserve">Ми, Замовник Михайлищук Валерій Іванович , з одного боку , </t>
  </si>
  <si>
    <t xml:space="preserve">та виконавець робіт Єршов Руслан Йодгорбекович з іншого боку. </t>
  </si>
  <si>
    <t>Єршов Руслан Йодгорбекович</t>
  </si>
  <si>
    <t>Види робіт (Фасадні роботи)</t>
  </si>
  <si>
    <t xml:space="preserve">Загальна сума за розділом (Фасадні роботи) </t>
  </si>
  <si>
    <t xml:space="preserve">Загальна сума за розділом (Фасадні та покрівельні роботи) </t>
  </si>
  <si>
    <t>Види робіт (Фасадні та покрівельні роботи)</t>
  </si>
  <si>
    <t xml:space="preserve">та виконавець робіт   з іншого боку. </t>
  </si>
  <si>
    <t xml:space="preserve">Ми, Замовник  , з одного боку , </t>
  </si>
  <si>
    <t>Єршов Руслан Йодгорбеков</t>
  </si>
  <si>
    <t>Загальна сума за розділом (Фасадні та покрівельні роботи)  з мінусуванням 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</si>
</sst>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scheme val="minor"/>
    </font>
    <font>
      <i/>
      <sz val="11"/>
      <name val="Calibri"/>
      <color theme="1"/>
      <charset val="204"/>
      <family val="2"/>
    </font>
    <font>
      <i/>
      <sz val="11"/>
      <name val="Calibri"/>
      <color theme="1"/>
      <charset val="204"/>
      <family val="2"/>
    </font>
    <font>
      <i/>
      <sz val="12"/>
      <name val="Calibri"/>
      <color theme="1"/>
      <charset val="204"/>
      <family val="2"/>
    </font>
    <font>
      <i/>
      <sz val="13"/>
      <name val="Calibri"/>
      <color theme="1"/>
      <charset val="204"/>
      <family val="2"/>
    </font>
    <font>
      <i/>
      <sz val="14"/>
      <name val="Calibri"/>
      <color theme="1"/>
      <charset val="204"/>
      <family val="2"/>
    </font>
    <font>
      <b/>
      <i/>
      <sz val="14"/>
      <name val="Calibri"/>
      <color theme="1"/>
      <charset val="204"/>
      <family val="2"/>
    </font>
    <font>
      <i/>
      <sz val="11"/>
      <name val="Calibri"/>
      <color theme="1"/>
      <charset val="204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2" fillId="0" borderId="2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0" xfId="0" applyFont="1" applyFill="1"/>
    <xf numFmtId="0" fontId="2" fillId="2" borderId="2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0" applyNumberFormat="1" fontId="7" applyFont="1" fillId="0" applyFill="1" borderId="1" applyBorder="1" applyAlignment="1" xfId="0">
      <alignment horizontal="center"/>
    </xf>
    <xf numFmtId="0" applyNumberFormat="1" fontId="9" applyFont="1" fillId="2" applyFill="1" borderId="2" applyBorder="1" applyAlignment="1" xfId="0">
      <alignment horizontal="center"/>
    </xf>
    <xf numFmtId="0" applyNumberFormat="1" fontId="9" applyFont="1" fillId="2" applyFill="1" borderId="2" applyBorder="1" applyAlignment="1" xfId="0">
      <alignment horizontal="left"/>
    </xf>
    <xf numFmtId="0" applyNumberFormat="1" fontId="9" applyFont="1" fillId="2" applyFill="1" borderId="2" applyBorder="1" xfId="0"/>
    <xf numFmtId="0" applyNumberFormat="1" fontId="9" applyFont="1" fillId="2" applyFill="1" xfId="0"/>
    <xf numFmtId="0" applyNumberFormat="1" fontId="9" applyFont="1" fillId="2" applyFill="1" borderId="1" applyBorder="1" xfId="0"/>
    <xf numFmtId="0" applyNumberFormat="1" fontId="9" applyFont="1" fillId="2" applyFill="1" borderId="1" applyBorder="1" applyAlignment="1" xfId="0">
      <alignment horizontal="center"/>
    </xf>
    <xf numFmtId="2" applyNumberFormat="1" fontId="9" applyFont="1" fillId="2" applyFill="1" borderId="1" applyBorder="1" applyAlignment="1" xfId="0">
      <alignment horizontal="center"/>
    </xf>
    <xf numFmtId="2" applyNumberFormat="1" fontId="9" applyFont="1" fillId="2" applyFill="1" borderId="3" applyBorder="1" applyAlignment="1" xfId="0">
      <alignment horizontal="center"/>
    </xf>
    <xf numFmtId="0" applyNumberFormat="1" fontId="9" applyFont="1" fillId="0" applyFill="1" xfId="0"/>
    <xf numFmtId="0" applyNumberFormat="1" fontId="9" applyFont="1" fillId="0" applyFill="1" borderId="2" applyBorder="1" xfId="0"/>
    <xf numFmtId="0" applyNumberFormat="1" fontId="9" applyFont="1" fillId="0" applyFill="1" borderId="1" applyBorder="1" applyAlignment="1" xfId="0">
      <alignment horizontal="center"/>
    </xf>
    <xf numFmtId="2" applyNumberFormat="1" fontId="9" applyFont="1" fillId="0" applyFill="1" borderId="1" applyBorder="1" applyAlignment="1" xfId="0">
      <alignment horizontal="center"/>
    </xf>
    <xf numFmtId="2" applyNumberFormat="1" fontId="9" applyFont="1" fillId="0" applyFill="1" borderId="3" applyBorder="1" applyAlignment="1" xfId="0">
      <alignment horizontal="center"/>
    </xf>
    <xf numFmtId="0" applyNumberFormat="1" fontId="9" applyFont="1" fillId="0" applyFill="1" borderId="1" applyBorder="1" xfId="0"/>
    <xf numFmtId="4" applyNumberFormat="1" fontId="7" applyFont="1" fillId="0" applyFill="1" borderId="1" applyBorder="1" applyAlignment="1" xfId="0">
      <alignment horizontal="center"/>
    </xf>
    <xf numFmtId="4" applyNumberFormat="1" fontId="9" applyFont="1" fillId="0" applyFill="1" borderId="1" applyBorder="1" applyAlignment="1" xfId="0">
      <alignment horizontal="center"/>
    </xf>
    <xf numFmtId="9" applyNumberFormat="1" fontId="9" applyFont="1" fillId="0" applyFill="1" borderId="1" applyBorder="1" applyAlignment="1" xfId="0">
      <alignment horizontal="center"/>
    </xf>
    <xf numFmtId="0" applyNumberFormat="1" fontId="10" applyFont="1" fillId="0" applyFill="1" borderId="2" applyBorder="1" xfId="0"/>
    <xf numFmtId="2" applyNumberFormat="1" fontId="10" applyFont="1" fillId="0" applyFill="1" borderId="1" applyBorder="1" applyAlignment="1" xfId="0">
      <alignment horizontal="center"/>
    </xf>
    <xf numFmtId="2" applyNumberFormat="1" fontId="10" applyFont="1" fillId="0" applyFill="1" borderId="3" applyBorder="1" applyAlignment="1" xfId="0">
      <alignment horizontal="center"/>
    </xf>
    <xf numFmtId="0" applyNumberFormat="1" fontId="11" applyFont="1" fillId="0" applyFill="1" borderId="2" applyBorder="1" xfId="0"/>
    <xf numFmtId="0" applyNumberFormat="1" fontId="12" applyFont="1" fillId="0" applyFill="1" borderId="2" applyBorder="1" xfId="0"/>
    <xf numFmtId="0" applyNumberFormat="1" fontId="13" applyFont="1" fillId="0" applyFill="1" borderId="2" applyBorder="1" xfId="0"/>
    <xf numFmtId="0" applyNumberFormat="1" fontId="10" applyFont="1" fillId="3" applyFill="1" xfId="0"/>
    <xf numFmtId="0" applyNumberFormat="1" fontId="10" applyFont="1" fillId="3" applyFill="1" borderId="1" applyBorder="1" xfId="0"/>
    <xf numFmtId="0" applyNumberFormat="1" fontId="13" applyFont="1" fillId="3" applyFill="1" borderId="2" applyBorder="1" xfId="0"/>
    <xf numFmtId="0" applyNumberFormat="1" fontId="10" applyFont="1" fillId="3" applyFill="1" borderId="1" applyBorder="1" applyAlignment="1" xfId="0">
      <alignment horizontal="center"/>
    </xf>
    <xf numFmtId="2" applyNumberFormat="1" fontId="10" applyFont="1" fillId="3" applyFill="1" borderId="1" applyBorder="1" applyAlignment="1" xfId="0">
      <alignment horizontal="center"/>
    </xf>
    <xf numFmtId="2" applyNumberFormat="1" fontId="10" applyFont="1" fillId="3" applyFill="1" borderId="3" applyBorder="1" applyAlignment="1" xfId="0">
      <alignment horizontal="center"/>
    </xf>
    <xf numFmtId="2" applyNumberFormat="1" fontId="11" applyFont="1" fillId="3" applyFill="1" borderId="3" applyBorder="1" applyAlignment="1" xfId="0">
      <alignment horizontal="center"/>
    </xf>
    <xf numFmtId="2" applyNumberFormat="1" fontId="12" applyFont="1" fillId="3" applyFill="1" borderId="3" applyBorder="1" applyAlignment="1" xfId="0">
      <alignment horizontal="center"/>
    </xf>
    <xf numFmtId="2" applyNumberFormat="1" fontId="13" applyFont="1" fillId="3" applyFill="1" borderId="3" applyBorder="1" applyAlignment="1" xfId="0">
      <alignment horizontal="center"/>
    </xf>
    <xf numFmtId="2" applyNumberFormat="1" fontId="14" applyFont="1" fillId="3" applyFill="1" borderId="3" applyBorder="1" applyAlignment="1" xfId="0">
      <alignment horizontal="center"/>
    </xf>
    <xf numFmtId="4" applyNumberFormat="1" fontId="10" applyFont="1" fillId="0" applyFill="1" borderId="1" applyBorder="1" applyAlignment="1" xfId="0">
      <alignment horizontal="center"/>
    </xf>
    <xf numFmtId="0" applyNumberFormat="1" fontId="14" applyFont="1" fillId="3" applyFill="1" borderId="2" applyBorder="1" xfId="0"/>
    <xf numFmtId="4" applyNumberFormat="1" fontId="15" applyFont="1" fillId="0" applyFill="1" borderId="3" applyBorder="1" applyAlignment="1" xfId="0">
      <alignment horizontal="center"/>
    </xf>
  </cellXfs>
  <cellStyles count="1">
    <cellStyle name="Обычный" xfId="0" builtinId="0"/>
  </cellStyles>
  <dxfs count="0"/>
  <tableStyles count="1" defaultTableStyle="TableStyleMedium2" defaultPivotStyle="PivotStyleLight16">
    <tableStyle name="Стиль таблицы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topLeftCell="A11" zoomScale="115" zoomScaleNormal="115" workbookViewId="0">
      <selection activeCell="F28" sqref="F28" activeCellId="0"/>
    </sheetView>
  </sheetViews>
  <sheetFormatPr defaultRowHeight="15" x14ac:dyDescent="0.2" outlineLevelRow="0" outlineLevelCol="0"/>
  <cols>
    <col min="1" max="1" width="4.9765625" style="13" customWidth="1"/>
    <col min="2" max="2" width="69.81640625" customWidth="1"/>
    <col min="3" max="3" width="9.4140625" style="1" customWidth="1"/>
    <col min="4" max="4" width="9.81640625" style="1" customWidth="1"/>
    <col min="5" max="5" width="13.046875" style="1" customWidth="1"/>
    <col min="6" max="6" width="13.44921875" style="1" customWidth="1"/>
    <col min="7" max="7" width="9.55078125" customWidth="1"/>
  </cols>
  <sheetData>
    <row r="1">
      <c r="B1" s="31" t="s">
        <v>36</v>
      </c>
    </row>
    <row r="2">
      <c r="B2" s="31" t="s">
        <v>13</v>
      </c>
    </row>
    <row r="3">
      <c r="B3" s="31" t="s">
        <v>37</v>
      </c>
    </row>
    <row r="4">
      <c r="B4" s="31"/>
    </row>
    <row r="6" ht="18" customFormat="1" s="6">
      <c r="A6" s="14"/>
      <c r="B6" s="33" t="s">
        <v>32</v>
      </c>
      <c r="C6" s="7"/>
      <c r="D6" s="7"/>
      <c r="E6" s="7"/>
      <c r="F6" s="7"/>
    </row>
    <row r="7">
      <c r="B7" s="31" t="s">
        <v>21</v>
      </c>
    </row>
    <row r="8">
      <c r="B8" s="31"/>
      <c r="D8" s="1" t="s">
        <v>16</v>
      </c>
    </row>
    <row r="9">
      <c r="B9" s="31"/>
    </row>
    <row r="10">
      <c r="B10" s="31"/>
    </row>
    <row r="11">
      <c r="B11" s="31"/>
    </row>
    <row r="12" customHeight="1" ht="30" customFormat="1" s="5">
      <c r="A12" s="2" t="s">
        <v>0</v>
      </c>
      <c r="B12" s="3" t="s">
        <v>76</v>
      </c>
      <c r="C12" s="3" t="s">
        <v>2</v>
      </c>
      <c r="D12" s="3" t="s">
        <v>3</v>
      </c>
      <c r="E12" s="3" t="s">
        <v>5</v>
      </c>
      <c r="F12" s="4" t="s">
        <v>4</v>
      </c>
    </row>
    <row r="13" customFormat="1" s="23">
      <c r="A13" s="19">
        <v>1</v>
      </c>
      <c r="B13" s="36" t="s">
        <v>39</v>
      </c>
      <c r="C13" s="21" t="s">
        <v>6</v>
      </c>
      <c r="D13" s="18">
        <v>567</v>
      </c>
      <c r="E13" s="18">
        <v>80</v>
      </c>
      <c r="F13" s="22">
        <f>SUM(D13*E13)</f>
        <v>45360</v>
      </c>
      <c r="G13"/>
    </row>
    <row r="14" customFormat="1" s="23">
      <c r="A14" s="19">
        <v>2</v>
      </c>
      <c r="B14" s="20" t="s">
        <v>42</v>
      </c>
      <c r="C14" s="21" t="s">
        <v>43</v>
      </c>
      <c r="D14" s="18">
        <v>20</v>
      </c>
      <c r="E14" s="18">
        <v>70</v>
      </c>
      <c r="F14" s="22">
        <v>1400</v>
      </c>
      <c r="G14"/>
    </row>
    <row r="15" customFormat="1" s="23">
      <c r="A15" s="19">
        <v>3</v>
      </c>
      <c r="B15" s="20" t="s">
        <v>44</v>
      </c>
      <c r="C15" s="21" t="s">
        <v>43</v>
      </c>
      <c r="D15" s="18">
        <v>20</v>
      </c>
      <c r="E15" s="18">
        <v>120</v>
      </c>
      <c r="F15" s="22">
        <v>2400</v>
      </c>
      <c r="G15"/>
    </row>
    <row r="16" customFormat="1" s="23">
      <c r="A16" s="19">
        <v>4</v>
      </c>
      <c r="B16" s="20" t="s">
        <v>45</v>
      </c>
      <c r="C16" s="21" t="s">
        <v>43</v>
      </c>
      <c r="D16" s="18">
        <v>40</v>
      </c>
      <c r="E16" s="18">
        <v>120</v>
      </c>
      <c r="F16" s="22">
        <v>4800</v>
      </c>
      <c r="G16"/>
    </row>
    <row r="17" customFormat="1" s="23">
      <c r="A17" s="19">
        <v>5</v>
      </c>
      <c r="B17" s="20" t="s">
        <v>46</v>
      </c>
      <c r="C17" s="21" t="s">
        <v>43</v>
      </c>
      <c r="D17" s="18">
        <v>40</v>
      </c>
      <c r="E17" s="18">
        <v>250</v>
      </c>
      <c r="F17" s="22">
        <v>10000</v>
      </c>
      <c r="G17"/>
    </row>
    <row r="18" customFormat="1" s="23">
      <c r="A18" s="19">
        <v>6</v>
      </c>
      <c r="B18" s="20" t="s">
        <v>47</v>
      </c>
      <c r="C18" s="21" t="s">
        <v>43</v>
      </c>
      <c r="D18" s="18">
        <v>20</v>
      </c>
      <c r="E18" s="18">
        <v>130</v>
      </c>
      <c r="F18" s="22">
        <v>2600</v>
      </c>
    </row>
    <row r="19" customFormat="1" s="23">
      <c r="A19" s="19">
        <v>7</v>
      </c>
      <c r="B19" s="20" t="s">
        <v>48</v>
      </c>
      <c r="C19" s="21" t="s">
        <v>43</v>
      </c>
      <c r="D19" s="18">
        <v>20</v>
      </c>
      <c r="E19" s="18">
        <v>250</v>
      </c>
      <c r="F19" s="22">
        <v>5000</v>
      </c>
      <c r="G19"/>
    </row>
    <row r="20" customFormat="1" s="38">
      <c r="A20" s="39">
        <v>8</v>
      </c>
      <c r="B20" s="37" t="s">
        <v>67</v>
      </c>
      <c r="C20" s="40" t="s">
        <v>51</v>
      </c>
      <c r="D20" s="41">
        <v>40</v>
      </c>
      <c r="E20" s="41">
        <v>400</v>
      </c>
      <c r="F20" s="42">
        <v>16000</v>
      </c>
    </row>
    <row r="21" customFormat="1" s="43">
      <c r="A21" s="39">
        <v>9</v>
      </c>
      <c r="B21" s="44" t="s">
        <v>52</v>
      </c>
      <c r="C21" s="45" t="s">
        <v>43</v>
      </c>
      <c r="D21" s="46">
        <v>10</v>
      </c>
      <c r="E21" s="46">
        <v>130</v>
      </c>
      <c r="F21" s="47">
        <v>1300</v>
      </c>
    </row>
    <row r="22" customFormat="1" s="43">
      <c r="A22" s="48">
        <v>10</v>
      </c>
      <c r="B22" s="44" t="s">
        <v>53</v>
      </c>
      <c r="C22" s="45" t="s">
        <v>43</v>
      </c>
      <c r="D22" s="46">
        <v>20</v>
      </c>
      <c r="E22" s="46">
        <v>100</v>
      </c>
      <c r="F22" s="47">
        <v>2000</v>
      </c>
    </row>
    <row r="23" customFormat="1" s="43">
      <c r="A23" s="48">
        <v>11</v>
      </c>
      <c r="B23" s="44" t="s">
        <v>54</v>
      </c>
      <c r="C23" s="51" t="s">
        <v>43</v>
      </c>
      <c r="D23" s="50">
        <v>7.35</v>
      </c>
      <c r="E23" s="46">
        <v>200</v>
      </c>
      <c r="F23" s="47">
        <v>1470</v>
      </c>
      <c r="G23"/>
    </row>
    <row r="24" customFormat="1" s="43">
      <c r="A24" s="8">
        <v>12</v>
      </c>
      <c r="B24" s="52" t="s">
        <v>55</v>
      </c>
      <c r="C24" s="2" t="s">
        <v>6</v>
      </c>
      <c r="D24" s="53">
        <v>486</v>
      </c>
      <c r="E24" s="53">
        <v>80</v>
      </c>
      <c r="F24" s="70">
        <v>38880</v>
      </c>
      <c r="G24"/>
    </row>
    <row r="25" customFormat="1" s="31">
      <c r="A25" s="8">
        <v>13</v>
      </c>
      <c r="B25" s="52" t="s">
        <v>69</v>
      </c>
      <c r="C25" s="2" t="s">
        <v>65</v>
      </c>
      <c r="D25" s="53">
        <v>1</v>
      </c>
      <c r="E25" s="53">
        <v>2000</v>
      </c>
      <c r="F25" s="54">
        <v>2000</v>
      </c>
      <c r="G25" s="43"/>
    </row>
    <row r="26" customFormat="1" s="9">
      <c r="A26" s="8"/>
      <c r="B26" s="52"/>
      <c r="C26" s="2"/>
      <c r="D26" s="53"/>
      <c r="E26" s="53"/>
      <c r="F26" s="54"/>
    </row>
    <row r="27" ht="18" customFormat="1" s="58">
      <c r="A27" s="59"/>
      <c r="B27" s="69" t="s">
        <v>80</v>
      </c>
      <c r="C27" s="61"/>
      <c r="D27" s="62"/>
      <c r="E27" s="62"/>
      <c r="F27" s="67">
        <v>93247</v>
      </c>
    </row>
    <row r="28" customFormat="1" s="9">
      <c r="A28" s="8"/>
      <c r="B28" s="52"/>
      <c r="C28" s="2"/>
      <c r="D28" s="53"/>
      <c r="E28" s="53"/>
      <c r="F28" s="54"/>
    </row>
    <row r="29" customFormat="1" s="9">
      <c r="A29" s="8"/>
      <c r="B29" s="52"/>
      <c r="C29" s="2"/>
      <c r="D29" s="53"/>
      <c r="E29" s="53"/>
      <c r="F29" s="54"/>
    </row>
    <row r="30">
      <c r="A30" s="8"/>
      <c r="B30" s="52"/>
      <c r="C30" s="2"/>
      <c r="D30" s="53"/>
      <c r="E30" s="53"/>
      <c r="F30" s="54"/>
    </row>
    <row r="31">
      <c r="A31" s="8"/>
      <c r="B31" s="52"/>
      <c r="C31" s="2"/>
      <c r="D31" s="53"/>
      <c r="E31" s="53"/>
      <c r="F31" s="54"/>
    </row>
    <row r="32">
      <c r="A32" s="8"/>
      <c r="B32" s="52"/>
      <c r="C32" s="2"/>
      <c r="D32" s="53"/>
      <c r="E32" s="53"/>
      <c r="F32" s="54"/>
    </row>
    <row r="33">
      <c r="A33" s="8"/>
      <c r="B33" s="52"/>
      <c r="C33" s="2"/>
      <c r="D33" s="53"/>
      <c r="E33" s="53"/>
      <c r="F33" s="54"/>
    </row>
    <row r="34">
      <c r="A34" s="8"/>
      <c r="B34" s="52"/>
      <c r="C34" s="2"/>
      <c r="D34" s="53"/>
      <c r="E34" s="53"/>
      <c r="F34" s="54"/>
    </row>
    <row r="35">
      <c r="A35" s="9"/>
      <c r="B35" s="9"/>
      <c r="C35" s="15"/>
      <c r="D35" s="15"/>
      <c r="E35" s="15"/>
      <c r="F35" s="15"/>
    </row>
    <row r="36">
      <c r="A36" s="9"/>
      <c r="B36" s="9"/>
      <c r="C36" s="15"/>
      <c r="D36" s="15"/>
      <c r="E36" s="15"/>
      <c r="F36" s="15"/>
    </row>
    <row r="37">
      <c r="A37" s="9"/>
      <c r="B37" s="9"/>
      <c r="C37" s="15"/>
      <c r="D37" s="15"/>
      <c r="E37" s="15"/>
      <c r="F37" s="15"/>
    </row>
    <row r="38">
      <c r="A38" s="9"/>
      <c r="B38" s="9"/>
      <c r="C38" s="15"/>
      <c r="D38" s="15"/>
      <c r="E38" s="15"/>
      <c r="F38" s="15"/>
    </row>
    <row r="39">
      <c r="A39" s="9"/>
      <c r="B39" s="9"/>
      <c r="C39" s="15"/>
      <c r="D39" s="15"/>
      <c r="E39" s="15"/>
      <c r="F39" s="15"/>
    </row>
    <row r="40">
      <c r="A40" s="9"/>
      <c r="B40" s="9"/>
      <c r="C40" s="15"/>
      <c r="D40" s="15"/>
      <c r="E40" s="15"/>
      <c r="F40" s="15"/>
    </row>
    <row r="41">
      <c r="A41" s="9"/>
      <c r="B41" s="9"/>
      <c r="C41" s="15"/>
      <c r="D41" s="15"/>
      <c r="E41" s="15"/>
      <c r="F41" s="15"/>
    </row>
    <row r="42">
      <c r="A42" s="9"/>
      <c r="B42" s="9"/>
      <c r="C42" s="15"/>
      <c r="D42" s="15"/>
      <c r="E42" s="15"/>
      <c r="F42" s="15"/>
    </row>
    <row r="43">
      <c r="A43" s="9"/>
      <c r="B43" s="9"/>
      <c r="C43" s="15"/>
      <c r="D43" s="15"/>
      <c r="E43" s="15"/>
      <c r="F43" s="15"/>
    </row>
    <row r="44">
      <c r="A44" s="9"/>
      <c r="B44" s="9"/>
      <c r="C44" s="15"/>
      <c r="D44" s="15"/>
      <c r="E44" s="15"/>
      <c r="F44" s="15"/>
    </row>
    <row r="45">
      <c r="A45" s="9"/>
      <c r="B45" s="9"/>
      <c r="C45" s="15"/>
      <c r="D45" s="15"/>
      <c r="E45" s="15"/>
      <c r="F45" s="15"/>
    </row>
    <row r="46">
      <c r="A46" s="9"/>
      <c r="B46" s="9"/>
      <c r="C46" s="15"/>
      <c r="D46" s="15"/>
      <c r="E46" s="15"/>
      <c r="F46" s="15"/>
    </row>
    <row r="47">
      <c r="A47" s="9"/>
      <c r="B47" s="9"/>
      <c r="C47" s="15"/>
      <c r="D47" s="15"/>
      <c r="E47" s="15"/>
      <c r="F47" s="15"/>
    </row>
    <row r="48">
      <c r="A48" s="9"/>
      <c r="B48" s="9"/>
      <c r="C48" s="15"/>
      <c r="D48" s="15"/>
      <c r="E48" s="15"/>
      <c r="F48" s="15"/>
    </row>
    <row r="49">
      <c r="A49" s="9"/>
      <c r="B49" s="9"/>
      <c r="C49" s="15"/>
      <c r="D49" s="15"/>
      <c r="E49" s="15"/>
      <c r="F49" s="15"/>
    </row>
    <row r="50">
      <c r="A50" s="9"/>
      <c r="B50" s="9"/>
      <c r="C50" s="15"/>
      <c r="D50" s="15"/>
      <c r="E50" s="15"/>
      <c r="F50" s="15"/>
    </row>
    <row r="51">
      <c r="A51" s="9"/>
      <c r="B51" s="9"/>
      <c r="C51" s="15"/>
      <c r="D51" s="15"/>
      <c r="E51" s="15"/>
      <c r="F51" s="15"/>
    </row>
    <row r="52">
      <c r="A52" s="9"/>
      <c r="B52" s="9"/>
      <c r="C52" s="15"/>
      <c r="D52" s="15"/>
      <c r="E52" s="15"/>
      <c r="F52" s="15"/>
    </row>
    <row r="53">
      <c r="A53" s="9"/>
      <c r="B53" s="9"/>
      <c r="C53" s="15"/>
      <c r="D53" s="15"/>
      <c r="E53" s="15"/>
      <c r="F53" s="15"/>
    </row>
    <row r="54">
      <c r="A54" s="9"/>
      <c r="B54" s="9"/>
      <c r="C54" s="15"/>
      <c r="D54" s="15"/>
      <c r="E54" s="15"/>
      <c r="F54" s="15"/>
    </row>
    <row r="55">
      <c r="A55" s="9"/>
      <c r="B55" s="9"/>
      <c r="C55" s="15"/>
      <c r="D55" s="15"/>
      <c r="E55" s="15"/>
      <c r="F55" s="15"/>
    </row>
  </sheetData>
  <phoneticPr fontId="6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Неизвестный автор</cp:lastModifiedBy>
  <cp:lastPrinted>2023-06-21T10:44:24Z</cp:lastPrinted>
  <dcterms:created xsi:type="dcterms:W3CDTF">2015-04-19T20:31:10Z</dcterms:created>
  <dcterms:modified xsi:type="dcterms:W3CDTF">2023-01-01T00:03:42Z</dcterms:modified>
</cp:coreProperties>
</file>