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моя папка\Вхідна група\"/>
    </mc:Choice>
  </mc:AlternateContent>
  <xr:revisionPtr revIDLastSave="0" documentId="8_{95EB736E-013A-754B-9D31-E7275F2843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<sst xmlns="http://schemas.openxmlformats.org/spreadsheetml/2006/main">
  <si>
    <t>№</t>
  </si>
  <si>
    <t>Види робіт</t>
  </si>
  <si>
    <t>Одн.</t>
  </si>
  <si>
    <t>К-ть</t>
  </si>
  <si>
    <t>Сума грн.</t>
  </si>
  <si>
    <t>Ціна за один.</t>
  </si>
  <si>
    <t>м2</t>
  </si>
  <si>
    <t>Сума</t>
  </si>
  <si>
    <t>Сума  робіт</t>
  </si>
  <si>
    <t>Робота по підлозі</t>
  </si>
  <si>
    <t>набирання сміття у мішки</t>
  </si>
  <si>
    <t>Загальна сума робіт</t>
  </si>
  <si>
    <t>Затвержую</t>
  </si>
  <si>
    <t xml:space="preserve">Керівник </t>
  </si>
  <si>
    <t>Фізична Особа Підприємець</t>
  </si>
  <si>
    <t>Папіжук Андрій Леонідович</t>
  </si>
  <si>
    <t xml:space="preserve"> </t>
  </si>
  <si>
    <t>Виконавець</t>
  </si>
  <si>
    <t>Замовник</t>
  </si>
  <si>
    <t xml:space="preserve">                                                       Кошторис № 0008 </t>
  </si>
  <si>
    <t xml:space="preserve">Ми, Замовник_______________________________, з одного боку , </t>
  </si>
  <si>
    <t xml:space="preserve">                   на виконаня будівельно монтажних робіт (наданняпослуг)</t>
  </si>
  <si>
    <t xml:space="preserve">та виконавець робіт ФОП Папіжук Андрій Леонідович з іншого боку. </t>
  </si>
  <si>
    <t>демонтаж гранітних плит з зберіганням</t>
  </si>
  <si>
    <t>демонтаж старих сходинок, бетону</t>
  </si>
  <si>
    <t>монтаж опалубки та заливка бетону</t>
  </si>
  <si>
    <t>монтаж каркасу (вязка арматури)</t>
  </si>
  <si>
    <t>т</t>
  </si>
  <si>
    <t>зачистка плит від розчину</t>
  </si>
  <si>
    <t>м3</t>
  </si>
  <si>
    <t>мої</t>
  </si>
  <si>
    <t xml:space="preserve">Єршов Руслан Богданович </t>
  </si>
  <si>
    <t xml:space="preserve">                                                       Кошторис № 0001 </t>
  </si>
  <si>
    <t xml:space="preserve">та виконавець робіт ФОП Єршов Руслан Богданович з іншого боку. </t>
  </si>
  <si>
    <t xml:space="preserve">Ми, Замовник__________Іванов Іван Іванович_______________, з одного боку , </t>
  </si>
  <si>
    <t xml:space="preserve">Ми, Замовник__________                    _______________, з одного боку , </t>
  </si>
  <si>
    <t>Затверджую</t>
  </si>
  <si>
    <t xml:space="preserve">та виконавець робіт ФОП Курбанов Руслан Богданович з іншого боку. </t>
  </si>
  <si>
    <t xml:space="preserve">Курбанов Руслан Богданович </t>
  </si>
  <si>
    <t xml:space="preserve">та виконавець робіт Курбанов Руслан Богданович з іншого боку. </t>
  </si>
  <si>
    <t xml:space="preserve">(Облицювання керамічною плиткою) </t>
  </si>
  <si>
    <t>Загальний демонтаж приміщення (Денна оплата майстра)</t>
  </si>
  <si>
    <t>шт</t>
  </si>
  <si>
    <t xml:space="preserve">Збирання сміття у мішки </t>
  </si>
  <si>
    <t xml:space="preserve">Облаштування гідроізоляції приміщення </t>
  </si>
  <si>
    <t>Облаштування гідроізоляції приміщення (стіни + підлога)</t>
  </si>
  <si>
    <t xml:space="preserve">Штукатурка приміщення </t>
  </si>
  <si>
    <t xml:space="preserve">Штукатурення стін </t>
  </si>
  <si>
    <t xml:space="preserve">Грунтування стін + Штукатурення стін одразу з монтажем маяків </t>
  </si>
  <si>
    <t>Монтаж та встановлення інсталяції</t>
  </si>
  <si>
    <t>Монтаж ГКЛ та встановлення інсталяції</t>
  </si>
  <si>
    <t>Розведення єлектрики та труб (Денна оплата майстра)</t>
  </si>
  <si>
    <t xml:space="preserve">Облицювання керамічною плиткою стін </t>
  </si>
  <si>
    <t>Облицювання керамічною плиткою підлоги</t>
  </si>
  <si>
    <t xml:space="preserve">Грунтування стін (тобто </t>
  </si>
  <si>
    <t>Грунтування стін (тобто вже штукатурку перед облицюванням )</t>
  </si>
  <si>
    <t>Грунтування стін (тобто вже штукатурку перед облицюванням ) Два шари</t>
  </si>
  <si>
    <t xml:space="preserve">Грунтування стін Два шари (тобто вже штукатурку перед облицюванням ) </t>
  </si>
  <si>
    <t>Облаштування гідроізоляції приміщення  в Два шари (стіни + підлога)</t>
  </si>
  <si>
    <t xml:space="preserve">Облицювання керамічною плиткою в МетрахПогонних </t>
  </si>
  <si>
    <t>мп</t>
  </si>
  <si>
    <t>%</t>
  </si>
  <si>
    <t xml:space="preserve">Чистий різ плитки </t>
  </si>
  <si>
    <t>Сверління отворів в кахлі до 110 та 80 мм</t>
  </si>
  <si>
    <t xml:space="preserve">Герметизація кутів силіконом </t>
  </si>
  <si>
    <t xml:space="preserve">Затирання швів плитки </t>
  </si>
  <si>
    <t xml:space="preserve">Встановлення ванної з монтажем ревізійного люку </t>
  </si>
  <si>
    <t xml:space="preserve">Встановлення усієї сантехніки </t>
  </si>
  <si>
    <t>Встановлення усієї сантехніки (Денна оплата майстра)</t>
  </si>
  <si>
    <t xml:space="preserve">Загальна сума: </t>
  </si>
  <si>
    <t>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</si>
</sst>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i/>
      <sz val="11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  <font>
      <i/>
      <sz val="11"/>
      <name val="Calibri"/>
      <color theme="1"/>
      <charset val="204"/>
      <family val="2"/>
    </font>
    <font>
      <sz val="11"/>
      <name val="Calibri"/>
      <color theme="1"/>
      <charset val="204"/>
      <family val="2"/>
    </font>
    <font>
      <sz val="12"/>
      <name val="Calibri"/>
      <color theme="1"/>
      <charset val="204"/>
      <family val="2"/>
    </font>
    <font>
      <i/>
      <sz val="12"/>
      <name val="Calibri"/>
      <color theme="1"/>
      <charset val="204"/>
      <family val="2"/>
    </font>
    <font>
      <sz val="13"/>
      <name val="Calibri"/>
      <color theme="1"/>
      <charset val="204"/>
      <family val="2"/>
    </font>
    <font>
      <i/>
      <sz val="13"/>
      <name val="Calibri"/>
      <color theme="1"/>
      <charset val="204"/>
      <family val="2"/>
    </font>
    <font>
      <sz val="14"/>
      <name val="Calibri"/>
      <color theme="1"/>
      <charset val="204"/>
      <family val="2"/>
    </font>
    <font>
      <i/>
      <sz val="14"/>
      <name val="Calibri"/>
      <color theme="1"/>
      <charset val="204"/>
      <family val="2"/>
    </font>
    <font>
      <b/>
      <sz val="14"/>
      <name val="Calibri"/>
      <color theme="1"/>
      <charset val="204"/>
      <family val="2"/>
    </font>
    <font>
      <b/>
      <i/>
      <sz val="14"/>
      <name val="Calibri"/>
      <color theme="1"/>
      <charset val="204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Down="false" diagonalUp="false"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2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0" xfId="0" applyFont="1" applyFill="1"/>
    <xf numFmtId="0" fontId="2" fillId="2" borderId="2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0" applyNumberFormat="1" fontId="7" applyFont="1" fillId="0" applyFill="1" borderId="1" applyBorder="1" applyAlignment="1" xfId="0">
      <alignment horizontal="center"/>
    </xf>
    <xf numFmtId="0" applyNumberFormat="1" fontId="9" applyFont="1" fillId="0" applyFill="1" borderId="4" applyBorder="1" applyAlignment="1" xfId="0">
      <alignment vertical="bottom"/>
    </xf>
    <xf numFmtId="2" applyNumberFormat="1" fontId="9" applyFont="1" fillId="2" applyFill="1" borderId="5" applyBorder="1" applyAlignment="1" xfId="0">
      <alignment vertical="bottom" horizontal="center"/>
    </xf>
    <xf numFmtId="2" applyNumberFormat="1" fontId="9" applyFont="1" fillId="2" applyFill="1" borderId="6" applyBorder="1" applyAlignment="1" xfId="0">
      <alignment vertical="bottom" horizontal="center"/>
    </xf>
    <xf numFmtId="0" applyNumberFormat="1" fontId="9" applyFont="1" fillId="2" applyFill="1" borderId="7" applyBorder="1" applyAlignment="1" xfId="0">
      <alignment vertical="bottom"/>
    </xf>
    <xf numFmtId="0" applyNumberFormat="1" fontId="9" applyFont="1" fillId="2" applyFill="1" borderId="8" applyBorder="1" applyAlignment="1" xfId="0">
      <alignment vertical="bottom"/>
    </xf>
    <xf numFmtId="0" applyNumberFormat="1" fontId="9" applyFont="1" fillId="0" applyFill="1" borderId="9" applyBorder="1" applyAlignment="1" xfId="0">
      <alignment vertical="bottom"/>
    </xf>
    <xf numFmtId="0" applyNumberFormat="1" fontId="9" applyFont="1" fillId="0" applyFill="1" borderId="10" applyBorder="1" applyAlignment="1" xfId="0">
      <alignment vertical="bottom" horizontal="center"/>
    </xf>
    <xf numFmtId="2" applyNumberFormat="1" fontId="9" applyFont="1" fillId="2" applyFill="1" borderId="11" applyBorder="1" applyAlignment="1" xfId="0">
      <alignment vertical="bottom" horizontal="center"/>
    </xf>
    <xf numFmtId="2" applyNumberFormat="1" fontId="9" applyFont="1" fillId="2" applyFill="1" borderId="12" applyBorder="1" applyAlignment="1" xfId="0">
      <alignment vertical="bottom" horizontal="center"/>
    </xf>
    <xf numFmtId="4" applyNumberFormat="1" fontId="9" applyFont="1" fillId="0" applyFill="1" borderId="10" applyBorder="1" applyAlignment="1" xfId="0">
      <alignment vertical="bottom" horizontal="center"/>
    </xf>
    <xf numFmtId="4" applyNumberFormat="1" fontId="10" applyFont="1" fillId="0" applyFill="1" borderId="1" applyBorder="1" applyAlignment="1" xfId="0">
      <alignment horizontal="center"/>
    </xf>
    <xf numFmtId="2" applyNumberFormat="1" fontId="10" applyFont="1" fillId="0" applyFill="1" borderId="1" applyBorder="1" applyAlignment="1" xfId="0">
      <alignment horizontal="center"/>
    </xf>
    <xf numFmtId="0" applyNumberFormat="1" fontId="11" applyFont="1" fillId="2" applyFill="1" xfId="0"/>
    <xf numFmtId="0" applyNumberFormat="1" fontId="11" applyFont="1" fillId="2" applyFill="1" borderId="1" applyBorder="1" xfId="0"/>
    <xf numFmtId="0" applyNumberFormat="1" fontId="11" applyFont="1" fillId="2" applyFill="1" borderId="2" applyBorder="1" xfId="0"/>
    <xf numFmtId="0" applyNumberFormat="1" fontId="11" applyFont="1" fillId="2" applyFill="1" borderId="1" applyBorder="1" applyAlignment="1" xfId="0">
      <alignment horizontal="center"/>
    </xf>
    <xf numFmtId="2" applyNumberFormat="1" fontId="11" applyFont="1" fillId="2" applyFill="1" borderId="1" applyBorder="1" applyAlignment="1" xfId="0">
      <alignment horizontal="center"/>
    </xf>
    <xf numFmtId="2" applyNumberFormat="1" fontId="11" applyFont="1" fillId="2" applyFill="1" borderId="3" applyBorder="1" applyAlignment="1" xfId="0">
      <alignment horizontal="center"/>
    </xf>
    <xf numFmtId="0" applyNumberFormat="1" fontId="11" applyFont="1" fillId="2" applyFill="1" borderId="2" applyBorder="1" applyAlignment="1" xfId="0">
      <alignment horizontal="center"/>
    </xf>
    <xf numFmtId="0" applyNumberFormat="1" fontId="11" applyFont="1" fillId="2" applyFill="1" borderId="2" applyBorder="1" applyAlignment="1" xfId="0">
      <alignment horizontal="left"/>
    </xf>
    <xf numFmtId="0" applyNumberFormat="1" fontId="10" applyFont="1" fillId="2" applyFill="1" borderId="2" applyBorder="1" applyAlignment="1" xfId="0">
      <alignment horizontal="left"/>
    </xf>
    <xf numFmtId="0" applyNumberFormat="1" fontId="7" applyFont="1" fillId="2" applyFill="1" borderId="2" applyBorder="1" applyAlignment="1" xfId="0">
      <alignment horizontal="left"/>
    </xf>
    <xf numFmtId="0" applyNumberFormat="1" fontId="11" applyFont="1" fillId="0" applyFill="1" xfId="0"/>
    <xf numFmtId="0" applyNumberFormat="1" fontId="11" applyFont="1" fillId="0" applyFill="1" borderId="1" applyBorder="1" applyAlignment="1" xfId="0">
      <alignment horizontal="center"/>
    </xf>
    <xf numFmtId="2" applyNumberFormat="1" fontId="11" applyFont="1" fillId="0" applyFill="1" borderId="1" applyBorder="1" applyAlignment="1" xfId="0">
      <alignment horizontal="center"/>
    </xf>
    <xf numFmtId="2" applyNumberFormat="1" fontId="11" applyFont="1" fillId="0" applyFill="1" borderId="3" applyBorder="1" applyAlignment="1" xfId="0">
      <alignment horizontal="center"/>
    </xf>
    <xf numFmtId="0" applyNumberFormat="1" fontId="11" applyFont="1" fillId="0" applyFill="1" borderId="1" applyBorder="1" xfId="0"/>
    <xf numFmtId="0" applyNumberFormat="1" fontId="11" applyFont="1" fillId="0" applyFill="1" borderId="2" applyBorder="1" xfId="0"/>
    <xf numFmtId="0" applyNumberFormat="1" fontId="10" applyFont="1" fillId="0" applyFill="1" borderId="2" applyBorder="1" xfId="0"/>
    <xf numFmtId="2" applyNumberFormat="1" fontId="10" applyFont="1" fillId="0" applyFill="1" borderId="3" applyBorder="1" applyAlignment="1" xfId="0">
      <alignment horizontal="center"/>
    </xf>
    <xf numFmtId="9" applyNumberFormat="1" fontId="11" applyFont="1" fillId="0" applyFill="1" borderId="1" applyBorder="1" applyAlignment="1" xfId="0">
      <alignment horizontal="center"/>
    </xf>
    <xf numFmtId="10" applyNumberFormat="1" fontId="11" applyFont="1" fillId="0" applyFill="1" borderId="1" applyBorder="1" applyAlignment="1" xfId="0">
      <alignment horizontal="center"/>
    </xf>
    <xf numFmtId="4" applyNumberFormat="1" fontId="11" applyFont="1" fillId="0" applyFill="1" borderId="1" applyBorder="1" applyAlignment="1" xfId="0">
      <alignment horizontal="center"/>
    </xf>
    <xf numFmtId="0" applyNumberFormat="1" fontId="12" applyFont="1" fillId="3" applyFill="1" borderId="4" applyBorder="1" applyAlignment="1" xfId="0">
      <alignment vertical="bottom"/>
    </xf>
    <xf numFmtId="0" applyNumberFormat="1" fontId="10" applyFont="1" fillId="3" applyFill="1" borderId="1" applyBorder="1" xfId="0"/>
    <xf numFmtId="0" applyNumberFormat="1" fontId="10" applyFont="1" fillId="3" applyFill="1" borderId="2" applyBorder="1" xfId="0"/>
    <xf numFmtId="0" applyNumberFormat="1" fontId="10" applyFont="1" fillId="3" applyFill="1" borderId="1" applyBorder="1" applyAlignment="1" xfId="0">
      <alignment horizontal="center"/>
    </xf>
    <xf numFmtId="2" applyNumberFormat="1" fontId="10" applyFont="1" fillId="3" applyFill="1" borderId="1" applyBorder="1" applyAlignment="1" xfId="0">
      <alignment horizontal="center"/>
    </xf>
    <xf numFmtId="2" applyNumberFormat="1" fontId="10" applyFont="1" fillId="3" applyFill="1" borderId="3" applyBorder="1" applyAlignment="1" xfId="0">
      <alignment horizontal="center"/>
    </xf>
    <xf numFmtId="0" applyNumberFormat="1" fontId="13" applyFont="1" fillId="3" applyFill="1" borderId="4" applyBorder="1" applyAlignment="1" xfId="0">
      <alignment vertical="bottom"/>
    </xf>
    <xf numFmtId="0" applyNumberFormat="1" fontId="14" applyFont="1" fillId="3" applyFill="1" borderId="1" applyBorder="1" xfId="0"/>
    <xf numFmtId="0" applyNumberFormat="1" fontId="14" applyFont="1" fillId="3" applyFill="1" borderId="2" applyBorder="1" xfId="0"/>
    <xf numFmtId="0" applyNumberFormat="1" fontId="14" applyFont="1" fillId="3" applyFill="1" borderId="1" applyBorder="1" applyAlignment="1" xfId="0">
      <alignment horizontal="center"/>
    </xf>
    <xf numFmtId="2" applyNumberFormat="1" fontId="14" applyFont="1" fillId="3" applyFill="1" borderId="1" applyBorder="1" applyAlignment="1" xfId="0">
      <alignment horizontal="center"/>
    </xf>
    <xf numFmtId="2" applyNumberFormat="1" fontId="14" applyFont="1" fillId="3" applyFill="1" borderId="3" applyBorder="1" applyAlignment="1" xfId="0">
      <alignment horizontal="center"/>
    </xf>
    <xf numFmtId="0" applyNumberFormat="1" fontId="15" applyFont="1" fillId="3" applyFill="1" borderId="4" applyBorder="1" applyAlignment="1" xfId="0">
      <alignment vertical="bottom"/>
    </xf>
    <xf numFmtId="0" applyNumberFormat="1" fontId="16" applyFont="1" fillId="3" applyFill="1" borderId="1" applyBorder="1" xfId="0"/>
    <xf numFmtId="0" applyNumberFormat="1" fontId="16" applyFont="1" fillId="3" applyFill="1" borderId="2" applyBorder="1" xfId="0"/>
    <xf numFmtId="0" applyNumberFormat="1" fontId="16" applyFont="1" fillId="3" applyFill="1" borderId="1" applyBorder="1" applyAlignment="1" xfId="0">
      <alignment horizontal="center"/>
    </xf>
    <xf numFmtId="2" applyNumberFormat="1" fontId="16" applyFont="1" fillId="3" applyFill="1" borderId="1" applyBorder="1" applyAlignment="1" xfId="0">
      <alignment horizontal="center"/>
    </xf>
    <xf numFmtId="2" applyNumberFormat="1" fontId="16" applyFont="1" fillId="3" applyFill="1" borderId="3" applyBorder="1" applyAlignment="1" xfId="0">
      <alignment horizontal="center"/>
    </xf>
    <xf numFmtId="0" applyNumberFormat="1" fontId="17" applyFont="1" fillId="3" applyFill="1" borderId="4" applyBorder="1" applyAlignment="1" xfId="0">
      <alignment vertical="bottom"/>
    </xf>
    <xf numFmtId="0" applyNumberFormat="1" fontId="18" applyFont="1" fillId="3" applyFill="1" borderId="1" applyBorder="1" xfId="0"/>
    <xf numFmtId="0" applyNumberFormat="1" fontId="18" applyFont="1" fillId="3" applyFill="1" borderId="2" applyBorder="1" xfId="0"/>
    <xf numFmtId="0" applyNumberFormat="1" fontId="18" applyFont="1" fillId="3" applyFill="1" borderId="1" applyBorder="1" applyAlignment="1" xfId="0">
      <alignment horizontal="center"/>
    </xf>
    <xf numFmtId="2" applyNumberFormat="1" fontId="18" applyFont="1" fillId="3" applyFill="1" borderId="1" applyBorder="1" applyAlignment="1" xfId="0">
      <alignment horizontal="center"/>
    </xf>
    <xf numFmtId="2" applyNumberFormat="1" fontId="18" applyFont="1" fillId="3" applyFill="1" borderId="3" applyBorder="1" applyAlignment="1" xfId="0">
      <alignment horizontal="center"/>
    </xf>
    <xf numFmtId="0" applyNumberFormat="1" fontId="19" applyFont="1" fillId="3" applyFill="1" borderId="4" applyBorder="1" applyAlignment="1" xfId="0">
      <alignment vertical="bottom"/>
    </xf>
    <xf numFmtId="0" applyNumberFormat="1" fontId="20" applyFont="1" fillId="3" applyFill="1" borderId="1" applyBorder="1" xfId="0"/>
    <xf numFmtId="0" applyNumberFormat="1" fontId="20" applyFont="1" fillId="3" applyFill="1" borderId="2" applyBorder="1" xfId="0"/>
    <xf numFmtId="0" applyNumberFormat="1" fontId="20" applyFont="1" fillId="3" applyFill="1" borderId="1" applyBorder="1" applyAlignment="1" xfId="0">
      <alignment horizontal="center"/>
    </xf>
    <xf numFmtId="2" applyNumberFormat="1" fontId="20" applyFont="1" fillId="3" applyFill="1" borderId="1" applyBorder="1" applyAlignment="1" xfId="0">
      <alignment horizontal="center"/>
    </xf>
    <xf numFmtId="2" applyNumberFormat="1" fontId="20" applyFont="1" fillId="3" applyFill="1" borderId="3" applyBorder="1" applyAlignment="1" xfId="0">
      <alignment horizontal="center"/>
    </xf>
  </cellXfs>
  <cellStyles count="1">
    <cellStyle name="Обычный" xfId="0" builtinId="0"/>
  </cellStyles>
  <dxfs count="0"/>
  <tableStyles count="1" defaultTableStyle="TableStyleMedium2" defaultPivotStyle="PivotStyleLight16">
    <tableStyle name="Стиль таблицы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topLeftCell="A23" zoomScale="115" zoomScaleNormal="115" workbookViewId="0">
      <selection activeCell="F32" sqref="F32" activeCellId="0"/>
    </sheetView>
  </sheetViews>
  <sheetFormatPr defaultRowHeight="15" x14ac:dyDescent="0.2" outlineLevelRow="0" outlineLevelCol="0"/>
  <cols>
    <col min="1" max="1" width="4.9765625" style="13" customWidth="1"/>
    <col min="2" max="2" width="69.81640625" customWidth="1"/>
    <col min="3" max="3" width="9.4140625" style="1" customWidth="1"/>
    <col min="4" max="4" width="9.81640625" style="1" customWidth="1"/>
    <col min="5" max="5" width="13.046875" style="1" customWidth="1"/>
    <col min="6" max="6" width="13.44921875" style="1" customWidth="1"/>
    <col min="7" max="7" width="9.55078125" customWidth="1"/>
  </cols>
  <sheetData>
    <row r="1">
      <c r="B1" s="31" t="s">
        <v>36</v>
      </c>
    </row>
    <row r="2">
      <c r="B2" s="31" t="s">
        <v>13</v>
      </c>
    </row>
    <row r="3">
      <c r="B3" s="31" t="s">
        <v>14</v>
      </c>
    </row>
    <row r="4">
      <c r="B4" s="31" t="s">
        <v>38</v>
      </c>
    </row>
    <row r="6" ht="18" customFormat="1" s="6">
      <c r="A6" s="14"/>
      <c r="B6" s="33" t="s">
        <v>32</v>
      </c>
      <c r="C6" s="7"/>
      <c r="D6" s="7"/>
      <c r="E6" s="7"/>
      <c r="F6" s="7"/>
    </row>
    <row r="7">
      <c r="B7" s="31" t="s">
        <v>21</v>
      </c>
    </row>
    <row r="8">
      <c r="B8" s="31" t="s">
        <v>35</v>
      </c>
      <c r="D8" s="1" t="s">
        <v>16</v>
      </c>
    </row>
    <row r="9">
      <c r="B9" s="31" t="s">
        <v>39</v>
      </c>
    </row>
    <row r="10">
      <c r="B10" s="31"/>
    </row>
    <row r="11">
      <c r="B11" s="31"/>
    </row>
    <row r="12" customHeight="1" ht="30" customFormat="1" s="5">
      <c r="A12" s="2" t="s">
        <v>0</v>
      </c>
      <c r="B12" s="3" t="s">
        <v>1</v>
      </c>
      <c r="C12" s="3" t="s">
        <v>2</v>
      </c>
      <c r="D12" s="3" t="s">
        <v>3</v>
      </c>
      <c r="E12" s="3" t="s">
        <v>5</v>
      </c>
      <c r="F12" s="4" t="s">
        <v>4</v>
      </c>
    </row>
    <row r="13" customFormat="1" s="23">
      <c r="A13" s="19"/>
      <c r="B13" s="24" t="s">
        <v>40</v>
      </c>
      <c r="C13" s="21"/>
      <c r="D13" s="18"/>
      <c r="E13" s="18"/>
      <c r="F13" s="22"/>
    </row>
    <row r="14" customFormat="1" s="23">
      <c r="A14" s="19">
        <v>1</v>
      </c>
      <c r="B14" s="20" t="s">
        <v>41</v>
      </c>
      <c r="C14" s="21" t="s">
        <v>42</v>
      </c>
      <c r="D14" s="18">
        <v>1</v>
      </c>
      <c r="E14" s="18">
        <v>2100</v>
      </c>
      <c r="F14" s="22">
        <v>2100</v>
      </c>
    </row>
    <row r="15" customFormat="1" s="23">
      <c r="A15" s="19">
        <v>2</v>
      </c>
      <c r="B15" s="38" t="s">
        <v>43</v>
      </c>
      <c r="C15" s="21" t="s">
        <v>42</v>
      </c>
      <c r="D15" s="36">
        <v>50</v>
      </c>
      <c r="E15" s="36">
        <v>17.5</v>
      </c>
      <c r="F15" s="42">
        <v>875</v>
      </c>
    </row>
    <row r="16" customFormat="1" s="35">
      <c r="A16" s="9">
        <v>3</v>
      </c>
      <c r="B16" s="40" t="s">
        <v>48</v>
      </c>
      <c r="C16" s="15" t="s">
        <v>6</v>
      </c>
      <c r="D16" s="44">
        <v>25</v>
      </c>
      <c r="E16" s="44">
        <v>266</v>
      </c>
      <c r="F16" s="46">
        <v>6650</v>
      </c>
    </row>
    <row r="17" customFormat="1" s="23">
      <c r="A17" s="19">
        <v>4</v>
      </c>
      <c r="B17" s="39" t="s">
        <v>58</v>
      </c>
      <c r="C17" s="21" t="s">
        <v>6</v>
      </c>
      <c r="D17" s="37">
        <v>32</v>
      </c>
      <c r="E17" s="37">
        <v>154</v>
      </c>
      <c r="F17" s="43">
        <v>4928</v>
      </c>
    </row>
    <row r="18" customFormat="1" s="23">
      <c r="A18" s="19">
        <v>5</v>
      </c>
      <c r="B18" s="20" t="s">
        <v>50</v>
      </c>
      <c r="C18" s="21" t="s">
        <v>42</v>
      </c>
      <c r="D18" s="18">
        <v>1</v>
      </c>
      <c r="E18" s="18">
        <v>1610</v>
      </c>
      <c r="F18" s="22">
        <v>1610</v>
      </c>
    </row>
    <row r="19" customFormat="1" s="23">
      <c r="A19" s="19">
        <v>6</v>
      </c>
      <c r="B19" s="20" t="s">
        <v>51</v>
      </c>
      <c r="C19" s="21" t="s">
        <v>42</v>
      </c>
      <c r="D19" s="18">
        <v>2</v>
      </c>
      <c r="E19" s="18">
        <v>4200</v>
      </c>
      <c r="F19" s="22">
        <v>4200</v>
      </c>
    </row>
    <row r="20" customFormat="1" s="47">
      <c r="A20" s="48">
        <v>7</v>
      </c>
      <c r="B20" s="54" t="s">
        <v>52</v>
      </c>
      <c r="C20" s="50" t="s">
        <v>6</v>
      </c>
      <c r="D20" s="51">
        <v>23</v>
      </c>
      <c r="E20" s="51">
        <v>525</v>
      </c>
      <c r="F20" s="52">
        <v>12075</v>
      </c>
    </row>
    <row r="21" customFormat="1" s="57">
      <c r="A21" s="48">
        <v>8</v>
      </c>
      <c r="B21" s="54" t="s">
        <v>53</v>
      </c>
      <c r="C21" s="58" t="s">
        <v>6</v>
      </c>
      <c r="D21" s="59">
        <v>4</v>
      </c>
      <c r="E21" s="59">
        <v>525</v>
      </c>
      <c r="F21" s="60">
        <v>2100</v>
      </c>
    </row>
    <row r="22" customFormat="1" s="57">
      <c r="A22" s="61">
        <v>9</v>
      </c>
      <c r="B22" s="62" t="s">
        <v>57</v>
      </c>
      <c r="C22" s="58" t="s">
        <v>6</v>
      </c>
      <c r="D22" s="59">
        <v>23</v>
      </c>
      <c r="E22" s="59">
        <v>35</v>
      </c>
      <c r="F22" s="60">
        <v>805</v>
      </c>
    </row>
    <row r="23" customHeight="1" ht="13" customFormat="1" s="57">
      <c r="A23" s="61">
        <v>10</v>
      </c>
      <c r="B23" s="54" t="s">
        <v>59</v>
      </c>
      <c r="C23" s="65" t="s">
        <v>60</v>
      </c>
      <c r="D23" s="67">
        <v>6</v>
      </c>
      <c r="E23" s="59">
        <v>420</v>
      </c>
      <c r="F23" s="60">
        <v>2520</v>
      </c>
    </row>
    <row r="24" customFormat="1" s="57">
      <c r="A24" s="8">
        <v>11</v>
      </c>
      <c r="B24" s="63" t="s">
        <v>62</v>
      </c>
      <c r="C24" s="2" t="s">
        <v>60</v>
      </c>
      <c r="D24" s="46">
        <v>15.6</v>
      </c>
      <c r="E24" s="46">
        <v>168</v>
      </c>
      <c r="F24" s="64">
        <v>2620.8</v>
      </c>
    </row>
    <row r="25" customFormat="1" s="31">
      <c r="A25" s="8">
        <v>12</v>
      </c>
      <c r="B25" s="63" t="s">
        <v>63</v>
      </c>
      <c r="C25" s="2" t="s">
        <v>42</v>
      </c>
      <c r="D25" s="46">
        <v>9</v>
      </c>
      <c r="E25" s="46">
        <v>140</v>
      </c>
      <c r="F25" s="64">
        <v>1260</v>
      </c>
    </row>
    <row r="26" customFormat="1" s="9">
      <c r="A26" s="8">
        <v>13</v>
      </c>
      <c r="B26" s="63" t="s">
        <v>64</v>
      </c>
      <c r="C26" s="2" t="s">
        <v>60</v>
      </c>
      <c r="D26" s="46">
        <v>10.8</v>
      </c>
      <c r="E26" s="46">
        <v>105</v>
      </c>
      <c r="F26" s="64">
        <v>1134</v>
      </c>
    </row>
    <row r="27" customFormat="1" s="9">
      <c r="A27" s="8">
        <v>14</v>
      </c>
      <c r="B27" s="63" t="s">
        <v>65</v>
      </c>
      <c r="C27" s="2" t="s">
        <v>6</v>
      </c>
      <c r="D27" s="46">
        <v>27</v>
      </c>
      <c r="E27" s="46">
        <v>70</v>
      </c>
      <c r="F27" s="64">
        <v>1890</v>
      </c>
    </row>
    <row r="28" customFormat="1" s="9">
      <c r="A28" s="8">
        <v>15</v>
      </c>
      <c r="B28" s="63" t="s">
        <v>66</v>
      </c>
      <c r="C28" s="2" t="s">
        <v>42</v>
      </c>
      <c r="D28" s="46">
        <v>1</v>
      </c>
      <c r="E28" s="46">
        <v>2200</v>
      </c>
      <c r="F28" s="64">
        <v>1540</v>
      </c>
    </row>
    <row r="29" customFormat="1" s="9">
      <c r="A29" s="8">
        <v>16</v>
      </c>
      <c r="B29" s="63" t="s">
        <v>68</v>
      </c>
      <c r="C29" s="2" t="s">
        <v>42</v>
      </c>
      <c r="D29" s="46">
        <v>1</v>
      </c>
      <c r="E29" s="46">
        <v>2800</v>
      </c>
      <c r="F29" s="64">
        <v>2800</v>
      </c>
    </row>
    <row r="30">
      <c r="A30" s="8"/>
      <c r="B30" s="63"/>
      <c r="C30" s="2"/>
      <c r="D30" s="46"/>
      <c r="E30" s="46"/>
      <c r="F30" s="64"/>
    </row>
    <row r="31" ht="18" customFormat="1" s="92">
      <c r="A31" s="93"/>
      <c r="B31" s="94" t="s">
        <v>69</v>
      </c>
      <c r="C31" s="95"/>
      <c r="D31" s="96"/>
      <c r="E31" s="96"/>
      <c r="F31" s="97">
        <f>SUM(F14:F30)</f>
        <v>49107.8</v>
      </c>
    </row>
    <row r="32">
      <c r="A32" s="8"/>
      <c r="B32" s="63"/>
      <c r="C32" s="2"/>
      <c r="D32" s="46"/>
      <c r="E32" s="46"/>
      <c r="F32" s="64"/>
    </row>
    <row r="33">
      <c r="A33" s="8"/>
      <c r="B33" s="63"/>
      <c r="C33" s="2"/>
      <c r="D33" s="46"/>
      <c r="E33" s="46"/>
      <c r="F33" s="64"/>
    </row>
    <row r="34">
      <c r="A34" s="8"/>
      <c r="B34" s="63"/>
      <c r="C34" s="2"/>
      <c r="D34" s="46"/>
      <c r="E34" s="46"/>
      <c r="F34" s="64"/>
    </row>
    <row r="35">
      <c r="A35" s="8"/>
      <c r="B35" s="63"/>
      <c r="C35" s="2"/>
      <c r="D35" s="46"/>
      <c r="E35" s="46"/>
      <c r="F35" s="64"/>
    </row>
    <row r="36">
      <c r="A36" s="8"/>
      <c r="B36" s="63"/>
      <c r="C36" s="2"/>
      <c r="D36" s="46"/>
      <c r="E36" s="46"/>
      <c r="F36" s="64"/>
    </row>
    <row r="37">
      <c r="A37" s="9"/>
      <c r="B37" s="9"/>
      <c r="C37" s="15"/>
      <c r="D37" s="15"/>
      <c r="E37" s="15"/>
      <c r="F37" s="15"/>
    </row>
    <row r="38">
      <c r="A38" s="9"/>
      <c r="B38" s="9"/>
      <c r="C38" s="15"/>
      <c r="D38" s="15"/>
      <c r="E38" s="15"/>
      <c r="F38" s="15"/>
    </row>
    <row r="39">
      <c r="A39" s="9"/>
      <c r="B39" s="9"/>
      <c r="C39" s="15"/>
      <c r="D39" s="15"/>
      <c r="E39" s="15"/>
      <c r="F39" s="15"/>
    </row>
    <row r="40">
      <c r="A40" s="9"/>
      <c r="B40" s="9"/>
      <c r="C40" s="15"/>
      <c r="D40" s="15"/>
      <c r="E40" s="15"/>
      <c r="F40" s="15"/>
    </row>
    <row r="41">
      <c r="A41" s="9"/>
      <c r="B41" s="9"/>
      <c r="C41" s="15"/>
      <c r="D41" s="15"/>
      <c r="E41" s="15"/>
      <c r="F41" s="15"/>
    </row>
    <row r="42">
      <c r="A42" s="9"/>
      <c r="B42" s="9"/>
      <c r="C42" s="15"/>
      <c r="D42" s="15"/>
      <c r="E42" s="15"/>
      <c r="F42" s="15"/>
    </row>
    <row r="43">
      <c r="A43" s="9"/>
      <c r="B43" s="9"/>
      <c r="C43" s="15"/>
      <c r="D43" s="15"/>
      <c r="E43" s="15"/>
      <c r="F43" s="15"/>
    </row>
    <row r="44">
      <c r="A44" s="9"/>
      <c r="B44" s="9"/>
      <c r="C44" s="15"/>
      <c r="D44" s="15"/>
      <c r="E44" s="15"/>
      <c r="F44" s="15"/>
    </row>
    <row r="45">
      <c r="A45" s="9"/>
      <c r="B45" s="9"/>
      <c r="C45" s="15"/>
      <c r="D45" s="15"/>
      <c r="E45" s="15"/>
      <c r="F45" s="15"/>
    </row>
    <row r="46">
      <c r="A46" s="9"/>
      <c r="B46" s="9"/>
      <c r="C46" s="15"/>
      <c r="D46" s="15"/>
      <c r="E46" s="15"/>
      <c r="F46" s="15"/>
    </row>
    <row r="47">
      <c r="A47" s="9"/>
      <c r="B47" s="9"/>
      <c r="C47" s="15"/>
      <c r="D47" s="15"/>
      <c r="E47" s="15"/>
      <c r="F47" s="15"/>
    </row>
    <row r="48">
      <c r="A48" s="9"/>
      <c r="B48" s="9"/>
      <c r="C48" s="15"/>
      <c r="D48" s="15"/>
      <c r="E48" s="15"/>
      <c r="F48" s="15"/>
    </row>
    <row r="49">
      <c r="A49" s="9"/>
      <c r="B49" s="9"/>
      <c r="C49" s="15"/>
      <c r="D49" s="15"/>
      <c r="E49" s="15"/>
      <c r="F49" s="15"/>
    </row>
    <row r="50">
      <c r="A50" s="9"/>
      <c r="B50" s="9"/>
      <c r="C50" s="15"/>
      <c r="D50" s="15"/>
      <c r="E50" s="15"/>
      <c r="F50" s="15"/>
    </row>
    <row r="51">
      <c r="A51" s="9"/>
      <c r="B51" s="9"/>
      <c r="C51" s="15"/>
      <c r="D51" s="15"/>
      <c r="E51" s="15"/>
      <c r="F51" s="15"/>
    </row>
    <row r="52">
      <c r="A52" s="9"/>
      <c r="B52" s="9"/>
      <c r="C52" s="15"/>
      <c r="D52" s="15"/>
      <c r="E52" s="15"/>
      <c r="F52" s="15"/>
    </row>
    <row r="53">
      <c r="A53" s="9"/>
      <c r="B53" s="9"/>
      <c r="C53" s="15"/>
      <c r="D53" s="15"/>
      <c r="E53" s="15"/>
      <c r="F53" s="15"/>
    </row>
    <row r="54">
      <c r="A54" s="9"/>
      <c r="B54" s="9"/>
      <c r="C54" s="15"/>
      <c r="D54" s="15"/>
      <c r="E54" s="15"/>
      <c r="F54" s="15"/>
    </row>
    <row r="55">
      <c r="A55" s="9"/>
      <c r="B55" s="9"/>
      <c r="C55" s="15"/>
      <c r="D55" s="15"/>
      <c r="E55" s="15"/>
      <c r="F55" s="15"/>
    </row>
  </sheetData>
  <phoneticPr fontId="6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Неизвестный автор</cp:lastModifiedBy>
  <cp:lastPrinted>2023-06-21T10:44:24Z</cp:lastPrinted>
  <dcterms:created xsi:type="dcterms:W3CDTF">2015-04-19T20:31:10Z</dcterms:created>
  <dcterms:modified xsi:type="dcterms:W3CDTF">2025-06-09T17:25:25Z</dcterms:modified>
</cp:coreProperties>
</file>