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dimitbud-my.sharepoint.com/personal/v_tereshchenko_dim-bud_ua/Documents/Рабочий стол/палич/гнідин/"/>
    </mc:Choice>
  </mc:AlternateContent>
  <xr:revisionPtr revIDLastSave="30" documentId="11_6E8C4354F30315035CB73E3BD077194E9FFCDCD2" xr6:coauthVersionLast="47" xr6:coauthVersionMax="47" xr10:uidLastSave="{7619D3B7-7C5C-43DC-9650-08D3683F9E65}"/>
  <bookViews>
    <workbookView xWindow="0" yWindow="660" windowWidth="23040" windowHeight="12300" xr2:uid="{00000000-000D-0000-FFFF-FFFF00000000}"/>
  </bookViews>
  <sheets>
    <sheet name="Локалка light (2)" sheetId="1" r:id="rId1"/>
  </sheets>
  <definedNames>
    <definedName name="_xlnm.Print_Titles" localSheetId="0">'Локалка light (2)'!$4:$5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5" i="1" l="1"/>
  <c r="D24" i="1"/>
  <c r="E76" i="1" l="1"/>
</calcChain>
</file>

<file path=xl/sharedStrings.xml><?xml version="1.0" encoding="utf-8"?>
<sst xmlns="http://schemas.openxmlformats.org/spreadsheetml/2006/main" count="129" uniqueCount="65">
  <si>
    <t>Локальний кошторис на оздоблення складських приміщень в с. Гнідин</t>
  </si>
  <si>
    <t>№ з/п</t>
  </si>
  <si>
    <t>Найменування робіт і витрат</t>
  </si>
  <si>
    <t>Од. вим.</t>
  </si>
  <si>
    <t>Кіл-ть</t>
  </si>
  <si>
    <t>Робота (без ПДВ)</t>
  </si>
  <si>
    <t xml:space="preserve">Варт. од. грн. </t>
  </si>
  <si>
    <t>Варт.грн.</t>
  </si>
  <si>
    <t>Оздоблення основного приміщення</t>
  </si>
  <si>
    <t>Стіни</t>
  </si>
  <si>
    <t>Грунтування стін</t>
  </si>
  <si>
    <t>м2</t>
  </si>
  <si>
    <t>Шпатлювання стін (старт 2 мм)</t>
  </si>
  <si>
    <t>Шпатлювання стін (фініш 1 мм)</t>
  </si>
  <si>
    <t>Водоемульсійне фарбування стін за 2 рази</t>
  </si>
  <si>
    <t>Грунтування відкосів</t>
  </si>
  <si>
    <t>м.п</t>
  </si>
  <si>
    <t>Шпатлювання відкосів (старт 2 мм)</t>
  </si>
  <si>
    <t>Шпатлювання відкосів (фініш 1 мм)</t>
  </si>
  <si>
    <t>Водоемульсійне фарбування відкосів за 2 рази</t>
  </si>
  <si>
    <t>Стеля</t>
  </si>
  <si>
    <t>Монтаж каркасу для встановлення OSB плит</t>
  </si>
  <si>
    <t>Нанесення біозахисту</t>
  </si>
  <si>
    <t>шт</t>
  </si>
  <si>
    <t>Влаштування OSB плит на стелю</t>
  </si>
  <si>
    <t>Монтаж світильників для люмінесцентних ламп, які встановлюються в натяжних стелях</t>
  </si>
  <si>
    <t>Підлога</t>
  </si>
  <si>
    <t>Грунтування підлоги</t>
  </si>
  <si>
    <t>Укладання лінолеуму</t>
  </si>
  <si>
    <t>Монтаж плінтуса</t>
  </si>
  <si>
    <t>Перегородка у кухню</t>
  </si>
  <si>
    <t>Улаштування перегородки з гіпсокартону в два шари з утепленням</t>
  </si>
  <si>
    <t>Шпатлювання стін по гіпсокартону (фініш 1 мм)</t>
  </si>
  <si>
    <t>Монтаж дверей металопластикових</t>
  </si>
  <si>
    <t>Санвузол</t>
  </si>
  <si>
    <t>Прокладання мереж водопостачання з поліпропіленових труб 25 мм</t>
  </si>
  <si>
    <t>Монтаж бойлера</t>
  </si>
  <si>
    <t xml:space="preserve">Прокладання мереж водовідведення 50 мм </t>
  </si>
  <si>
    <t xml:space="preserve">Улаштування горизонтальної гідроізоляції </t>
  </si>
  <si>
    <t>Улаштування покриттів з керамічних плиток на підлогу</t>
  </si>
  <si>
    <t>Улаштування покриттів з керамічних плиток на стіну</t>
  </si>
  <si>
    <t>Установлення унітазів з безпосередньо приєднаним бачком</t>
  </si>
  <si>
    <t>к-т</t>
  </si>
  <si>
    <t xml:space="preserve">Установлення умивальників одиночних </t>
  </si>
  <si>
    <t>Установлення змішувачів</t>
  </si>
  <si>
    <t xml:space="preserve">Установлення розеток наружного типу </t>
  </si>
  <si>
    <t>Установлення вимикачів наружного 1-клавішних</t>
  </si>
  <si>
    <t>Монтаж душевої кабіни в комплекті зі змішувачем</t>
  </si>
  <si>
    <t>Балки та колони</t>
  </si>
  <si>
    <t>Оздоблення балок та колон лаком</t>
  </si>
  <si>
    <t>Електромонтажні роботи</t>
  </si>
  <si>
    <t>Монтаж розеток наружних</t>
  </si>
  <si>
    <t>Монтаж вимикачів</t>
  </si>
  <si>
    <t>Прокладання кабеля</t>
  </si>
  <si>
    <t>м</t>
  </si>
  <si>
    <t>Перенесення матеріалів, прибирання та навантаження сміття</t>
  </si>
  <si>
    <t>люд/дні</t>
  </si>
  <si>
    <t>ВСЬОГО ПО РОБОТАХ:</t>
  </si>
  <si>
    <t>Вартість робіт по розділу:</t>
  </si>
  <si>
    <t>Шліфування після шпаклювання 2 рази</t>
  </si>
  <si>
    <t>м.п.</t>
  </si>
  <si>
    <t>Встановлення порогів</t>
  </si>
  <si>
    <t>Затирка швів горизонтальної та вертикальної плитки</t>
  </si>
  <si>
    <t>Влаштування штроб під кабель</t>
  </si>
  <si>
    <t>Затягування кабелю в гофру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</si>
</sst>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₽_-;\-* #,##0.00\ _₽_-;_-* &quot;-&quot;??\ _₽_-;_-@_-"/>
  </numFmts>
  <fonts count="14" x14ac:knownFonts="1">
    <font>
      <sz val="10"/>
      <name val="Arial"/>
    </font>
    <font>
      <sz val="10"/>
      <name val="Arial Cyr"/>
      <charset val="204"/>
    </font>
    <font>
      <b/>
      <i/>
      <sz val="16"/>
      <name val="Times New Roman"/>
      <family val="1"/>
      <charset val="204"/>
    </font>
    <font>
      <sz val="16"/>
      <name val="Times New Roman"/>
      <family val="1"/>
      <charset val="204"/>
    </font>
    <font>
      <i/>
      <sz val="16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8"/>
      <name val="Times New Roman"/>
      <family val="1"/>
      <charset val="204"/>
    </font>
    <font>
      <sz val="10"/>
      <name val="Arial"/>
      <family val="2"/>
      <charset val="204"/>
    </font>
    <font>
      <sz val="16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6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8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6">
    <xf numFmtId="0" fontId="0" fillId="0" borderId="0"/>
    <xf numFmtId="0" fontId="1" fillId="0" borderId="0"/>
    <xf numFmtId="0" fontId="1" fillId="0" borderId="0"/>
    <xf numFmtId="0" fontId="7" fillId="0" borderId="0"/>
    <xf numFmtId="164" fontId="9" fillId="0" borderId="0" applyFont="0" applyFill="0" applyBorder="0" applyAlignment="0" applyProtection="0"/>
    <xf numFmtId="0" fontId="1" fillId="0" borderId="0"/>
  </cellStyleXfs>
  <cellXfs count="137">
    <xf numFmtId="0" fontId="0" fillId="0" borderId="0" xfId="0"/>
    <xf numFmtId="0" fontId="2" fillId="0" borderId="0" xfId="1" applyFont="1" applyAlignment="1">
      <alignment horizontal="left" vertical="center"/>
    </xf>
    <xf numFmtId="4" fontId="2" fillId="0" borderId="0" xfId="1" applyNumberFormat="1" applyFont="1" applyAlignment="1">
      <alignment horizontal="center" vertical="center"/>
    </xf>
    <xf numFmtId="0" fontId="3" fillId="0" borderId="0" xfId="1" applyFont="1" applyAlignment="1">
      <alignment horizontal="left" vertical="center"/>
    </xf>
    <xf numFmtId="4" fontId="3" fillId="0" borderId="0" xfId="1" applyNumberFormat="1" applyFont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2" fillId="0" borderId="0" xfId="2" applyFont="1" applyAlignment="1">
      <alignment horizontal="center" vertical="center"/>
    </xf>
    <xf numFmtId="4" fontId="2" fillId="0" borderId="0" xfId="2" applyNumberFormat="1" applyFont="1" applyAlignment="1">
      <alignment horizontal="center" vertical="center"/>
    </xf>
    <xf numFmtId="0" fontId="3" fillId="0" borderId="0" xfId="1" applyFont="1" applyAlignment="1">
      <alignment vertical="center"/>
    </xf>
    <xf numFmtId="4" fontId="3" fillId="0" borderId="5" xfId="1" applyNumberFormat="1" applyFont="1" applyBorder="1" applyAlignment="1">
      <alignment horizontal="center" vertical="center" wrapText="1"/>
    </xf>
    <xf numFmtId="4" fontId="3" fillId="0" borderId="6" xfId="1" applyNumberFormat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8" fillId="0" borderId="12" xfId="3" applyFont="1" applyBorder="1" applyAlignment="1">
      <alignment horizontal="left" vertical="center"/>
    </xf>
    <xf numFmtId="0" fontId="8" fillId="0" borderId="12" xfId="3" applyFont="1" applyBorder="1" applyAlignment="1">
      <alignment horizontal="center" vertical="center" wrapText="1"/>
    </xf>
    <xf numFmtId="4" fontId="8" fillId="0" borderId="12" xfId="3" applyNumberFormat="1" applyFont="1" applyBorder="1" applyAlignment="1">
      <alignment horizontal="center" vertical="center"/>
    </xf>
    <xf numFmtId="4" fontId="8" fillId="0" borderId="13" xfId="4" applyNumberFormat="1" applyFont="1" applyFill="1" applyBorder="1" applyAlignment="1">
      <alignment horizontal="center" vertical="center" wrapText="1"/>
    </xf>
    <xf numFmtId="0" fontId="8" fillId="0" borderId="14" xfId="3" applyFont="1" applyBorder="1" applyAlignment="1">
      <alignment horizontal="left" vertical="center"/>
    </xf>
    <xf numFmtId="0" fontId="8" fillId="0" borderId="14" xfId="3" applyFont="1" applyBorder="1" applyAlignment="1">
      <alignment horizontal="center" vertical="center" wrapText="1"/>
    </xf>
    <xf numFmtId="4" fontId="8" fillId="0" borderId="14" xfId="3" applyNumberFormat="1" applyFont="1" applyBorder="1" applyAlignment="1">
      <alignment horizontal="center" vertical="center"/>
    </xf>
    <xf numFmtId="4" fontId="8" fillId="0" borderId="15" xfId="4" applyNumberFormat="1" applyFont="1" applyFill="1" applyBorder="1" applyAlignment="1">
      <alignment horizontal="center" vertical="center" wrapText="1"/>
    </xf>
    <xf numFmtId="0" fontId="10" fillId="0" borderId="5" xfId="1" applyFont="1" applyBorder="1" applyAlignment="1">
      <alignment horizontal="left" vertical="center" wrapText="1"/>
    </xf>
    <xf numFmtId="0" fontId="8" fillId="0" borderId="5" xfId="3" applyFont="1" applyBorder="1" applyAlignment="1">
      <alignment horizontal="center" vertical="center" wrapText="1"/>
    </xf>
    <xf numFmtId="4" fontId="11" fillId="0" borderId="6" xfId="4" applyNumberFormat="1" applyFont="1" applyFill="1" applyBorder="1" applyAlignment="1">
      <alignment horizontal="center" vertical="center" wrapText="1"/>
    </xf>
    <xf numFmtId="4" fontId="10" fillId="0" borderId="6" xfId="0" applyNumberFormat="1" applyFont="1" applyBorder="1" applyAlignment="1">
      <alignment horizontal="center" vertical="center" wrapText="1"/>
    </xf>
    <xf numFmtId="4" fontId="3" fillId="0" borderId="14" xfId="1" applyNumberFormat="1" applyFont="1" applyBorder="1" applyAlignment="1">
      <alignment horizontal="center" vertical="center"/>
    </xf>
    <xf numFmtId="0" fontId="3" fillId="0" borderId="14" xfId="1" applyFont="1" applyBorder="1" applyAlignment="1">
      <alignment horizontal="center" vertical="center"/>
    </xf>
    <xf numFmtId="4" fontId="8" fillId="0" borderId="14" xfId="4" applyNumberFormat="1" applyFont="1" applyFill="1" applyBorder="1" applyAlignment="1">
      <alignment horizontal="center" vertical="center" wrapText="1"/>
    </xf>
    <xf numFmtId="0" fontId="8" fillId="0" borderId="14" xfId="3" applyFont="1" applyBorder="1" applyAlignment="1">
      <alignment horizontal="left" vertical="center" wrapText="1"/>
    </xf>
    <xf numFmtId="4" fontId="8" fillId="0" borderId="5" xfId="4" applyNumberFormat="1" applyFont="1" applyFill="1" applyBorder="1" applyAlignment="1">
      <alignment horizontal="center" vertical="center" wrapText="1"/>
    </xf>
    <xf numFmtId="0" fontId="8" fillId="0" borderId="12" xfId="3" applyFont="1" applyBorder="1" applyAlignment="1">
      <alignment vertical="center" wrapText="1"/>
    </xf>
    <xf numFmtId="4" fontId="8" fillId="0" borderId="12" xfId="4" applyNumberFormat="1" applyFont="1" applyFill="1" applyBorder="1" applyAlignment="1">
      <alignment horizontal="center" vertical="center" wrapText="1"/>
    </xf>
    <xf numFmtId="0" fontId="8" fillId="0" borderId="14" xfId="3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/>
    </xf>
    <xf numFmtId="4" fontId="3" fillId="0" borderId="5" xfId="1" applyNumberFormat="1" applyFont="1" applyBorder="1" applyAlignment="1">
      <alignment horizontal="center" vertical="center"/>
    </xf>
    <xf numFmtId="0" fontId="3" fillId="0" borderId="21" xfId="1" applyFont="1" applyBorder="1" applyAlignment="1">
      <alignment horizontal="center" vertical="center"/>
    </xf>
    <xf numFmtId="4" fontId="3" fillId="0" borderId="21" xfId="1" applyNumberFormat="1" applyFont="1" applyBorder="1" applyAlignment="1">
      <alignment horizontal="center" vertical="center"/>
    </xf>
    <xf numFmtId="0" fontId="3" fillId="0" borderId="0" xfId="1" applyFont="1" applyAlignment="1">
      <alignment vertical="center" wrapText="1"/>
    </xf>
    <xf numFmtId="0" fontId="3" fillId="0" borderId="0" xfId="1" applyFont="1" applyAlignment="1">
      <alignment horizontal="center" vertical="center"/>
    </xf>
    <xf numFmtId="0" fontId="10" fillId="0" borderId="0" xfId="1" applyFont="1" applyAlignment="1">
      <alignment vertical="center" wrapText="1"/>
    </xf>
    <xf numFmtId="0" fontId="3" fillId="0" borderId="20" xfId="0" applyFont="1" applyBorder="1" applyAlignment="1">
      <alignment horizontal="center" vertical="center" wrapText="1"/>
    </xf>
    <xf numFmtId="4" fontId="10" fillId="0" borderId="22" xfId="0" applyNumberFormat="1" applyFont="1" applyBorder="1" applyAlignment="1">
      <alignment horizontal="center" vertical="center" wrapText="1"/>
    </xf>
    <xf numFmtId="4" fontId="11" fillId="0" borderId="6" xfId="3" applyNumberFormat="1" applyFont="1" applyBorder="1" applyAlignment="1">
      <alignment horizontal="center" vertical="center"/>
    </xf>
    <xf numFmtId="4" fontId="8" fillId="0" borderId="13" xfId="3" applyNumberFormat="1" applyFont="1" applyBorder="1" applyAlignment="1">
      <alignment horizontal="center" vertical="center"/>
    </xf>
    <xf numFmtId="4" fontId="8" fillId="0" borderId="15" xfId="3" applyNumberFormat="1" applyFont="1" applyBorder="1" applyAlignment="1">
      <alignment horizontal="center" vertical="center"/>
    </xf>
    <xf numFmtId="0" fontId="3" fillId="0" borderId="14" xfId="1" applyFont="1" applyBorder="1" applyAlignment="1">
      <alignment vertical="center" wrapText="1"/>
    </xf>
    <xf numFmtId="4" fontId="3" fillId="0" borderId="15" xfId="1" applyNumberFormat="1" applyFont="1" applyBorder="1" applyAlignment="1">
      <alignment horizontal="center" vertical="center"/>
    </xf>
    <xf numFmtId="0" fontId="10" fillId="0" borderId="21" xfId="1" applyFont="1" applyBorder="1" applyAlignment="1">
      <alignment horizontal="left" vertical="center" wrapText="1"/>
    </xf>
    <xf numFmtId="0" fontId="8" fillId="0" borderId="11" xfId="1" applyFont="1" applyBorder="1" applyAlignment="1">
      <alignment horizontal="center" vertical="center" wrapText="1"/>
    </xf>
    <xf numFmtId="4" fontId="8" fillId="0" borderId="13" xfId="1" applyNumberFormat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4" fontId="8" fillId="0" borderId="15" xfId="1" applyNumberFormat="1" applyFont="1" applyBorder="1" applyAlignment="1">
      <alignment horizontal="center" vertical="center" wrapText="1"/>
    </xf>
    <xf numFmtId="0" fontId="8" fillId="0" borderId="14" xfId="1" applyFont="1" applyBorder="1" applyAlignment="1">
      <alignment horizontal="center" vertical="center" wrapText="1"/>
    </xf>
    <xf numFmtId="4" fontId="8" fillId="0" borderId="14" xfId="1" applyNumberFormat="1" applyFont="1" applyBorder="1" applyAlignment="1">
      <alignment horizontal="center" vertical="center" wrapText="1"/>
    </xf>
    <xf numFmtId="0" fontId="8" fillId="0" borderId="16" xfId="1" applyFont="1" applyBorder="1" applyAlignment="1">
      <alignment horizontal="center" vertical="center" wrapText="1"/>
    </xf>
    <xf numFmtId="0" fontId="11" fillId="0" borderId="5" xfId="1" applyFont="1" applyBorder="1" applyAlignment="1">
      <alignment horizontal="left" vertical="center" wrapText="1"/>
    </xf>
    <xf numFmtId="0" fontId="8" fillId="0" borderId="5" xfId="1" applyFont="1" applyBorder="1" applyAlignment="1">
      <alignment horizontal="center" vertical="center" wrapText="1"/>
    </xf>
    <xf numFmtId="4" fontId="8" fillId="0" borderId="5" xfId="1" applyNumberFormat="1" applyFont="1" applyBorder="1" applyAlignment="1">
      <alignment horizontal="center" vertical="center" wrapText="1"/>
    </xf>
    <xf numFmtId="4" fontId="11" fillId="0" borderId="6" xfId="1" applyNumberFormat="1" applyFont="1" applyBorder="1" applyAlignment="1">
      <alignment horizontal="center" vertical="center" wrapText="1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center" vertical="center" wrapText="1"/>
    </xf>
    <xf numFmtId="4" fontId="8" fillId="0" borderId="12" xfId="0" applyNumberFormat="1" applyFont="1" applyBorder="1" applyAlignment="1">
      <alignment horizontal="center" vertical="center" wrapText="1"/>
    </xf>
    <xf numFmtId="0" fontId="8" fillId="0" borderId="14" xfId="0" applyFont="1" applyBorder="1" applyAlignment="1">
      <alignment vertical="center" wrapText="1"/>
    </xf>
    <xf numFmtId="0" fontId="8" fillId="0" borderId="14" xfId="0" applyFont="1" applyBorder="1" applyAlignment="1">
      <alignment horizontal="center" vertical="center" wrapText="1"/>
    </xf>
    <xf numFmtId="4" fontId="8" fillId="0" borderId="14" xfId="0" applyNumberFormat="1" applyFont="1" applyBorder="1" applyAlignment="1">
      <alignment horizontal="center" vertical="center" wrapText="1"/>
    </xf>
    <xf numFmtId="0" fontId="8" fillId="0" borderId="4" xfId="5" applyFont="1" applyBorder="1" applyAlignment="1">
      <alignment horizontal="center" vertical="center" wrapText="1"/>
    </xf>
    <xf numFmtId="4" fontId="8" fillId="0" borderId="15" xfId="0" applyNumberFormat="1" applyFont="1" applyBorder="1" applyAlignment="1">
      <alignment horizontal="center" vertical="center" wrapText="1"/>
    </xf>
    <xf numFmtId="0" fontId="8" fillId="0" borderId="16" xfId="5" applyFont="1" applyBorder="1" applyAlignment="1">
      <alignment horizontal="center" vertical="center" wrapText="1"/>
    </xf>
    <xf numFmtId="0" fontId="11" fillId="0" borderId="5" xfId="1" applyFont="1" applyBorder="1" applyAlignment="1">
      <alignment vertical="center"/>
    </xf>
    <xf numFmtId="4" fontId="11" fillId="0" borderId="5" xfId="1" applyNumberFormat="1" applyFont="1" applyBorder="1" applyAlignment="1">
      <alignment horizontal="center" vertical="center"/>
    </xf>
    <xf numFmtId="0" fontId="8" fillId="0" borderId="11" xfId="5" applyFont="1" applyBorder="1" applyAlignment="1">
      <alignment horizontal="center" vertical="center" wrapText="1"/>
    </xf>
    <xf numFmtId="0" fontId="8" fillId="0" borderId="12" xfId="1" applyFont="1" applyBorder="1" applyAlignment="1">
      <alignment vertical="center"/>
    </xf>
    <xf numFmtId="0" fontId="8" fillId="0" borderId="12" xfId="1" applyFont="1" applyBorder="1" applyAlignment="1">
      <alignment horizontal="center" vertical="center"/>
    </xf>
    <xf numFmtId="4" fontId="8" fillId="0" borderId="12" xfId="1" applyNumberFormat="1" applyFont="1" applyBorder="1" applyAlignment="1">
      <alignment horizontal="center" vertical="center"/>
    </xf>
    <xf numFmtId="0" fontId="8" fillId="0" borderId="19" xfId="5" applyFont="1" applyBorder="1" applyAlignment="1">
      <alignment horizontal="center" vertical="center" wrapText="1"/>
    </xf>
    <xf numFmtId="0" fontId="8" fillId="0" borderId="14" xfId="1" applyFont="1" applyBorder="1" applyAlignment="1">
      <alignment horizontal="center" vertical="center"/>
    </xf>
    <xf numFmtId="4" fontId="8" fillId="0" borderId="14" xfId="1" applyNumberFormat="1" applyFont="1" applyBorder="1" applyAlignment="1">
      <alignment horizontal="center" vertical="center"/>
    </xf>
    <xf numFmtId="0" fontId="8" fillId="0" borderId="14" xfId="1" applyFont="1" applyBorder="1" applyAlignment="1">
      <alignment vertical="center"/>
    </xf>
    <xf numFmtId="0" fontId="8" fillId="0" borderId="7" xfId="5" applyFont="1" applyBorder="1" applyAlignment="1">
      <alignment horizontal="center" vertical="center" wrapText="1"/>
    </xf>
    <xf numFmtId="0" fontId="8" fillId="0" borderId="14" xfId="1" applyFont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/>
    </xf>
    <xf numFmtId="4" fontId="8" fillId="0" borderId="5" xfId="1" applyNumberFormat="1" applyFont="1" applyBorder="1" applyAlignment="1">
      <alignment horizontal="center" vertical="center"/>
    </xf>
    <xf numFmtId="4" fontId="11" fillId="0" borderId="6" xfId="0" applyNumberFormat="1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1" applyFont="1" applyBorder="1" applyAlignment="1">
      <alignment horizontal="left" vertical="center" wrapText="1"/>
    </xf>
    <xf numFmtId="4" fontId="8" fillId="0" borderId="13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1" applyFont="1" applyBorder="1" applyAlignment="1">
      <alignment vertical="center"/>
    </xf>
    <xf numFmtId="0" fontId="8" fillId="0" borderId="2" xfId="1" applyFont="1" applyBorder="1" applyAlignment="1">
      <alignment horizontal="center" vertical="center"/>
    </xf>
    <xf numFmtId="4" fontId="8" fillId="0" borderId="2" xfId="1" applyNumberFormat="1" applyFont="1" applyBorder="1" applyAlignment="1">
      <alignment horizontal="center" vertical="center"/>
    </xf>
    <xf numFmtId="4" fontId="8" fillId="0" borderId="3" xfId="0" applyNumberFormat="1" applyFont="1" applyBorder="1" applyAlignment="1">
      <alignment horizontal="center" vertical="center" wrapText="1"/>
    </xf>
    <xf numFmtId="0" fontId="8" fillId="0" borderId="5" xfId="1" applyFont="1" applyBorder="1" applyAlignment="1">
      <alignment vertical="center"/>
    </xf>
    <xf numFmtId="4" fontId="8" fillId="0" borderId="6" xfId="0" applyNumberFormat="1" applyFont="1" applyBorder="1" applyAlignment="1">
      <alignment horizontal="center" vertical="center" wrapText="1"/>
    </xf>
    <xf numFmtId="0" fontId="10" fillId="0" borderId="0" xfId="1" applyFont="1" applyAlignment="1">
      <alignment horizontal="right" vertical="center" wrapText="1"/>
    </xf>
    <xf numFmtId="4" fontId="10" fillId="0" borderId="0" xfId="1" applyNumberFormat="1" applyFont="1" applyAlignment="1">
      <alignment horizontal="center" vertical="center"/>
    </xf>
    <xf numFmtId="4" fontId="12" fillId="0" borderId="8" xfId="1" applyNumberFormat="1" applyFont="1" applyBorder="1" applyAlignment="1">
      <alignment horizontal="center" vertical="center" wrapText="1"/>
    </xf>
    <xf numFmtId="4" fontId="12" fillId="0" borderId="9" xfId="1" applyNumberFormat="1" applyFont="1" applyBorder="1" applyAlignment="1">
      <alignment horizontal="center" vertical="center" wrapText="1"/>
    </xf>
    <xf numFmtId="4" fontId="12" fillId="0" borderId="10" xfId="1" applyNumberFormat="1" applyFont="1" applyBorder="1" applyAlignment="1">
      <alignment horizontal="center" vertical="center" wrapText="1"/>
    </xf>
    <xf numFmtId="164" fontId="12" fillId="0" borderId="8" xfId="4" applyFont="1" applyFill="1" applyBorder="1" applyAlignment="1">
      <alignment horizontal="center" vertical="center" wrapText="1"/>
    </xf>
    <xf numFmtId="164" fontId="12" fillId="0" borderId="9" xfId="4" applyFont="1" applyFill="1" applyBorder="1" applyAlignment="1">
      <alignment horizontal="center" vertical="center" wrapText="1"/>
    </xf>
    <xf numFmtId="164" fontId="12" fillId="0" borderId="10" xfId="4" applyFont="1" applyFill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 wrapText="1"/>
    </xf>
    <xf numFmtId="0" fontId="6" fillId="0" borderId="9" xfId="1" applyFont="1" applyBorder="1" applyAlignment="1">
      <alignment horizontal="center" vertical="center" wrapText="1"/>
    </xf>
    <xf numFmtId="0" fontId="6" fillId="0" borderId="10" xfId="1" applyFont="1" applyBorder="1" applyAlignment="1">
      <alignment horizontal="center" vertical="center" wrapText="1"/>
    </xf>
    <xf numFmtId="2" fontId="12" fillId="0" borderId="8" xfId="1" applyNumberFormat="1" applyFont="1" applyBorder="1" applyAlignment="1">
      <alignment horizontal="center" vertical="center" wrapText="1"/>
    </xf>
    <xf numFmtId="2" fontId="12" fillId="0" borderId="9" xfId="1" applyNumberFormat="1" applyFont="1" applyBorder="1" applyAlignment="1">
      <alignment horizontal="center" vertical="center" wrapText="1"/>
    </xf>
    <xf numFmtId="2" fontId="12" fillId="0" borderId="10" xfId="1" applyNumberFormat="1" applyFont="1" applyBorder="1" applyAlignment="1">
      <alignment horizontal="center" vertical="center" wrapText="1"/>
    </xf>
    <xf numFmtId="0" fontId="8" fillId="0" borderId="17" xfId="1" applyFont="1" applyBorder="1" applyAlignment="1">
      <alignment horizontal="center" vertical="center" wrapText="1"/>
    </xf>
    <xf numFmtId="0" fontId="8" fillId="0" borderId="11" xfId="1" applyFont="1" applyBorder="1" applyAlignment="1">
      <alignment horizontal="center" vertical="center" wrapText="1"/>
    </xf>
    <xf numFmtId="0" fontId="8" fillId="0" borderId="18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4" fontId="8" fillId="0" borderId="18" xfId="0" applyNumberFormat="1" applyFont="1" applyBorder="1" applyAlignment="1">
      <alignment horizontal="center" vertical="center" wrapText="1"/>
    </xf>
    <xf numFmtId="4" fontId="8" fillId="0" borderId="12" xfId="0" applyNumberFormat="1" applyFont="1" applyBorder="1" applyAlignment="1">
      <alignment horizontal="center" vertical="center" wrapText="1"/>
    </xf>
    <xf numFmtId="4" fontId="8" fillId="0" borderId="23" xfId="1" applyNumberFormat="1" applyFont="1" applyBorder="1" applyAlignment="1">
      <alignment horizontal="center" vertical="center" wrapText="1"/>
    </xf>
    <xf numFmtId="4" fontId="8" fillId="0" borderId="13" xfId="1" applyNumberFormat="1" applyFont="1" applyBorder="1" applyAlignment="1">
      <alignment horizontal="center" vertical="center" wrapText="1"/>
    </xf>
    <xf numFmtId="0" fontId="2" fillId="0" borderId="0" xfId="2" applyFont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4" fontId="3" fillId="0" borderId="2" xfId="1" applyNumberFormat="1" applyFont="1" applyBorder="1" applyAlignment="1">
      <alignment horizontal="center" vertical="center" wrapText="1"/>
    </xf>
    <xf numFmtId="4" fontId="3" fillId="0" borderId="5" xfId="1" applyNumberFormat="1" applyFont="1" applyBorder="1" applyAlignment="1">
      <alignment horizontal="center" vertical="center" wrapText="1"/>
    </xf>
    <xf numFmtId="4" fontId="3" fillId="0" borderId="2" xfId="1" applyNumberFormat="1" applyFont="1" applyBorder="1" applyAlignment="1">
      <alignment horizontal="center" vertical="center"/>
    </xf>
    <xf numFmtId="4" fontId="3" fillId="0" borderId="3" xfId="1" applyNumberFormat="1" applyFont="1" applyBorder="1" applyAlignment="1">
      <alignment horizontal="center" vertical="center"/>
    </xf>
  </cellXfs>
  <cellStyles count="6">
    <cellStyle name="TableStyleLight1" xfId="3" xr:uid="{00000000-0005-0000-0000-000000000000}"/>
    <cellStyle name="Обычный" xfId="0" builtinId="0"/>
    <cellStyle name="Обычный 3" xfId="1" xr:uid="{00000000-0005-0000-0000-000002000000}"/>
    <cellStyle name="Обычный_Берлинского" xfId="2" xr:uid="{00000000-0005-0000-0000-000003000000}"/>
    <cellStyle name="Обычный_Голосеевская" xfId="5" xr:uid="{00000000-0005-0000-0000-000004000000}"/>
    <cellStyle name="Финансовый 4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82"/>
  <sheetViews>
    <sheetView tabSelected="1" topLeftCell="A67" zoomScale="75" zoomScaleNormal="75" workbookViewId="0">
      <selection activeCell="I8" sqref="I8"/>
    </sheetView>
  </sheetViews>
  <sheetFormatPr defaultColWidth="19.88671875" defaultRowHeight="21" x14ac:dyDescent="0.25"/>
  <cols>
    <col min="1" max="1" width="7.6640625" style="8" bestFit="1" customWidth="1"/>
    <col min="2" max="2" width="72.44140625" style="38" customWidth="1"/>
    <col min="3" max="3" width="10.88671875" style="39" bestFit="1" customWidth="1"/>
    <col min="4" max="4" width="14.5546875" style="4" bestFit="1" customWidth="1"/>
    <col min="5" max="5" width="18.6640625" style="4" customWidth="1"/>
    <col min="6" max="6" width="22.6640625" style="4" customWidth="1"/>
    <col min="7" max="16384" width="19.88671875" style="8"/>
  </cols>
  <sheetData>
    <row r="1" spans="1:6" s="3" customFormat="1" ht="11.4" customHeight="1" x14ac:dyDescent="0.25">
      <c r="A1" s="1"/>
      <c r="B1" s="1"/>
      <c r="C1" s="1"/>
      <c r="D1" s="2"/>
      <c r="E1" s="2"/>
      <c r="F1" s="2"/>
    </row>
    <row r="2" spans="1:6" s="5" customFormat="1" x14ac:dyDescent="0.25">
      <c r="A2" s="128" t="s">
        <v>0</v>
      </c>
      <c r="B2" s="128"/>
      <c r="C2" s="128"/>
      <c r="D2" s="128"/>
      <c r="E2" s="128"/>
      <c r="F2" s="128"/>
    </row>
    <row r="3" spans="1:6" s="5" customFormat="1" ht="13.2" customHeight="1" thickBot="1" x14ac:dyDescent="0.3">
      <c r="A3" s="6"/>
      <c r="B3" s="6"/>
      <c r="C3" s="6"/>
      <c r="D3" s="7"/>
      <c r="E3" s="7"/>
      <c r="F3" s="7"/>
    </row>
    <row r="4" spans="1:6" x14ac:dyDescent="0.25">
      <c r="A4" s="129" t="s">
        <v>1</v>
      </c>
      <c r="B4" s="131" t="s">
        <v>2</v>
      </c>
      <c r="C4" s="131" t="s">
        <v>3</v>
      </c>
      <c r="D4" s="133" t="s">
        <v>4</v>
      </c>
      <c r="E4" s="135" t="s">
        <v>5</v>
      </c>
      <c r="F4" s="136"/>
    </row>
    <row r="5" spans="1:6" ht="42.6" thickBot="1" x14ac:dyDescent="0.3">
      <c r="A5" s="130"/>
      <c r="B5" s="132"/>
      <c r="C5" s="132"/>
      <c r="D5" s="134"/>
      <c r="E5" s="9" t="s">
        <v>6</v>
      </c>
      <c r="F5" s="10" t="s">
        <v>7</v>
      </c>
    </row>
    <row r="6" spans="1:6" ht="25.2" thickBot="1" x14ac:dyDescent="0.3">
      <c r="A6" s="11"/>
      <c r="B6" s="109" t="s">
        <v>8</v>
      </c>
      <c r="C6" s="110"/>
      <c r="D6" s="110"/>
      <c r="E6" s="110"/>
      <c r="F6" s="111"/>
    </row>
    <row r="7" spans="1:6" ht="23.4" thickBot="1" x14ac:dyDescent="0.3">
      <c r="A7" s="112" t="s">
        <v>9</v>
      </c>
      <c r="B7" s="113"/>
      <c r="C7" s="113"/>
      <c r="D7" s="113"/>
      <c r="E7" s="113"/>
      <c r="F7" s="114"/>
    </row>
    <row r="8" spans="1:6" x14ac:dyDescent="0.25">
      <c r="A8" s="49">
        <v>1</v>
      </c>
      <c r="B8" s="12" t="s">
        <v>10</v>
      </c>
      <c r="C8" s="13" t="s">
        <v>11</v>
      </c>
      <c r="D8" s="14">
        <v>173</v>
      </c>
      <c r="E8" s="14"/>
      <c r="F8" s="50"/>
    </row>
    <row r="9" spans="1:6" x14ac:dyDescent="0.25">
      <c r="A9" s="51">
        <v>2</v>
      </c>
      <c r="B9" s="16" t="s">
        <v>12</v>
      </c>
      <c r="C9" s="17" t="s">
        <v>11</v>
      </c>
      <c r="D9" s="18">
        <v>100</v>
      </c>
      <c r="E9" s="18"/>
      <c r="F9" s="52"/>
    </row>
    <row r="10" spans="1:6" x14ac:dyDescent="0.25">
      <c r="A10" s="51">
        <v>3</v>
      </c>
      <c r="B10" s="16" t="s">
        <v>13</v>
      </c>
      <c r="C10" s="17" t="s">
        <v>11</v>
      </c>
      <c r="D10" s="18">
        <v>73</v>
      </c>
      <c r="E10" s="18"/>
      <c r="F10" s="52"/>
    </row>
    <row r="11" spans="1:6" x14ac:dyDescent="0.25">
      <c r="A11" s="51">
        <v>4</v>
      </c>
      <c r="B11" s="16" t="s">
        <v>59</v>
      </c>
      <c r="C11" s="17" t="s">
        <v>11</v>
      </c>
      <c r="D11" s="18">
        <v>173</v>
      </c>
      <c r="E11" s="18"/>
      <c r="F11" s="52"/>
    </row>
    <row r="12" spans="1:6" x14ac:dyDescent="0.25">
      <c r="A12" s="51">
        <v>5</v>
      </c>
      <c r="B12" s="16" t="s">
        <v>10</v>
      </c>
      <c r="C12" s="17" t="s">
        <v>11</v>
      </c>
      <c r="D12" s="18">
        <v>173</v>
      </c>
      <c r="E12" s="18"/>
      <c r="F12" s="52"/>
    </row>
    <row r="13" spans="1:6" x14ac:dyDescent="0.25">
      <c r="A13" s="51">
        <v>6</v>
      </c>
      <c r="B13" s="16" t="s">
        <v>14</v>
      </c>
      <c r="C13" s="17" t="s">
        <v>11</v>
      </c>
      <c r="D13" s="18">
        <v>173</v>
      </c>
      <c r="E13" s="18"/>
      <c r="F13" s="52"/>
    </row>
    <row r="14" spans="1:6" x14ac:dyDescent="0.25">
      <c r="A14" s="51">
        <v>7</v>
      </c>
      <c r="B14" s="16" t="s">
        <v>15</v>
      </c>
      <c r="C14" s="53" t="s">
        <v>16</v>
      </c>
      <c r="D14" s="54">
        <v>83.1</v>
      </c>
      <c r="E14" s="18"/>
      <c r="F14" s="52"/>
    </row>
    <row r="15" spans="1:6" x14ac:dyDescent="0.25">
      <c r="A15" s="51">
        <v>8</v>
      </c>
      <c r="B15" s="16" t="s">
        <v>17</v>
      </c>
      <c r="C15" s="53" t="s">
        <v>16</v>
      </c>
      <c r="D15" s="54">
        <v>50</v>
      </c>
      <c r="E15" s="18"/>
      <c r="F15" s="52"/>
    </row>
    <row r="16" spans="1:6" x14ac:dyDescent="0.25">
      <c r="A16" s="51">
        <v>9</v>
      </c>
      <c r="B16" s="16" t="s">
        <v>18</v>
      </c>
      <c r="C16" s="53" t="s">
        <v>16</v>
      </c>
      <c r="D16" s="54">
        <v>33.1</v>
      </c>
      <c r="E16" s="18"/>
      <c r="F16" s="52"/>
    </row>
    <row r="17" spans="1:6" x14ac:dyDescent="0.25">
      <c r="A17" s="51">
        <v>10</v>
      </c>
      <c r="B17" s="16" t="s">
        <v>59</v>
      </c>
      <c r="C17" s="17" t="s">
        <v>60</v>
      </c>
      <c r="D17" s="18">
        <v>83</v>
      </c>
      <c r="E17" s="18"/>
      <c r="F17" s="52"/>
    </row>
    <row r="18" spans="1:6" x14ac:dyDescent="0.25">
      <c r="A18" s="51">
        <v>11</v>
      </c>
      <c r="B18" s="16" t="s">
        <v>15</v>
      </c>
      <c r="C18" s="53" t="s">
        <v>16</v>
      </c>
      <c r="D18" s="54">
        <v>83.1</v>
      </c>
      <c r="E18" s="18"/>
      <c r="F18" s="52"/>
    </row>
    <row r="19" spans="1:6" x14ac:dyDescent="0.25">
      <c r="A19" s="51">
        <v>12</v>
      </c>
      <c r="B19" s="16" t="s">
        <v>19</v>
      </c>
      <c r="C19" s="53" t="s">
        <v>16</v>
      </c>
      <c r="D19" s="54">
        <v>83.1</v>
      </c>
      <c r="E19" s="18"/>
      <c r="F19" s="52"/>
    </row>
    <row r="20" spans="1:6" ht="21.6" thickBot="1" x14ac:dyDescent="0.3">
      <c r="A20" s="55"/>
      <c r="B20" s="56" t="s">
        <v>58</v>
      </c>
      <c r="C20" s="57"/>
      <c r="D20" s="58"/>
      <c r="E20" s="58"/>
      <c r="F20" s="59"/>
    </row>
    <row r="21" spans="1:6" ht="23.4" thickBot="1" x14ac:dyDescent="0.3">
      <c r="A21" s="115" t="s">
        <v>20</v>
      </c>
      <c r="B21" s="116"/>
      <c r="C21" s="116"/>
      <c r="D21" s="116"/>
      <c r="E21" s="116"/>
      <c r="F21" s="117"/>
    </row>
    <row r="22" spans="1:6" x14ac:dyDescent="0.25">
      <c r="A22" s="118">
        <v>1</v>
      </c>
      <c r="B22" s="120" t="s">
        <v>21</v>
      </c>
      <c r="C22" s="122" t="s">
        <v>11</v>
      </c>
      <c r="D22" s="124">
        <v>262.89999999999998</v>
      </c>
      <c r="E22" s="124"/>
      <c r="F22" s="126"/>
    </row>
    <row r="23" spans="1:6" ht="10.5" customHeight="1" x14ac:dyDescent="0.25">
      <c r="A23" s="119"/>
      <c r="B23" s="121"/>
      <c r="C23" s="123"/>
      <c r="D23" s="125"/>
      <c r="E23" s="125"/>
      <c r="F23" s="127"/>
    </row>
    <row r="24" spans="1:6" x14ac:dyDescent="0.25">
      <c r="A24" s="49">
        <v>2</v>
      </c>
      <c r="B24" s="60" t="s">
        <v>22</v>
      </c>
      <c r="C24" s="61" t="s">
        <v>11</v>
      </c>
      <c r="D24" s="62">
        <f>D22</f>
        <v>262.89999999999998</v>
      </c>
      <c r="E24" s="62"/>
      <c r="F24" s="50"/>
    </row>
    <row r="25" spans="1:6" x14ac:dyDescent="0.25">
      <c r="A25" s="51">
        <v>3</v>
      </c>
      <c r="B25" s="63" t="s">
        <v>24</v>
      </c>
      <c r="C25" s="64" t="s">
        <v>11</v>
      </c>
      <c r="D25" s="65">
        <f>D22</f>
        <v>262.89999999999998</v>
      </c>
      <c r="E25" s="65"/>
      <c r="F25" s="52"/>
    </row>
    <row r="26" spans="1:6" ht="42" x14ac:dyDescent="0.25">
      <c r="A26" s="66">
        <v>4</v>
      </c>
      <c r="B26" s="63" t="s">
        <v>25</v>
      </c>
      <c r="C26" s="64" t="s">
        <v>23</v>
      </c>
      <c r="D26" s="65">
        <v>52</v>
      </c>
      <c r="E26" s="65"/>
      <c r="F26" s="67"/>
    </row>
    <row r="27" spans="1:6" ht="21.6" thickBot="1" x14ac:dyDescent="0.3">
      <c r="A27" s="68"/>
      <c r="B27" s="56" t="s">
        <v>58</v>
      </c>
      <c r="C27" s="69"/>
      <c r="D27" s="70"/>
      <c r="E27" s="70"/>
      <c r="F27" s="43"/>
    </row>
    <row r="28" spans="1:6" ht="23.4" thickBot="1" x14ac:dyDescent="0.3">
      <c r="A28" s="98" t="s">
        <v>26</v>
      </c>
      <c r="B28" s="99"/>
      <c r="C28" s="99"/>
      <c r="D28" s="99"/>
      <c r="E28" s="99"/>
      <c r="F28" s="100"/>
    </row>
    <row r="29" spans="1:6" x14ac:dyDescent="0.25">
      <c r="A29" s="71">
        <v>1</v>
      </c>
      <c r="B29" s="72" t="s">
        <v>27</v>
      </c>
      <c r="C29" s="73" t="s">
        <v>11</v>
      </c>
      <c r="D29" s="74">
        <v>254</v>
      </c>
      <c r="E29" s="74"/>
      <c r="F29" s="44"/>
    </row>
    <row r="30" spans="1:6" x14ac:dyDescent="0.25">
      <c r="A30" s="66">
        <v>2</v>
      </c>
      <c r="B30" s="63" t="s">
        <v>28</v>
      </c>
      <c r="C30" s="64" t="s">
        <v>11</v>
      </c>
      <c r="D30" s="65">
        <v>254</v>
      </c>
      <c r="E30" s="65"/>
      <c r="F30" s="45"/>
    </row>
    <row r="31" spans="1:6" x14ac:dyDescent="0.25">
      <c r="A31" s="75">
        <v>3</v>
      </c>
      <c r="B31" s="63" t="s">
        <v>61</v>
      </c>
      <c r="C31" s="76" t="s">
        <v>16</v>
      </c>
      <c r="D31" s="77">
        <v>10</v>
      </c>
      <c r="E31" s="77"/>
      <c r="F31" s="45"/>
    </row>
    <row r="32" spans="1:6" ht="29.4" customHeight="1" x14ac:dyDescent="0.25">
      <c r="A32" s="75">
        <v>4</v>
      </c>
      <c r="B32" s="78" t="s">
        <v>29</v>
      </c>
      <c r="C32" s="76" t="s">
        <v>16</v>
      </c>
      <c r="D32" s="77">
        <v>77.3</v>
      </c>
      <c r="E32" s="77"/>
      <c r="F32" s="45"/>
    </row>
    <row r="33" spans="1:6" ht="21.6" thickBot="1" x14ac:dyDescent="0.3">
      <c r="A33" s="79"/>
      <c r="B33" s="56" t="s">
        <v>58</v>
      </c>
      <c r="C33" s="21"/>
      <c r="D33" s="28"/>
      <c r="E33" s="28"/>
      <c r="F33" s="22"/>
    </row>
    <row r="34" spans="1:6" ht="21" customHeight="1" thickBot="1" x14ac:dyDescent="0.3">
      <c r="A34" s="101" t="s">
        <v>30</v>
      </c>
      <c r="B34" s="102"/>
      <c r="C34" s="102"/>
      <c r="D34" s="102"/>
      <c r="E34" s="102"/>
      <c r="F34" s="103"/>
    </row>
    <row r="35" spans="1:6" ht="42" x14ac:dyDescent="0.25">
      <c r="A35" s="71">
        <v>1</v>
      </c>
      <c r="B35" s="29" t="s">
        <v>31</v>
      </c>
      <c r="C35" s="13" t="s">
        <v>11</v>
      </c>
      <c r="D35" s="30">
        <v>28</v>
      </c>
      <c r="E35" s="30"/>
      <c r="F35" s="15"/>
    </row>
    <row r="36" spans="1:6" x14ac:dyDescent="0.25">
      <c r="A36" s="66">
        <v>2</v>
      </c>
      <c r="B36" s="16" t="s">
        <v>10</v>
      </c>
      <c r="C36" s="17" t="s">
        <v>11</v>
      </c>
      <c r="D36" s="18">
        <v>56</v>
      </c>
      <c r="E36" s="18"/>
      <c r="F36" s="52"/>
    </row>
    <row r="37" spans="1:6" x14ac:dyDescent="0.25">
      <c r="A37" s="66">
        <v>4</v>
      </c>
      <c r="B37" s="80" t="s">
        <v>32</v>
      </c>
      <c r="C37" s="17" t="s">
        <v>11</v>
      </c>
      <c r="D37" s="26">
        <v>56</v>
      </c>
      <c r="E37" s="26"/>
      <c r="F37" s="19"/>
    </row>
    <row r="38" spans="1:6" x14ac:dyDescent="0.25">
      <c r="A38" s="66">
        <v>5</v>
      </c>
      <c r="B38" s="16" t="s">
        <v>10</v>
      </c>
      <c r="C38" s="53" t="s">
        <v>16</v>
      </c>
      <c r="D38" s="54">
        <v>56</v>
      </c>
      <c r="E38" s="18"/>
      <c r="F38" s="52"/>
    </row>
    <row r="39" spans="1:6" x14ac:dyDescent="0.25">
      <c r="A39" s="66">
        <v>6</v>
      </c>
      <c r="B39" s="16" t="s">
        <v>14</v>
      </c>
      <c r="C39" s="53" t="s">
        <v>16</v>
      </c>
      <c r="D39" s="54">
        <v>56</v>
      </c>
      <c r="E39" s="18"/>
      <c r="F39" s="52"/>
    </row>
    <row r="40" spans="1:6" x14ac:dyDescent="0.25">
      <c r="A40" s="66">
        <v>7</v>
      </c>
      <c r="B40" s="80" t="s">
        <v>33</v>
      </c>
      <c r="C40" s="17" t="s">
        <v>11</v>
      </c>
      <c r="D40" s="26">
        <v>1.89</v>
      </c>
      <c r="E40" s="26"/>
      <c r="F40" s="19"/>
    </row>
    <row r="41" spans="1:6" ht="21.6" thickBot="1" x14ac:dyDescent="0.3">
      <c r="A41" s="68"/>
      <c r="B41" s="56" t="s">
        <v>58</v>
      </c>
      <c r="C41" s="21"/>
      <c r="D41" s="28"/>
      <c r="E41" s="28"/>
      <c r="F41" s="22"/>
    </row>
    <row r="42" spans="1:6" ht="23.25" customHeight="1" thickBot="1" x14ac:dyDescent="0.3">
      <c r="A42" s="104" t="s">
        <v>34</v>
      </c>
      <c r="B42" s="105"/>
      <c r="C42" s="105"/>
      <c r="D42" s="105"/>
      <c r="E42" s="105"/>
      <c r="F42" s="106"/>
    </row>
    <row r="43" spans="1:6" ht="42" x14ac:dyDescent="0.25">
      <c r="A43" s="71">
        <v>1</v>
      </c>
      <c r="B43" s="29" t="s">
        <v>31</v>
      </c>
      <c r="C43" s="13" t="s">
        <v>11</v>
      </c>
      <c r="D43" s="30">
        <v>20</v>
      </c>
      <c r="E43" s="30"/>
      <c r="F43" s="15"/>
    </row>
    <row r="44" spans="1:6" x14ac:dyDescent="0.25">
      <c r="A44" s="66">
        <v>2</v>
      </c>
      <c r="B44" s="16" t="s">
        <v>10</v>
      </c>
      <c r="C44" s="17" t="s">
        <v>11</v>
      </c>
      <c r="D44" s="18">
        <v>14</v>
      </c>
      <c r="E44" s="18"/>
      <c r="F44" s="52"/>
    </row>
    <row r="45" spans="1:6" x14ac:dyDescent="0.25">
      <c r="A45" s="66">
        <v>4</v>
      </c>
      <c r="B45" s="80" t="s">
        <v>32</v>
      </c>
      <c r="C45" s="17" t="s">
        <v>11</v>
      </c>
      <c r="D45" s="26">
        <v>14</v>
      </c>
      <c r="E45" s="26"/>
      <c r="F45" s="19"/>
    </row>
    <row r="46" spans="1:6" x14ac:dyDescent="0.25">
      <c r="A46" s="66">
        <v>5</v>
      </c>
      <c r="B46" s="16" t="s">
        <v>10</v>
      </c>
      <c r="C46" s="53" t="s">
        <v>16</v>
      </c>
      <c r="D46" s="54">
        <v>56</v>
      </c>
      <c r="E46" s="18"/>
      <c r="F46" s="52"/>
    </row>
    <row r="47" spans="1:6" x14ac:dyDescent="0.25">
      <c r="A47" s="66">
        <v>6</v>
      </c>
      <c r="B47" s="16" t="s">
        <v>14</v>
      </c>
      <c r="C47" s="53" t="s">
        <v>16</v>
      </c>
      <c r="D47" s="54">
        <v>56</v>
      </c>
      <c r="E47" s="18"/>
      <c r="F47" s="52"/>
    </row>
    <row r="48" spans="1:6" x14ac:dyDescent="0.25">
      <c r="A48" s="66">
        <v>7</v>
      </c>
      <c r="B48" s="80" t="s">
        <v>33</v>
      </c>
      <c r="C48" s="17" t="s">
        <v>11</v>
      </c>
      <c r="D48" s="26">
        <v>3.78</v>
      </c>
      <c r="E48" s="26"/>
      <c r="F48" s="19"/>
    </row>
    <row r="49" spans="1:6" ht="42" x14ac:dyDescent="0.25">
      <c r="A49" s="66">
        <v>8</v>
      </c>
      <c r="B49" s="27" t="s">
        <v>35</v>
      </c>
      <c r="C49" s="17" t="s">
        <v>16</v>
      </c>
      <c r="D49" s="18">
        <v>16</v>
      </c>
      <c r="E49" s="18"/>
      <c r="F49" s="45"/>
    </row>
    <row r="50" spans="1:6" x14ac:dyDescent="0.25">
      <c r="A50" s="66">
        <v>9</v>
      </c>
      <c r="B50" s="16" t="s">
        <v>36</v>
      </c>
      <c r="C50" s="31" t="s">
        <v>23</v>
      </c>
      <c r="D50" s="18">
        <v>1</v>
      </c>
      <c r="E50" s="18"/>
      <c r="F50" s="45"/>
    </row>
    <row r="51" spans="1:6" x14ac:dyDescent="0.25">
      <c r="A51" s="66">
        <v>10</v>
      </c>
      <c r="B51" s="16" t="s">
        <v>37</v>
      </c>
      <c r="C51" s="17" t="s">
        <v>16</v>
      </c>
      <c r="D51" s="18">
        <v>7</v>
      </c>
      <c r="E51" s="18"/>
      <c r="F51" s="45"/>
    </row>
    <row r="52" spans="1:6" x14ac:dyDescent="0.25">
      <c r="A52" s="81">
        <v>11</v>
      </c>
      <c r="B52" s="63" t="s">
        <v>38</v>
      </c>
      <c r="C52" s="64" t="s">
        <v>11</v>
      </c>
      <c r="D52" s="65">
        <v>8</v>
      </c>
      <c r="E52" s="65"/>
      <c r="F52" s="52"/>
    </row>
    <row r="53" spans="1:6" ht="42" x14ac:dyDescent="0.25">
      <c r="A53" s="81">
        <v>12</v>
      </c>
      <c r="B53" s="63" t="s">
        <v>39</v>
      </c>
      <c r="C53" s="64" t="s">
        <v>11</v>
      </c>
      <c r="D53" s="65">
        <v>8</v>
      </c>
      <c r="E53" s="65"/>
      <c r="F53" s="67"/>
    </row>
    <row r="54" spans="1:6" x14ac:dyDescent="0.25">
      <c r="A54" s="81">
        <v>13</v>
      </c>
      <c r="B54" s="63" t="s">
        <v>40</v>
      </c>
      <c r="C54" s="64" t="s">
        <v>11</v>
      </c>
      <c r="D54" s="65">
        <v>44</v>
      </c>
      <c r="E54" s="65"/>
      <c r="F54" s="67"/>
    </row>
    <row r="55" spans="1:6" x14ac:dyDescent="0.25">
      <c r="A55" s="81">
        <v>14</v>
      </c>
      <c r="B55" s="63" t="s">
        <v>62</v>
      </c>
      <c r="C55" s="64" t="s">
        <v>11</v>
      </c>
      <c r="D55" s="65">
        <v>44</v>
      </c>
      <c r="E55" s="65"/>
      <c r="F55" s="67"/>
    </row>
    <row r="56" spans="1:6" ht="42" x14ac:dyDescent="0.25">
      <c r="A56" s="81">
        <v>15</v>
      </c>
      <c r="B56" s="63" t="s">
        <v>41</v>
      </c>
      <c r="C56" s="64" t="s">
        <v>42</v>
      </c>
      <c r="D56" s="65">
        <v>1</v>
      </c>
      <c r="E56" s="65"/>
      <c r="F56" s="67"/>
    </row>
    <row r="57" spans="1:6" ht="29.4" customHeight="1" x14ac:dyDescent="0.25">
      <c r="A57" s="81">
        <v>16</v>
      </c>
      <c r="B57" s="63" t="s">
        <v>43</v>
      </c>
      <c r="C57" s="64" t="s">
        <v>42</v>
      </c>
      <c r="D57" s="65">
        <v>1</v>
      </c>
      <c r="E57" s="65"/>
      <c r="F57" s="67"/>
    </row>
    <row r="58" spans="1:6" ht="29.4" customHeight="1" x14ac:dyDescent="0.25">
      <c r="A58" s="81">
        <v>17</v>
      </c>
      <c r="B58" s="63" t="s">
        <v>44</v>
      </c>
      <c r="C58" s="64" t="s">
        <v>23</v>
      </c>
      <c r="D58" s="65">
        <v>1</v>
      </c>
      <c r="E58" s="65"/>
      <c r="F58" s="67"/>
    </row>
    <row r="59" spans="1:6" x14ac:dyDescent="0.25">
      <c r="A59" s="81">
        <v>18</v>
      </c>
      <c r="B59" s="63" t="s">
        <v>45</v>
      </c>
      <c r="C59" s="64" t="s">
        <v>23</v>
      </c>
      <c r="D59" s="65">
        <v>1</v>
      </c>
      <c r="E59" s="65"/>
      <c r="F59" s="67"/>
    </row>
    <row r="60" spans="1:6" x14ac:dyDescent="0.25">
      <c r="A60" s="81">
        <v>19</v>
      </c>
      <c r="B60" s="63" t="s">
        <v>46</v>
      </c>
      <c r="C60" s="64" t="s">
        <v>23</v>
      </c>
      <c r="D60" s="65">
        <v>2</v>
      </c>
      <c r="E60" s="65"/>
      <c r="F60" s="67"/>
    </row>
    <row r="61" spans="1:6" x14ac:dyDescent="0.25">
      <c r="A61" s="81">
        <v>20</v>
      </c>
      <c r="B61" s="63" t="s">
        <v>47</v>
      </c>
      <c r="C61" s="64" t="s">
        <v>23</v>
      </c>
      <c r="D61" s="65">
        <v>1</v>
      </c>
      <c r="E61" s="65"/>
      <c r="F61" s="67"/>
    </row>
    <row r="62" spans="1:6" ht="21.6" thickBot="1" x14ac:dyDescent="0.3">
      <c r="A62" s="82"/>
      <c r="B62" s="56" t="s">
        <v>58</v>
      </c>
      <c r="C62" s="83"/>
      <c r="D62" s="84"/>
      <c r="E62" s="84"/>
      <c r="F62" s="85"/>
    </row>
    <row r="63" spans="1:6" ht="21" customHeight="1" thickBot="1" x14ac:dyDescent="0.3">
      <c r="A63" s="104" t="s">
        <v>48</v>
      </c>
      <c r="B63" s="107"/>
      <c r="C63" s="107"/>
      <c r="D63" s="107"/>
      <c r="E63" s="107"/>
      <c r="F63" s="108"/>
    </row>
    <row r="64" spans="1:6" x14ac:dyDescent="0.25">
      <c r="A64" s="86">
        <v>1</v>
      </c>
      <c r="B64" s="87" t="s">
        <v>49</v>
      </c>
      <c r="C64" s="73" t="s">
        <v>11</v>
      </c>
      <c r="D64" s="74">
        <v>53.5</v>
      </c>
      <c r="E64" s="74"/>
      <c r="F64" s="88"/>
    </row>
    <row r="65" spans="1:6" ht="21.6" thickBot="1" x14ac:dyDescent="0.3">
      <c r="A65" s="82"/>
      <c r="B65" s="56" t="s">
        <v>58</v>
      </c>
      <c r="C65" s="83"/>
      <c r="D65" s="84"/>
      <c r="E65" s="84"/>
      <c r="F65" s="85"/>
    </row>
    <row r="66" spans="1:6" ht="23.4" thickBot="1" x14ac:dyDescent="0.3">
      <c r="A66" s="104" t="s">
        <v>50</v>
      </c>
      <c r="B66" s="107"/>
      <c r="C66" s="107"/>
      <c r="D66" s="107"/>
      <c r="E66" s="107"/>
      <c r="F66" s="108"/>
    </row>
    <row r="67" spans="1:6" x14ac:dyDescent="0.25">
      <c r="A67" s="89">
        <v>1</v>
      </c>
      <c r="B67" s="90" t="s">
        <v>51</v>
      </c>
      <c r="C67" s="91" t="s">
        <v>23</v>
      </c>
      <c r="D67" s="92">
        <v>20</v>
      </c>
      <c r="E67" s="92"/>
      <c r="F67" s="93"/>
    </row>
    <row r="68" spans="1:6" x14ac:dyDescent="0.25">
      <c r="A68" s="81">
        <v>2</v>
      </c>
      <c r="B68" s="78" t="s">
        <v>52</v>
      </c>
      <c r="C68" s="76" t="s">
        <v>23</v>
      </c>
      <c r="D68" s="77">
        <v>4</v>
      </c>
      <c r="E68" s="77"/>
      <c r="F68" s="67"/>
    </row>
    <row r="69" spans="1:6" x14ac:dyDescent="0.25">
      <c r="A69" s="81">
        <v>3</v>
      </c>
      <c r="B69" s="78" t="s">
        <v>53</v>
      </c>
      <c r="C69" s="76" t="s">
        <v>54</v>
      </c>
      <c r="D69" s="77">
        <v>300</v>
      </c>
      <c r="E69" s="77"/>
      <c r="F69" s="67"/>
    </row>
    <row r="70" spans="1:6" x14ac:dyDescent="0.25">
      <c r="A70" s="82">
        <v>4</v>
      </c>
      <c r="B70" s="94" t="s">
        <v>63</v>
      </c>
      <c r="C70" s="83" t="s">
        <v>60</v>
      </c>
      <c r="D70" s="84">
        <v>50</v>
      </c>
      <c r="E70" s="84"/>
      <c r="F70" s="95"/>
    </row>
    <row r="71" spans="1:6" x14ac:dyDescent="0.25">
      <c r="A71" s="82">
        <v>5</v>
      </c>
      <c r="B71" s="94" t="s">
        <v>64</v>
      </c>
      <c r="C71" s="83" t="s">
        <v>60</v>
      </c>
      <c r="D71" s="84">
        <v>280</v>
      </c>
      <c r="E71" s="84"/>
      <c r="F71" s="95"/>
    </row>
    <row r="72" spans="1:6" x14ac:dyDescent="0.25">
      <c r="A72" s="33"/>
      <c r="B72" s="20" t="s">
        <v>58</v>
      </c>
      <c r="C72" s="34"/>
      <c r="D72" s="35"/>
      <c r="E72" s="35"/>
      <c r="F72" s="23"/>
    </row>
    <row r="73" spans="1:6" ht="42" x14ac:dyDescent="0.25">
      <c r="A73" s="32">
        <v>1</v>
      </c>
      <c r="B73" s="46" t="s">
        <v>55</v>
      </c>
      <c r="C73" s="25" t="s">
        <v>56</v>
      </c>
      <c r="D73" s="24">
        <v>5</v>
      </c>
      <c r="E73" s="24"/>
      <c r="F73" s="47"/>
    </row>
    <row r="74" spans="1:6" ht="21.6" thickBot="1" x14ac:dyDescent="0.3">
      <c r="A74" s="41"/>
      <c r="B74" s="48" t="s">
        <v>58</v>
      </c>
      <c r="C74" s="36"/>
      <c r="D74" s="37"/>
      <c r="E74" s="37"/>
      <c r="F74" s="42"/>
    </row>
    <row r="76" spans="1:6" x14ac:dyDescent="0.25">
      <c r="B76" s="96" t="s">
        <v>57</v>
      </c>
      <c r="C76" s="96"/>
      <c r="D76" s="96"/>
      <c r="E76" s="97">
        <f>F74+F72+F65+F62+F41+F33+F27+F20</f>
        <v>0</v>
      </c>
      <c r="F76" s="97"/>
    </row>
    <row r="82" spans="1:6" s="39" customFormat="1" x14ac:dyDescent="0.25">
      <c r="A82" s="8"/>
      <c r="B82" s="40"/>
      <c r="D82" s="4"/>
      <c r="E82" s="4"/>
      <c r="F82" s="4"/>
    </row>
  </sheetData>
  <mergeCells count="22">
    <mergeCell ref="A2:F2"/>
    <mergeCell ref="A4:A5"/>
    <mergeCell ref="B4:B5"/>
    <mergeCell ref="C4:C5"/>
    <mergeCell ref="D4:D5"/>
    <mergeCell ref="E4:F4"/>
    <mergeCell ref="B6:F6"/>
    <mergeCell ref="A7:F7"/>
    <mergeCell ref="A21:F21"/>
    <mergeCell ref="A22:A23"/>
    <mergeCell ref="B22:B23"/>
    <mergeCell ref="C22:C23"/>
    <mergeCell ref="D22:D23"/>
    <mergeCell ref="E22:E23"/>
    <mergeCell ref="F22:F23"/>
    <mergeCell ref="B76:D76"/>
    <mergeCell ref="E76:F76"/>
    <mergeCell ref="A28:F28"/>
    <mergeCell ref="A34:F34"/>
    <mergeCell ref="A42:F42"/>
    <mergeCell ref="A63:F63"/>
    <mergeCell ref="A66:F66"/>
  </mergeCells>
  <pageMargins left="0.78740157480314965" right="0.19685039370078741" top="0.39370078740157483" bottom="0.39370078740157483" header="0.31496062992125984" footer="0.31496062992125984"/>
  <pageSetup paperSize="9" scale="45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Локалка light (2)</vt:lpstr>
      <vt:lpstr>'Локалка light (2)'!Заголовки_для_печати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Ghulyan</dc:creator>
  <cp:lastModifiedBy>Владислав  Терещенко</cp:lastModifiedBy>
  <cp:lastPrinted>2025-07-29T09:34:34Z</cp:lastPrinted>
  <dcterms:created xsi:type="dcterms:W3CDTF">2025-06-23T14:55:28Z</dcterms:created>
  <dcterms:modified xsi:type="dcterms:W3CDTF">2025-07-29T09:35:33Z</dcterms:modified>
</cp:coreProperties>
</file>