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обота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<sst xmlns="http://schemas.openxmlformats.org/spreadsheetml/2006/main" count="100" uniqueCount="62">
  <si>
    <t xml:space="preserve">                        Кошторис</t>
  </si>
  <si>
    <t xml:space="preserve">Найменування робіт:Оздоблювальні роботи в середині приміщення</t>
  </si>
  <si>
    <t xml:space="preserve">Під фарбування </t>
  </si>
  <si>
    <t xml:space="preserve">№ п/п</t>
  </si>
  <si>
    <t xml:space="preserve">                 Найменування робіт</t>
  </si>
  <si>
    <t xml:space="preserve">Од-ця виміру</t>
  </si>
  <si>
    <t xml:space="preserve">  Кількість</t>
  </si>
  <si>
    <t xml:space="preserve">Ціна за од-цю</t>
  </si>
  <si>
    <t xml:space="preserve">Малярка та сантехніка(робота)</t>
  </si>
  <si>
    <t xml:space="preserve">,</t>
  </si>
  <si>
    <t xml:space="preserve">Монтаж стін з піноблоків </t>
  </si>
  <si>
    <t xml:space="preserve">м²</t>
  </si>
  <si>
    <t xml:space="preserve">Монтаж стін з красного керпіча</t>
  </si>
  <si>
    <t xml:space="preserve">Демонтаж стіни красний керпіч</t>
  </si>
  <si>
    <t xml:space="preserve">Поклейка перфкута</t>
  </si>
  <si>
    <t xml:space="preserve">м/п</t>
  </si>
  <si>
    <t xml:space="preserve">по факту </t>
  </si>
  <si>
    <t xml:space="preserve">Грунтування стін перед шпатлюванням</t>
  </si>
  <si>
    <t xml:space="preserve">Шпаклювання стін під шпалери/фарбування</t>
  </si>
  <si>
    <t xml:space="preserve">400-600</t>
  </si>
  <si>
    <t xml:space="preserve">Грунтування стін перед монтажем сітки </t>
  </si>
  <si>
    <t xml:space="preserve">Монтаж армуючої сітки та нанесення стартової шпаклівки </t>
  </si>
  <si>
    <t xml:space="preserve">Грунтування стін перед поклейкою шпалер/фарбуванням</t>
  </si>
  <si>
    <t xml:space="preserve">Поклейка шпалер /фарбування стін </t>
  </si>
  <si>
    <t xml:space="preserve">200-220</t>
  </si>
  <si>
    <t xml:space="preserve">Грунтування відкосу перед шпатлюванням</t>
  </si>
  <si>
    <t xml:space="preserve">Шпаклювання відкосу</t>
  </si>
  <si>
    <t xml:space="preserve">Грунтування відкосу перед фарбуванням</t>
  </si>
  <si>
    <t xml:space="preserve">Фарбування відкосів</t>
  </si>
  <si>
    <t xml:space="preserve">Грунтування стін перед штукатуркою  СУ</t>
  </si>
  <si>
    <t xml:space="preserve">Штукатурка стін маячна  (вручну) СУ</t>
  </si>
  <si>
    <t xml:space="preserve">Заливання стяжки СУ</t>
  </si>
  <si>
    <t xml:space="preserve">Укладка плитки</t>
  </si>
  <si>
    <t xml:space="preserve">600-800</t>
  </si>
  <si>
    <t xml:space="preserve">Вирізання отворів в плитках +/-</t>
  </si>
  <si>
    <t xml:space="preserve">шт.</t>
  </si>
  <si>
    <t xml:space="preserve">Установка монтажних кранів  </t>
  </si>
  <si>
    <t xml:space="preserve">150-1000</t>
  </si>
  <si>
    <t xml:space="preserve">Підготовка основи під ламінат</t>
  </si>
  <si>
    <t xml:space="preserve">?</t>
  </si>
  <si>
    <t xml:space="preserve">Укладка ламінату</t>
  </si>
  <si>
    <t xml:space="preserve">Монтаж плінтуса (пластик)</t>
  </si>
  <si>
    <t xml:space="preserve">Монтаж підвіконня із заробкою штроби пластик</t>
  </si>
  <si>
    <t xml:space="preserve">Заливання піддону або цегла із установкою трапу , нанесенням гідроізоляції в два слоя , укладка плитки з розуклонкою квадрат 900х900 </t>
  </si>
  <si>
    <t xml:space="preserve">грн.</t>
  </si>
  <si>
    <t xml:space="preserve">Зашивання стоякової труби з ГКЛ із обезшумленням </t>
  </si>
  <si>
    <t xml:space="preserve">Зарізка плитки під 45 </t>
  </si>
  <si>
    <t xml:space="preserve">Укладка плитки на відкоси (ширина до 500мм)</t>
  </si>
  <si>
    <t xml:space="preserve">Монтаж Редуктора тиску</t>
  </si>
  <si>
    <t xml:space="preserve">Монтажкороба для СИ</t>
  </si>
  <si>
    <t xml:space="preserve">Вивід точки води</t>
  </si>
  <si>
    <t xml:space="preserve">Вивід точок каналізації </t>
  </si>
  <si>
    <t xml:space="preserve">Монтаж душового скла </t>
  </si>
  <si>
    <t xml:space="preserve">Установка унітаза або Інсталяція з унітазом</t>
  </si>
  <si>
    <t xml:space="preserve">Установка умивальника підвісного</t>
  </si>
  <si>
    <t xml:space="preserve">Установка рушникосушки електричної</t>
  </si>
  <si>
    <t xml:space="preserve">Установка змішувача на душ</t>
  </si>
  <si>
    <t xml:space="preserve">Установка дзеркала із підключенням</t>
  </si>
  <si>
    <t xml:space="preserve">Установка електровентилятора із підключенням</t>
  </si>
  <si>
    <t xml:space="preserve">Установка змішувача на умивальник </t>
  </si>
  <si>
    <t xml:space="preserve">Разом:</t>
  </si>
  <si>
    <t xml:space="preserve">Всього: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</si>
</sst>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9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i val="true"/>
      <sz val="20"/>
      <color theme="1"/>
      <name val="Calibri"/>
      <family val="2"/>
      <charset val="204"/>
    </font>
    <font>
      <b val="true"/>
      <i val="true"/>
      <sz val="14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b val="true"/>
      <i val="true"/>
      <sz val="18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theme="1" tint="0.4999"/>
        <bgColor rgb="FF969696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L46" activeCellId="0" sqref="L46"/>
    </sheetView>
  </sheetViews>
  <sheetFormatPr defaultColWidth="8.54296875" defaultRowHeight="1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2" min="2" style="0" width="47.14"/>
    <col collapsed="false" customWidth="true" hidden="false" outlineLevel="0" max="3" min="3" style="0" width="13.29"/>
    <col collapsed="false" customWidth="true" hidden="false" outlineLevel="0" max="5" min="5" style="0" width="12.71"/>
    <col collapsed="false" customWidth="true" hidden="false" outlineLevel="0" max="6" min="6" style="1" width="22.42"/>
  </cols>
  <sheetData>
    <row r="1" customFormat="false" ht="24.45" hidden="false" customHeight="false" outlineLevel="0" collapsed="false">
      <c r="B1" s="2" t="s">
        <v>0</v>
      </c>
    </row>
    <row r="2" customFormat="false" ht="17.35" hidden="false" customHeight="false" outlineLevel="0" collapsed="false">
      <c r="A2" s="3"/>
      <c r="B2" s="3"/>
      <c r="C2" s="3"/>
      <c r="D2" s="3"/>
      <c r="E2" s="3"/>
    </row>
    <row r="3" customFormat="false" ht="17.35" hidden="false" customHeight="false" outlineLevel="0" collapsed="false">
      <c r="A3" s="3" t="s">
        <v>1</v>
      </c>
      <c r="B3" s="3"/>
      <c r="C3" s="3"/>
      <c r="D3" s="3"/>
      <c r="E3" s="3"/>
      <c r="F3" s="4" t="s">
        <v>2</v>
      </c>
    </row>
    <row r="4" customFormat="false" ht="42.75" hidden="false" customHeight="false" outlineLevel="0" collapsed="false">
      <c r="A4" s="5" t="s">
        <v>3</v>
      </c>
      <c r="B4" s="6" t="s">
        <v>4</v>
      </c>
      <c r="C4" s="5" t="s">
        <v>5</v>
      </c>
      <c r="D4" s="5" t="s">
        <v>6</v>
      </c>
      <c r="E4" s="5" t="s">
        <v>7</v>
      </c>
      <c r="F4" s="7"/>
    </row>
    <row r="5" customFormat="false" ht="15" hidden="false" customHeight="true" outlineLevel="0" collapsed="false">
      <c r="A5" s="8"/>
      <c r="B5" s="9" t="s">
        <v>8</v>
      </c>
      <c r="C5" s="10"/>
      <c r="D5" s="11"/>
      <c r="E5" s="10"/>
      <c r="F5" s="7"/>
      <c r="I5" s="0" t="s">
        <v>9</v>
      </c>
    </row>
    <row r="6" customFormat="false" ht="15" hidden="false" customHeight="true" outlineLevel="0" collapsed="false">
      <c r="A6" s="12" t="n">
        <v>1</v>
      </c>
      <c r="B6" s="13" t="s">
        <v>10</v>
      </c>
      <c r="C6" s="14" t="s">
        <v>11</v>
      </c>
      <c r="D6" s="11"/>
      <c r="E6" s="15" t="n">
        <v>0</v>
      </c>
      <c r="F6" s="16" t="n">
        <f aca="false">E6*D6</f>
        <v>0</v>
      </c>
    </row>
    <row r="7" customFormat="false" ht="15" hidden="false" customHeight="true" outlineLevel="0" collapsed="false">
      <c r="A7" s="12" t="n">
        <v>2</v>
      </c>
      <c r="B7" s="13" t="s">
        <v>12</v>
      </c>
      <c r="C7" s="14" t="s">
        <v>11</v>
      </c>
      <c r="D7" s="11" t="n">
        <v>8</v>
      </c>
      <c r="E7" s="15" t="n">
        <v>600</v>
      </c>
      <c r="F7" s="16" t="n">
        <f aca="false">E7*D7</f>
        <v>4800</v>
      </c>
    </row>
    <row r="8" customFormat="false" ht="15" hidden="false" customHeight="true" outlineLevel="0" collapsed="false">
      <c r="A8" s="12" t="n">
        <v>3</v>
      </c>
      <c r="B8" s="13" t="s">
        <v>13</v>
      </c>
      <c r="C8" s="14" t="s">
        <v>11</v>
      </c>
      <c r="D8" s="11" t="n">
        <v>4</v>
      </c>
      <c r="E8" s="15" t="n">
        <v>350</v>
      </c>
      <c r="F8" s="16" t="n">
        <f aca="false">E8*D8</f>
        <v>1400</v>
      </c>
    </row>
    <row r="9" customFormat="false" ht="15" hidden="false" customHeight="false" outlineLevel="0" collapsed="false">
      <c r="A9" s="12" t="n">
        <v>4</v>
      </c>
      <c r="B9" s="10" t="s">
        <v>14</v>
      </c>
      <c r="C9" s="14" t="s">
        <v>15</v>
      </c>
      <c r="D9" s="17" t="s">
        <v>16</v>
      </c>
      <c r="E9" s="17" t="n">
        <v>0</v>
      </c>
      <c r="F9" s="16"/>
    </row>
    <row r="10" customFormat="false" ht="15" hidden="false" customHeight="false" outlineLevel="0" collapsed="false">
      <c r="A10" s="12" t="n">
        <v>5</v>
      </c>
      <c r="B10" s="10" t="s">
        <v>17</v>
      </c>
      <c r="C10" s="14" t="s">
        <v>11</v>
      </c>
      <c r="D10" s="17" t="n">
        <v>320.3</v>
      </c>
      <c r="E10" s="17" t="n">
        <v>35</v>
      </c>
      <c r="F10" s="16" t="n">
        <f aca="false">E10*D10</f>
        <v>11210.5</v>
      </c>
    </row>
    <row r="11" customFormat="false" ht="15" hidden="false" customHeight="false" outlineLevel="0" collapsed="false">
      <c r="A11" s="12" t="n">
        <v>6</v>
      </c>
      <c r="B11" s="10" t="s">
        <v>18</v>
      </c>
      <c r="C11" s="14" t="s">
        <v>11</v>
      </c>
      <c r="D11" s="17" t="n">
        <v>320.3</v>
      </c>
      <c r="E11" s="17" t="s">
        <v>19</v>
      </c>
      <c r="F11" s="16" t="e">
        <f aca="false">E11*D11</f>
        <v>#VALUE!</v>
      </c>
    </row>
    <row r="12" customFormat="false" ht="15" hidden="false" customHeight="false" outlineLevel="0" collapsed="false">
      <c r="A12" s="12" t="n">
        <v>7</v>
      </c>
      <c r="B12" s="10" t="s">
        <v>20</v>
      </c>
      <c r="C12" s="14" t="s">
        <v>11</v>
      </c>
      <c r="D12" s="17" t="n">
        <v>320.3</v>
      </c>
      <c r="E12" s="17" t="n">
        <v>35</v>
      </c>
      <c r="F12" s="16" t="n">
        <f aca="false">D12*E12</f>
        <v>11210.5</v>
      </c>
    </row>
    <row r="13" customFormat="false" ht="24.05" hidden="false" customHeight="false" outlineLevel="0" collapsed="false">
      <c r="A13" s="12" t="n">
        <v>8</v>
      </c>
      <c r="B13" s="10" t="s">
        <v>21</v>
      </c>
      <c r="C13" s="14" t="s">
        <v>11</v>
      </c>
      <c r="D13" s="17" t="n">
        <v>320.3</v>
      </c>
      <c r="E13" s="17" t="n">
        <v>180</v>
      </c>
      <c r="F13" s="16" t="n">
        <f aca="false">D13*E13</f>
        <v>57654</v>
      </c>
    </row>
    <row r="14" customFormat="false" ht="24.05" hidden="false" customHeight="false" outlineLevel="0" collapsed="false">
      <c r="A14" s="12" t="n">
        <v>9</v>
      </c>
      <c r="B14" s="10" t="s">
        <v>22</v>
      </c>
      <c r="C14" s="14" t="s">
        <v>11</v>
      </c>
      <c r="D14" s="17" t="n">
        <v>320.3</v>
      </c>
      <c r="E14" s="17" t="n">
        <v>35</v>
      </c>
      <c r="F14" s="16" t="n">
        <f aca="false">D14*E14</f>
        <v>11210.5</v>
      </c>
    </row>
    <row r="15" customFormat="false" ht="15" hidden="false" customHeight="false" outlineLevel="0" collapsed="false">
      <c r="A15" s="12" t="n">
        <v>10</v>
      </c>
      <c r="B15" s="10" t="s">
        <v>23</v>
      </c>
      <c r="C15" s="14" t="s">
        <v>11</v>
      </c>
      <c r="D15" s="17" t="n">
        <v>320.3</v>
      </c>
      <c r="E15" s="17" t="s">
        <v>24</v>
      </c>
      <c r="F15" s="16" t="e">
        <f aca="false">D15*E15</f>
        <v>#VALUE!</v>
      </c>
    </row>
    <row r="16" customFormat="false" ht="15" hidden="false" customHeight="false" outlineLevel="0" collapsed="false">
      <c r="A16" s="12" t="n">
        <v>11</v>
      </c>
      <c r="B16" s="10" t="s">
        <v>25</v>
      </c>
      <c r="C16" s="14" t="s">
        <v>15</v>
      </c>
      <c r="D16" s="17" t="n">
        <v>87.5</v>
      </c>
      <c r="E16" s="17" t="n">
        <v>35</v>
      </c>
      <c r="F16" s="16" t="n">
        <f aca="false">D16*E16</f>
        <v>3062.5</v>
      </c>
    </row>
    <row r="17" customFormat="false" ht="15" hidden="false" customHeight="false" outlineLevel="0" collapsed="false">
      <c r="A17" s="12" t="n">
        <v>12</v>
      </c>
      <c r="B17" s="10" t="s">
        <v>26</v>
      </c>
      <c r="C17" s="14" t="s">
        <v>15</v>
      </c>
      <c r="D17" s="17" t="n">
        <v>87.5</v>
      </c>
      <c r="E17" s="17" t="n">
        <v>200</v>
      </c>
      <c r="F17" s="16" t="n">
        <f aca="false">D17*E17</f>
        <v>17500</v>
      </c>
    </row>
    <row r="18" customFormat="false" ht="15" hidden="false" customHeight="false" outlineLevel="0" collapsed="false">
      <c r="A18" s="12" t="n">
        <v>13</v>
      </c>
      <c r="B18" s="10" t="s">
        <v>27</v>
      </c>
      <c r="C18" s="14" t="s">
        <v>15</v>
      </c>
      <c r="D18" s="17" t="n">
        <v>87.5</v>
      </c>
      <c r="E18" s="17" t="n">
        <v>35</v>
      </c>
      <c r="F18" s="16" t="n">
        <f aca="false">D18*E18</f>
        <v>3062.5</v>
      </c>
    </row>
    <row r="19" customFormat="false" ht="15" hidden="false" customHeight="false" outlineLevel="0" collapsed="false">
      <c r="A19" s="12" t="n">
        <v>14</v>
      </c>
      <c r="B19" s="10" t="s">
        <v>28</v>
      </c>
      <c r="C19" s="14" t="s">
        <v>15</v>
      </c>
      <c r="D19" s="17" t="n">
        <v>87.5</v>
      </c>
      <c r="E19" s="17" t="n">
        <v>220</v>
      </c>
      <c r="F19" s="16" t="n">
        <f aca="false">D19*E19</f>
        <v>19250</v>
      </c>
    </row>
    <row r="20" customFormat="false" ht="15" hidden="false" customHeight="false" outlineLevel="0" collapsed="false">
      <c r="A20" s="12"/>
      <c r="B20" s="10"/>
      <c r="C20" s="14"/>
      <c r="D20" s="17"/>
      <c r="E20" s="17" t="n">
        <v>0</v>
      </c>
      <c r="F20" s="16" t="n">
        <f aca="false">D20*E20</f>
        <v>0</v>
      </c>
    </row>
    <row r="21" customFormat="false" ht="15" hidden="false" customHeight="false" outlineLevel="0" collapsed="false">
      <c r="A21" s="12" t="n">
        <v>1</v>
      </c>
      <c r="B21" s="10" t="s">
        <v>29</v>
      </c>
      <c r="C21" s="14" t="s">
        <v>11</v>
      </c>
      <c r="D21" s="17" t="n">
        <v>62.57</v>
      </c>
      <c r="E21" s="17" t="n">
        <v>35</v>
      </c>
      <c r="F21" s="16" t="n">
        <f aca="false">D21*E21</f>
        <v>2189.95</v>
      </c>
    </row>
    <row r="22" customFormat="false" ht="15" hidden="false" customHeight="false" outlineLevel="0" collapsed="false">
      <c r="A22" s="12" t="n">
        <v>2</v>
      </c>
      <c r="B22" s="10" t="s">
        <v>30</v>
      </c>
      <c r="C22" s="14" t="s">
        <v>11</v>
      </c>
      <c r="D22" s="17" t="n">
        <v>62.57</v>
      </c>
      <c r="E22" s="17" t="n">
        <v>320</v>
      </c>
      <c r="F22" s="16" t="n">
        <f aca="false">D22*E22</f>
        <v>20022.4</v>
      </c>
    </row>
    <row r="23" customFormat="false" ht="15" hidden="false" customHeight="false" outlineLevel="0" collapsed="false">
      <c r="A23" s="12" t="n">
        <v>3</v>
      </c>
      <c r="B23" s="18" t="s">
        <v>31</v>
      </c>
      <c r="C23" s="14" t="s">
        <v>11</v>
      </c>
      <c r="D23" s="17" t="n">
        <v>12.3</v>
      </c>
      <c r="E23" s="17" t="n">
        <v>230</v>
      </c>
      <c r="F23" s="16" t="n">
        <f aca="false">D23*E23</f>
        <v>2829</v>
      </c>
    </row>
    <row r="24" customFormat="false" ht="15" hidden="false" customHeight="false" outlineLevel="0" collapsed="false">
      <c r="A24" s="12" t="n">
        <v>4</v>
      </c>
      <c r="B24" s="10" t="s">
        <v>32</v>
      </c>
      <c r="C24" s="14" t="s">
        <v>11</v>
      </c>
      <c r="D24" s="17" t="n">
        <v>145</v>
      </c>
      <c r="E24" s="17" t="s">
        <v>33</v>
      </c>
      <c r="F24" s="16" t="e">
        <f aca="false">D24*E24</f>
        <v>#VALUE!</v>
      </c>
    </row>
    <row r="25" customFormat="false" ht="15" hidden="false" customHeight="false" outlineLevel="0" collapsed="false">
      <c r="A25" s="12" t="n">
        <v>5</v>
      </c>
      <c r="B25" s="10" t="s">
        <v>34</v>
      </c>
      <c r="C25" s="14" t="s">
        <v>35</v>
      </c>
      <c r="D25" s="17" t="n">
        <v>24</v>
      </c>
      <c r="E25" s="17" t="n">
        <v>150</v>
      </c>
      <c r="F25" s="16" t="n">
        <f aca="false">D25*E25</f>
        <v>3600</v>
      </c>
    </row>
    <row r="26" customFormat="false" ht="15" hidden="false" customHeight="false" outlineLevel="0" collapsed="false">
      <c r="A26" s="12" t="n">
        <v>6</v>
      </c>
      <c r="B26" s="10" t="s">
        <v>36</v>
      </c>
      <c r="C26" s="14" t="s">
        <v>35</v>
      </c>
      <c r="D26" s="17" t="n">
        <v>24</v>
      </c>
      <c r="E26" s="17" t="s">
        <v>37</v>
      </c>
      <c r="F26" s="16" t="n">
        <v>15</v>
      </c>
    </row>
    <row r="27" customFormat="false" ht="15" hidden="false" customHeight="false" outlineLevel="0" collapsed="false">
      <c r="A27" s="12" t="n">
        <v>7</v>
      </c>
      <c r="B27" s="10" t="s">
        <v>38</v>
      </c>
      <c r="C27" s="14" t="s">
        <v>11</v>
      </c>
      <c r="D27" s="17" t="n">
        <v>48</v>
      </c>
      <c r="E27" s="17" t="s">
        <v>39</v>
      </c>
      <c r="F27" s="16" t="e">
        <f aca="false">D27*E27</f>
        <v>#VALUE!</v>
      </c>
    </row>
    <row r="28" customFormat="false" ht="15" hidden="false" customHeight="false" outlineLevel="0" collapsed="false">
      <c r="A28" s="12" t="n">
        <v>8</v>
      </c>
      <c r="B28" s="10" t="s">
        <v>40</v>
      </c>
      <c r="C28" s="14" t="s">
        <v>11</v>
      </c>
      <c r="D28" s="17" t="n">
        <v>48</v>
      </c>
      <c r="E28" s="17" t="n">
        <v>220</v>
      </c>
      <c r="F28" s="16" t="n">
        <f aca="false">D28*E28</f>
        <v>10560</v>
      </c>
    </row>
    <row r="29" customFormat="false" ht="15" hidden="false" customHeight="false" outlineLevel="0" collapsed="false">
      <c r="A29" s="12" t="n">
        <v>9</v>
      </c>
      <c r="B29" s="10" t="s">
        <v>41</v>
      </c>
      <c r="C29" s="14" t="s">
        <v>15</v>
      </c>
      <c r="D29" s="17" t="n">
        <v>115</v>
      </c>
      <c r="E29" s="17" t="n">
        <v>120</v>
      </c>
      <c r="F29" s="16" t="n">
        <f aca="false">D29*E29</f>
        <v>13800</v>
      </c>
    </row>
    <row r="30" customFormat="false" ht="15" hidden="false" customHeight="false" outlineLevel="0" collapsed="false">
      <c r="A30" s="12" t="n">
        <v>10</v>
      </c>
      <c r="B30" s="18" t="s">
        <v>42</v>
      </c>
      <c r="C30" s="14" t="s">
        <v>35</v>
      </c>
      <c r="D30" s="17" t="n">
        <v>3</v>
      </c>
      <c r="E30" s="17" t="n">
        <v>1600</v>
      </c>
      <c r="F30" s="16" t="n">
        <f aca="false">D30*E30</f>
        <v>4800</v>
      </c>
    </row>
    <row r="31" customFormat="false" ht="35.5" hidden="false" customHeight="false" outlineLevel="0" collapsed="false">
      <c r="A31" s="12" t="n">
        <v>11</v>
      </c>
      <c r="B31" s="10" t="s">
        <v>43</v>
      </c>
      <c r="C31" s="14" t="s">
        <v>44</v>
      </c>
      <c r="D31" s="17" t="n">
        <v>3</v>
      </c>
      <c r="E31" s="17" t="n">
        <v>10000</v>
      </c>
      <c r="F31" s="16" t="n">
        <f aca="false">D31*E31</f>
        <v>30000</v>
      </c>
    </row>
    <row r="32" customFormat="false" ht="15" hidden="false" customHeight="false" outlineLevel="0" collapsed="false">
      <c r="A32" s="12" t="n">
        <v>12</v>
      </c>
      <c r="B32" s="10" t="s">
        <v>45</v>
      </c>
      <c r="C32" s="14" t="s">
        <v>44</v>
      </c>
      <c r="D32" s="17" t="n">
        <v>3</v>
      </c>
      <c r="E32" s="17" t="n">
        <v>250</v>
      </c>
      <c r="F32" s="16" t="n">
        <f aca="false">D32*E32</f>
        <v>750</v>
      </c>
    </row>
    <row r="33" customFormat="false" ht="15" hidden="false" customHeight="false" outlineLevel="0" collapsed="false">
      <c r="A33" s="12" t="n">
        <v>13</v>
      </c>
      <c r="B33" s="10" t="s">
        <v>46</v>
      </c>
      <c r="C33" s="14" t="s">
        <v>15</v>
      </c>
      <c r="D33" s="17" t="n">
        <v>38.5</v>
      </c>
      <c r="E33" s="17" t="n">
        <v>350</v>
      </c>
      <c r="F33" s="16" t="n">
        <f aca="false">D33*E33</f>
        <v>13475</v>
      </c>
    </row>
    <row r="34" customFormat="false" ht="15" hidden="false" customHeight="false" outlineLevel="0" collapsed="false">
      <c r="A34" s="12" t="n">
        <v>14</v>
      </c>
      <c r="B34" s="10" t="s">
        <v>47</v>
      </c>
      <c r="C34" s="14" t="s">
        <v>15</v>
      </c>
      <c r="D34" s="17" t="n">
        <v>5.4</v>
      </c>
      <c r="E34" s="17" t="n">
        <v>800</v>
      </c>
      <c r="F34" s="16" t="n">
        <f aca="false">D34*E34</f>
        <v>4320</v>
      </c>
    </row>
    <row r="35" customFormat="false" ht="15" hidden="false" customHeight="false" outlineLevel="0" collapsed="false">
      <c r="A35" s="12" t="n">
        <v>15</v>
      </c>
      <c r="B35" s="10" t="s">
        <v>48</v>
      </c>
      <c r="C35" s="14" t="s">
        <v>35</v>
      </c>
      <c r="D35" s="17" t="n">
        <v>3</v>
      </c>
      <c r="E35" s="17" t="n">
        <v>700</v>
      </c>
      <c r="F35" s="16" t="n">
        <f aca="false">D35*E35</f>
        <v>2100</v>
      </c>
    </row>
    <row r="36" customFormat="false" ht="15" hidden="false" customHeight="false" outlineLevel="0" collapsed="false">
      <c r="A36" s="12" t="n">
        <v>16</v>
      </c>
      <c r="B36" s="10" t="s">
        <v>49</v>
      </c>
      <c r="C36" s="14" t="s">
        <v>35</v>
      </c>
      <c r="D36" s="17" t="n">
        <v>3</v>
      </c>
      <c r="E36" s="17" t="s">
        <v>39</v>
      </c>
      <c r="F36" s="16" t="e">
        <f aca="false">D36*E36</f>
        <v>#VALUE!</v>
      </c>
    </row>
    <row r="37" customFormat="false" ht="15" hidden="false" customHeight="false" outlineLevel="0" collapsed="false">
      <c r="A37" s="12" t="n">
        <v>17</v>
      </c>
      <c r="B37" s="10" t="s">
        <v>50</v>
      </c>
      <c r="C37" s="14" t="s">
        <v>35</v>
      </c>
      <c r="D37" s="17" t="n">
        <v>24</v>
      </c>
      <c r="E37" s="17" t="n">
        <v>600</v>
      </c>
      <c r="F37" s="16" t="n">
        <f aca="false">D37*E37</f>
        <v>14400</v>
      </c>
    </row>
    <row r="38" customFormat="false" ht="15" hidden="false" customHeight="false" outlineLevel="0" collapsed="false">
      <c r="A38" s="12" t="n">
        <v>18</v>
      </c>
      <c r="B38" s="10" t="s">
        <v>51</v>
      </c>
      <c r="C38" s="14" t="s">
        <v>35</v>
      </c>
      <c r="D38" s="17" t="n">
        <v>6</v>
      </c>
      <c r="E38" s="17" t="n">
        <v>600</v>
      </c>
      <c r="F38" s="16" t="n">
        <f aca="false">D38*E38</f>
        <v>3600</v>
      </c>
    </row>
    <row r="39" customFormat="false" ht="15" hidden="false" customHeight="false" outlineLevel="0" collapsed="false">
      <c r="A39" s="12" t="n">
        <v>19</v>
      </c>
      <c r="B39" s="18" t="s">
        <v>52</v>
      </c>
      <c r="C39" s="14" t="s">
        <v>35</v>
      </c>
      <c r="D39" s="17" t="n">
        <v>3</v>
      </c>
      <c r="E39" s="17" t="n">
        <v>2000</v>
      </c>
      <c r="F39" s="16" t="n">
        <f aca="false">D39*E39</f>
        <v>6000</v>
      </c>
    </row>
    <row r="40" customFormat="false" ht="15" hidden="false" customHeight="false" outlineLevel="0" collapsed="false">
      <c r="A40" s="12" t="n">
        <v>20</v>
      </c>
      <c r="B40" s="18" t="s">
        <v>53</v>
      </c>
      <c r="C40" s="14" t="s">
        <v>35</v>
      </c>
      <c r="D40" s="17" t="n">
        <v>3</v>
      </c>
      <c r="E40" s="17" t="n">
        <v>3000</v>
      </c>
      <c r="F40" s="16" t="n">
        <f aca="false">D40*E40</f>
        <v>9000</v>
      </c>
    </row>
    <row r="41" customFormat="false" ht="15" hidden="false" customHeight="false" outlineLevel="0" collapsed="false">
      <c r="A41" s="12" t="n">
        <v>21</v>
      </c>
      <c r="B41" s="18" t="s">
        <v>54</v>
      </c>
      <c r="C41" s="14" t="s">
        <v>35</v>
      </c>
      <c r="D41" s="17" t="n">
        <v>3</v>
      </c>
      <c r="E41" s="17" t="n">
        <v>1000</v>
      </c>
      <c r="F41" s="16" t="n">
        <f aca="false">D41*E41</f>
        <v>3000</v>
      </c>
    </row>
    <row r="42" customFormat="false" ht="15" hidden="false" customHeight="false" outlineLevel="0" collapsed="false">
      <c r="A42" s="12" t="n">
        <v>22</v>
      </c>
      <c r="B42" s="18" t="s">
        <v>55</v>
      </c>
      <c r="C42" s="14" t="s">
        <v>35</v>
      </c>
      <c r="D42" s="17" t="n">
        <v>3</v>
      </c>
      <c r="E42" s="17" t="n">
        <v>600</v>
      </c>
      <c r="F42" s="16" t="n">
        <f aca="false">D42*E42</f>
        <v>1800</v>
      </c>
    </row>
    <row r="43" customFormat="false" ht="15" hidden="false" customHeight="false" outlineLevel="0" collapsed="false">
      <c r="A43" s="12" t="n">
        <v>23</v>
      </c>
      <c r="B43" s="18" t="s">
        <v>56</v>
      </c>
      <c r="C43" s="14" t="s">
        <v>35</v>
      </c>
      <c r="D43" s="17" t="n">
        <v>3</v>
      </c>
      <c r="E43" s="17" t="n">
        <v>1000</v>
      </c>
      <c r="F43" s="16" t="n">
        <f aca="false">D43*E43</f>
        <v>3000</v>
      </c>
    </row>
    <row r="44" customFormat="false" ht="15" hidden="false" customHeight="false" outlineLevel="0" collapsed="false">
      <c r="A44" s="12" t="n">
        <v>24</v>
      </c>
      <c r="B44" s="18" t="s">
        <v>57</v>
      </c>
      <c r="C44" s="14" t="s">
        <v>35</v>
      </c>
      <c r="D44" s="17" t="n">
        <v>3</v>
      </c>
      <c r="E44" s="17" t="s">
        <v>33</v>
      </c>
      <c r="F44" s="16" t="e">
        <f aca="false">D44*E44</f>
        <v>#VALUE!</v>
      </c>
    </row>
    <row r="45" customFormat="false" ht="15" hidden="false" customHeight="false" outlineLevel="0" collapsed="false">
      <c r="A45" s="12" t="n">
        <v>25</v>
      </c>
      <c r="B45" s="18" t="s">
        <v>58</v>
      </c>
      <c r="C45" s="14" t="s">
        <v>35</v>
      </c>
      <c r="D45" s="17" t="n">
        <v>3</v>
      </c>
      <c r="E45" s="17" t="n">
        <v>600</v>
      </c>
      <c r="F45" s="16" t="n">
        <f aca="false">D45*E45</f>
        <v>1800</v>
      </c>
    </row>
    <row r="46" customFormat="false" ht="15" hidden="false" customHeight="false" outlineLevel="0" collapsed="false">
      <c r="A46" s="12" t="n">
        <v>26</v>
      </c>
      <c r="B46" s="18" t="s">
        <v>59</v>
      </c>
      <c r="C46" s="14" t="s">
        <v>35</v>
      </c>
      <c r="D46" s="17" t="n">
        <v>3</v>
      </c>
      <c r="E46" s="17" t="n">
        <v>600</v>
      </c>
      <c r="F46" s="16" t="n">
        <f aca="false">D46*E46</f>
        <v>1800</v>
      </c>
    </row>
    <row r="47" customFormat="false" ht="15" hidden="false" customHeight="false" outlineLevel="0" collapsed="false">
      <c r="A47" s="19"/>
      <c r="B47" s="20" t="s">
        <v>60</v>
      </c>
      <c r="C47" s="21"/>
      <c r="D47" s="22"/>
      <c r="E47" s="22"/>
      <c r="F47" s="23" t="e">
        <f aca="false">SUM(F9:F45)</f>
        <v>#VALUE!</v>
      </c>
    </row>
    <row r="48" customFormat="false" ht="22.05" hidden="false" customHeight="false" outlineLevel="0" collapsed="false">
      <c r="A48" s="24"/>
      <c r="B48" s="25" t="s">
        <v>61</v>
      </c>
      <c r="C48" s="26"/>
      <c r="D48" s="26"/>
      <c r="E48" s="26"/>
      <c r="F48" s="2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uk-UA</dc:language>
  <cp:lastModifiedBy/>
  <dcterms:modified xsi:type="dcterms:W3CDTF">2026-02-18T17:51:07Z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