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lhovskie\Downloads\"/>
    </mc:Choice>
  </mc:AlternateContent>
  <xr:revisionPtr revIDLastSave="0" documentId="13_ncr:1_{66C8515B-0269-4771-8D2D-0A90103F2B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Вартість робіт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30" i="1"/>
  <c r="F32" i="1" s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8" i="1" l="1"/>
  <c r="F19" i="1"/>
  <c r="F34" i="1" s="1"/>
</calcChain>
</file>

<file path=xl/sharedStrings.xml><?xml version="1.0" encoding="utf-8"?>
<sst xmlns="http://schemas.openxmlformats.org/spreadsheetml/2006/main" count="59" uniqueCount="41">
  <si>
    <t>ЛОКАЛЬНИЙ КОШТОРИС — ВАРТІСТЬ РОБІТ (без матеріалів)</t>
  </si>
  <si>
    <t>№</t>
  </si>
  <si>
    <t>Найменування робіт</t>
  </si>
  <si>
    <t>Од. вим.</t>
  </si>
  <si>
    <t>К-сть</t>
  </si>
  <si>
    <t>Розцінка, грн</t>
  </si>
  <si>
    <t>Сума, грн</t>
  </si>
  <si>
    <t>Розділ 1. Ремонт покрівлі плоскої</t>
  </si>
  <si>
    <t>Розбирання покриттів покрівлі з рулонних матеріалів в 1–3 шари</t>
  </si>
  <si>
    <t>м²</t>
  </si>
  <si>
    <t>(Демонтаж) з листової сталі парапетів</t>
  </si>
  <si>
    <t>м</t>
  </si>
  <si>
    <t>Розбирання цементних покриттів (стяжки)</t>
  </si>
  <si>
    <t>Улаштування цементної вирівнювальної стяжки</t>
  </si>
  <si>
    <t>На кожні 5 мм зміни товщини стяжки — до товщ. 70 мм</t>
  </si>
  <si>
    <t>На кожні 5 мм зміни товщини стяжки — до товщ. 80 мм</t>
  </si>
  <si>
    <t>Готування цементного розчину вручну</t>
  </si>
  <si>
    <t>м³</t>
  </si>
  <si>
    <t>Армування стяжки дротяною сіткою</t>
  </si>
  <si>
    <t>(Демонтаж) примикань h=400 мм з рулонних матеріалів до цегляних стін і парапетів</t>
  </si>
  <si>
    <t>Улаштування покрівель рулонних, газополуменевих, в два шари</t>
  </si>
  <si>
    <t>Улаштування примикань h=400 мм з рулонних матеріалів, газополуменевий спосіб</t>
  </si>
  <si>
    <t>Улаштування з листової сталі парапетів</t>
  </si>
  <si>
    <t>Монтаж притискної планки та герметизація (Застосовно)</t>
  </si>
  <si>
    <t>Підсумок: Розділ 1. Ремонт покрівлі плоскої</t>
  </si>
  <si>
    <t>Розділ 2. Ремонт покрівлі скатної</t>
  </si>
  <si>
    <t>Розбирання водостічних труб з листової сталі з землі та помостів</t>
  </si>
  <si>
    <t>Розбирання покриттів покрівлі з хвилястих азбестоцементних листів</t>
  </si>
  <si>
    <t>Улаштування покрівель двосхилих із металочерепиці «Монтерей»</t>
  </si>
  <si>
    <t>Улаштування пароізоляційного шару скатних поверхонь з плівки поліетиленової</t>
  </si>
  <si>
    <t>Улаштування жолобів підвісних</t>
  </si>
  <si>
    <t>Улаштування з листової сталі карнизних звисів</t>
  </si>
  <si>
    <t>Навішування водостічних труб, колін, відливів і лійок з виготовленням на місці</t>
  </si>
  <si>
    <t>Підсумок: Розділ 2. Ремонт покрівлі скатної</t>
  </si>
  <si>
    <t>Розділ 3. Інші роботи</t>
  </si>
  <si>
    <t>Навантаження сміття вручну</t>
  </si>
  <si>
    <t>т</t>
  </si>
  <si>
    <t>Перевезення сміття до 10 км</t>
  </si>
  <si>
    <t>Підсумок: Розділ 3. Інші роботи</t>
  </si>
  <si>
    <t>Загальна вартість робіт без ПДВ, грн</t>
  </si>
  <si>
    <t xml:space="preserve">Капітальний ремонт даху будівлі літ. «Б», м. Київ,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</si>
</sst>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i/>
      <sz val="10"/>
      <color rgb="FF404040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1"/>
    </font>
    <font>
      <b/>
      <sz val="11"/>
      <color rgb="FF000000"/>
      <name val="Arial"/>
      <charset val="1"/>
    </font>
    <font>
      <i/>
      <sz val="9"/>
      <color rgb="FF666666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D6E4F0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7" fillId="0" borderId="0" xfId="0" applyFont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4" fontId="4" fillId="4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6" fillId="7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6EFCE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G40" sqref="G40:H41"/>
    </sheetView>
  </sheetViews>
  <sheetFormatPr defaultColWidth="8.7109375" defaultRowHeight="15" x14ac:dyDescent="0.25"/>
  <cols>
    <col min="1" max="1" width="5" customWidth="1"/>
    <col min="2" max="2" width="55" customWidth="1"/>
    <col min="3" max="3" width="10" customWidth="1"/>
    <col min="4" max="4" width="12" customWidth="1"/>
    <col min="5" max="6" width="14" customWidth="1"/>
  </cols>
  <sheetData>
    <row r="1" spans="1:6" ht="27.75" customHeight="1" x14ac:dyDescent="0.25">
      <c r="A1" s="6" t="s">
        <v>0</v>
      </c>
      <c r="B1" s="6"/>
      <c r="C1" s="6"/>
      <c r="D1" s="6"/>
      <c r="E1" s="6"/>
      <c r="F1" s="6"/>
    </row>
    <row r="2" spans="1:6" ht="18" customHeight="1" x14ac:dyDescent="0.25">
      <c r="A2" s="5" t="s">
        <v>40</v>
      </c>
      <c r="B2" s="5"/>
      <c r="C2" s="5"/>
      <c r="D2" s="5"/>
      <c r="E2" s="5"/>
      <c r="F2" s="5"/>
    </row>
    <row r="3" spans="1:6" ht="7.5" customHeight="1" x14ac:dyDescent="0.25"/>
    <row r="4" spans="1:6" ht="30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6" ht="19.5" customHeight="1" x14ac:dyDescent="0.25">
      <c r="A5" s="4" t="s">
        <v>7</v>
      </c>
      <c r="B5" s="4"/>
      <c r="C5" s="4"/>
      <c r="D5" s="4"/>
      <c r="E5" s="4"/>
      <c r="F5" s="4"/>
    </row>
    <row r="6" spans="1:6" ht="30" customHeight="1" x14ac:dyDescent="0.25">
      <c r="A6" s="8">
        <v>1</v>
      </c>
      <c r="B6" s="9" t="s">
        <v>8</v>
      </c>
      <c r="C6" s="8" t="s">
        <v>9</v>
      </c>
      <c r="D6" s="10">
        <v>717.77</v>
      </c>
      <c r="E6" s="10"/>
      <c r="F6" s="10">
        <f t="shared" ref="F6:F18" si="0">D6*E6</f>
        <v>0</v>
      </c>
    </row>
    <row r="7" spans="1:6" ht="30" customHeight="1" x14ac:dyDescent="0.25">
      <c r="A7" s="11">
        <v>2</v>
      </c>
      <c r="B7" s="12" t="s">
        <v>10</v>
      </c>
      <c r="C7" s="11" t="s">
        <v>11</v>
      </c>
      <c r="D7" s="13">
        <v>58.2</v>
      </c>
      <c r="E7" s="13"/>
      <c r="F7" s="13">
        <f t="shared" si="0"/>
        <v>0</v>
      </c>
    </row>
    <row r="8" spans="1:6" ht="30" customHeight="1" x14ac:dyDescent="0.25">
      <c r="A8" s="8">
        <v>3</v>
      </c>
      <c r="B8" s="9" t="s">
        <v>12</v>
      </c>
      <c r="C8" s="8" t="s">
        <v>9</v>
      </c>
      <c r="D8" s="10">
        <v>717.77</v>
      </c>
      <c r="E8" s="10"/>
      <c r="F8" s="10">
        <f t="shared" si="0"/>
        <v>0</v>
      </c>
    </row>
    <row r="9" spans="1:6" ht="30" customHeight="1" x14ac:dyDescent="0.25">
      <c r="A9" s="11">
        <v>4</v>
      </c>
      <c r="B9" s="12" t="s">
        <v>13</v>
      </c>
      <c r="C9" s="11" t="s">
        <v>9</v>
      </c>
      <c r="D9" s="13">
        <v>717.77</v>
      </c>
      <c r="E9" s="13"/>
      <c r="F9" s="13">
        <f t="shared" si="0"/>
        <v>0</v>
      </c>
    </row>
    <row r="10" spans="1:6" ht="30" customHeight="1" x14ac:dyDescent="0.25">
      <c r="A10" s="8">
        <v>5</v>
      </c>
      <c r="B10" s="9" t="s">
        <v>14</v>
      </c>
      <c r="C10" s="8" t="s">
        <v>9</v>
      </c>
      <c r="D10" s="10">
        <v>717.77</v>
      </c>
      <c r="E10" s="10"/>
      <c r="F10" s="10">
        <f t="shared" si="0"/>
        <v>0</v>
      </c>
    </row>
    <row r="11" spans="1:6" ht="30" customHeight="1" x14ac:dyDescent="0.25">
      <c r="A11" s="11">
        <v>6</v>
      </c>
      <c r="B11" s="12" t="s">
        <v>15</v>
      </c>
      <c r="C11" s="11" t="s">
        <v>9</v>
      </c>
      <c r="D11" s="13">
        <v>717.77</v>
      </c>
      <c r="E11" s="13"/>
      <c r="F11" s="13">
        <f t="shared" si="0"/>
        <v>0</v>
      </c>
    </row>
    <row r="12" spans="1:6" ht="30" customHeight="1" x14ac:dyDescent="0.25">
      <c r="A12" s="8">
        <v>7</v>
      </c>
      <c r="B12" s="9" t="s">
        <v>16</v>
      </c>
      <c r="C12" s="8" t="s">
        <v>17</v>
      </c>
      <c r="D12" s="10">
        <v>57.42</v>
      </c>
      <c r="E12" s="10"/>
      <c r="F12" s="10">
        <f t="shared" si="0"/>
        <v>0</v>
      </c>
    </row>
    <row r="13" spans="1:6" ht="30" customHeight="1" x14ac:dyDescent="0.25">
      <c r="A13" s="11">
        <v>8</v>
      </c>
      <c r="B13" s="12" t="s">
        <v>18</v>
      </c>
      <c r="C13" s="11" t="s">
        <v>9</v>
      </c>
      <c r="D13" s="13">
        <v>717.77</v>
      </c>
      <c r="E13" s="13"/>
      <c r="F13" s="13">
        <f t="shared" si="0"/>
        <v>0</v>
      </c>
    </row>
    <row r="14" spans="1:6" ht="30" customHeight="1" x14ac:dyDescent="0.25">
      <c r="A14" s="8">
        <v>9</v>
      </c>
      <c r="B14" s="9" t="s">
        <v>19</v>
      </c>
      <c r="C14" s="8" t="s">
        <v>11</v>
      </c>
      <c r="D14" s="10">
        <v>58.2</v>
      </c>
      <c r="E14" s="10"/>
      <c r="F14" s="10">
        <f t="shared" si="0"/>
        <v>0</v>
      </c>
    </row>
    <row r="15" spans="1:6" ht="30" customHeight="1" x14ac:dyDescent="0.25">
      <c r="A15" s="11">
        <v>10</v>
      </c>
      <c r="B15" s="12" t="s">
        <v>20</v>
      </c>
      <c r="C15" s="11" t="s">
        <v>9</v>
      </c>
      <c r="D15" s="13">
        <v>717.77</v>
      </c>
      <c r="E15" s="13"/>
      <c r="F15" s="13">
        <f t="shared" si="0"/>
        <v>0</v>
      </c>
    </row>
    <row r="16" spans="1:6" ht="30" customHeight="1" x14ac:dyDescent="0.25">
      <c r="A16" s="8">
        <v>11</v>
      </c>
      <c r="B16" s="9" t="s">
        <v>21</v>
      </c>
      <c r="C16" s="8" t="s">
        <v>11</v>
      </c>
      <c r="D16" s="10">
        <v>58.2</v>
      </c>
      <c r="E16" s="10"/>
      <c r="F16" s="10">
        <f t="shared" si="0"/>
        <v>0</v>
      </c>
    </row>
    <row r="17" spans="1:6" ht="30" customHeight="1" x14ac:dyDescent="0.25">
      <c r="A17" s="11">
        <v>12</v>
      </c>
      <c r="B17" s="12" t="s">
        <v>22</v>
      </c>
      <c r="C17" s="11" t="s">
        <v>11</v>
      </c>
      <c r="D17" s="13">
        <v>58.2</v>
      </c>
      <c r="E17" s="13"/>
      <c r="F17" s="13">
        <f t="shared" si="0"/>
        <v>0</v>
      </c>
    </row>
    <row r="18" spans="1:6" ht="30" customHeight="1" x14ac:dyDescent="0.25">
      <c r="A18" s="8">
        <v>13</v>
      </c>
      <c r="B18" s="9" t="s">
        <v>23</v>
      </c>
      <c r="C18" s="8" t="s">
        <v>11</v>
      </c>
      <c r="D18" s="10">
        <v>60</v>
      </c>
      <c r="E18" s="10"/>
      <c r="F18" s="10">
        <f t="shared" si="0"/>
        <v>0</v>
      </c>
    </row>
    <row r="19" spans="1:6" ht="19.5" customHeight="1" x14ac:dyDescent="0.25">
      <c r="A19" s="3" t="s">
        <v>24</v>
      </c>
      <c r="B19" s="3"/>
      <c r="C19" s="3"/>
      <c r="D19" s="3"/>
      <c r="E19" s="3"/>
      <c r="F19" s="14">
        <f>SUM(F6:F18)</f>
        <v>0</v>
      </c>
    </row>
    <row r="20" spans="1:6" ht="19.5" customHeight="1" x14ac:dyDescent="0.25">
      <c r="A20" s="4" t="s">
        <v>25</v>
      </c>
      <c r="B20" s="4"/>
      <c r="C20" s="4"/>
      <c r="D20" s="4"/>
      <c r="E20" s="4"/>
      <c r="F20" s="4"/>
    </row>
    <row r="21" spans="1:6" ht="30" customHeight="1" x14ac:dyDescent="0.25">
      <c r="A21" s="11">
        <v>14</v>
      </c>
      <c r="B21" s="12" t="s">
        <v>26</v>
      </c>
      <c r="C21" s="11" t="s">
        <v>11</v>
      </c>
      <c r="D21" s="13">
        <v>40</v>
      </c>
      <c r="E21" s="13"/>
      <c r="F21" s="13">
        <f t="shared" ref="F21:F27" si="1">D21*E21</f>
        <v>0</v>
      </c>
    </row>
    <row r="22" spans="1:6" ht="30" customHeight="1" x14ac:dyDescent="0.25">
      <c r="A22" s="8">
        <v>15</v>
      </c>
      <c r="B22" s="9" t="s">
        <v>27</v>
      </c>
      <c r="C22" s="8" t="s">
        <v>9</v>
      </c>
      <c r="D22" s="10">
        <v>161.16</v>
      </c>
      <c r="E22" s="10"/>
      <c r="F22" s="10">
        <f t="shared" si="1"/>
        <v>0</v>
      </c>
    </row>
    <row r="23" spans="1:6" ht="30" customHeight="1" x14ac:dyDescent="0.25">
      <c r="A23" s="11">
        <v>16</v>
      </c>
      <c r="B23" s="12" t="s">
        <v>28</v>
      </c>
      <c r="C23" s="11" t="s">
        <v>9</v>
      </c>
      <c r="D23" s="13">
        <v>161</v>
      </c>
      <c r="E23" s="13"/>
      <c r="F23" s="13">
        <f t="shared" si="1"/>
        <v>0</v>
      </c>
    </row>
    <row r="24" spans="1:6" ht="30" customHeight="1" x14ac:dyDescent="0.25">
      <c r="A24" s="8">
        <v>17</v>
      </c>
      <c r="B24" s="9" t="s">
        <v>29</v>
      </c>
      <c r="C24" s="8" t="s">
        <v>9</v>
      </c>
      <c r="D24" s="10">
        <v>161</v>
      </c>
      <c r="E24" s="10"/>
      <c r="F24" s="10">
        <f t="shared" si="1"/>
        <v>0</v>
      </c>
    </row>
    <row r="25" spans="1:6" ht="30" customHeight="1" x14ac:dyDescent="0.25">
      <c r="A25" s="11">
        <v>18</v>
      </c>
      <c r="B25" s="12" t="s">
        <v>30</v>
      </c>
      <c r="C25" s="11" t="s">
        <v>11</v>
      </c>
      <c r="D25" s="13">
        <v>24</v>
      </c>
      <c r="E25" s="13"/>
      <c r="F25" s="13">
        <f t="shared" si="1"/>
        <v>0</v>
      </c>
    </row>
    <row r="26" spans="1:6" ht="30" customHeight="1" x14ac:dyDescent="0.25">
      <c r="A26" s="8">
        <v>19</v>
      </c>
      <c r="B26" s="9" t="s">
        <v>31</v>
      </c>
      <c r="C26" s="8" t="s">
        <v>11</v>
      </c>
      <c r="D26" s="10">
        <v>24</v>
      </c>
      <c r="E26" s="10"/>
      <c r="F26" s="10">
        <f t="shared" si="1"/>
        <v>0</v>
      </c>
    </row>
    <row r="27" spans="1:6" ht="30" customHeight="1" x14ac:dyDescent="0.25">
      <c r="A27" s="11">
        <v>20</v>
      </c>
      <c r="B27" s="12" t="s">
        <v>32</v>
      </c>
      <c r="C27" s="11" t="s">
        <v>11</v>
      </c>
      <c r="D27" s="13">
        <v>16</v>
      </c>
      <c r="E27" s="13"/>
      <c r="F27" s="13">
        <f t="shared" si="1"/>
        <v>0</v>
      </c>
    </row>
    <row r="28" spans="1:6" ht="19.5" customHeight="1" x14ac:dyDescent="0.25">
      <c r="A28" s="3" t="s">
        <v>33</v>
      </c>
      <c r="B28" s="3"/>
      <c r="C28" s="3"/>
      <c r="D28" s="3"/>
      <c r="E28" s="3"/>
      <c r="F28" s="14">
        <f>SUM(F21:F27)</f>
        <v>0</v>
      </c>
    </row>
    <row r="29" spans="1:6" ht="19.5" customHeight="1" x14ac:dyDescent="0.25">
      <c r="A29" s="4" t="s">
        <v>34</v>
      </c>
      <c r="B29" s="4"/>
      <c r="C29" s="4"/>
      <c r="D29" s="4"/>
      <c r="E29" s="4"/>
      <c r="F29" s="4"/>
    </row>
    <row r="30" spans="1:6" ht="30" customHeight="1" x14ac:dyDescent="0.25">
      <c r="A30" s="8">
        <v>21</v>
      </c>
      <c r="B30" s="9" t="s">
        <v>35</v>
      </c>
      <c r="C30" s="8" t="s">
        <v>36</v>
      </c>
      <c r="D30" s="10">
        <v>41.5</v>
      </c>
      <c r="E30" s="10"/>
      <c r="F30" s="10">
        <f>D30*E30</f>
        <v>0</v>
      </c>
    </row>
    <row r="31" spans="1:6" ht="30" customHeight="1" x14ac:dyDescent="0.25">
      <c r="A31" s="11">
        <v>22</v>
      </c>
      <c r="B31" s="12" t="s">
        <v>37</v>
      </c>
      <c r="C31" s="11" t="s">
        <v>36</v>
      </c>
      <c r="D31" s="13">
        <v>41.5</v>
      </c>
      <c r="E31" s="13"/>
      <c r="F31" s="13">
        <f>D31*E31</f>
        <v>0</v>
      </c>
    </row>
    <row r="32" spans="1:6" ht="19.5" customHeight="1" x14ac:dyDescent="0.25">
      <c r="A32" s="3" t="s">
        <v>38</v>
      </c>
      <c r="B32" s="3"/>
      <c r="C32" s="3"/>
      <c r="D32" s="3"/>
      <c r="E32" s="3"/>
      <c r="F32" s="14">
        <f>SUM(F30:F31)</f>
        <v>0</v>
      </c>
    </row>
    <row r="34" spans="1:6" ht="21.75" customHeight="1" x14ac:dyDescent="0.25">
      <c r="A34" s="2" t="s">
        <v>39</v>
      </c>
      <c r="B34" s="2"/>
      <c r="C34" s="2"/>
      <c r="D34" s="2"/>
      <c r="E34" s="2"/>
      <c r="F34" s="15">
        <f>F19+F28+F32</f>
        <v>0</v>
      </c>
    </row>
    <row r="36" spans="1:6" ht="30" customHeight="1" x14ac:dyDescent="0.25">
      <c r="A36" s="1"/>
      <c r="B36" s="1"/>
      <c r="C36" s="1"/>
      <c r="D36" s="1"/>
      <c r="E36" s="1"/>
      <c r="F36" s="1"/>
    </row>
  </sheetData>
  <mergeCells count="10">
    <mergeCell ref="A36:F36"/>
    <mergeCell ref="A28:E28"/>
    <mergeCell ref="A29:F29"/>
    <mergeCell ref="A32:E32"/>
    <mergeCell ref="A34:E34"/>
    <mergeCell ref="A1:F1"/>
    <mergeCell ref="A2:F2"/>
    <mergeCell ref="A5:F5"/>
    <mergeCell ref="A19:E19"/>
    <mergeCell ref="A20:F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Вартість робіт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Павел Ольховский</cp:lastModifiedBy>
  <cp:revision>0</cp:revision>
  <dcterms:created xsi:type="dcterms:W3CDTF">2026-04-04T10:38:47Z</dcterms:created>
  <dcterms:modified xsi:type="dcterms:W3CDTF">2026-04-04T10:42:05Z</dcterms:modified>
  <dc:language>en-US</dc:language>
</cp:coreProperties>
</file>