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1700"/>
  </bookViews>
  <sheets>
    <sheet name="Тендерна пропозиція" sheetId="6" r:id="rId1"/>
  </sheets>
  <definedNames>
    <definedName name="_xlnm._FilterDatabase" localSheetId="0" hidden="1">'Тендерна пропозиція'!$A$2:$D$25</definedName>
    <definedName name="_xlnm.Print_Area" localSheetId="0">'Тендерна пропозиція'!$A$2:$D$31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6" l="1"/>
  <c r="C22" i="6"/>
  <c r="C18" i="6"/>
  <c r="C20" i="6" s="1"/>
  <c r="C8" i="6"/>
  <c r="C7" i="6"/>
</calcChain>
</file>

<file path=xl/sharedStrings.xml><?xml version="1.0" encoding="utf-8"?>
<sst xmlns="http://schemas.openxmlformats.org/spreadsheetml/2006/main" count="51" uniqueCount="28">
  <si>
    <t>РОЗЦІНКИ ЗА ЯКИМИ МОЖЕТЕ ВИКОНАТИ ЦІ РОБОТИ</t>
  </si>
  <si>
    <t>Монтаж труби поліпропіленової в штробах з підготовкою під монтаж сантехобладнання</t>
  </si>
  <si>
    <t>м</t>
  </si>
  <si>
    <t>Труба поліпропіленова PPR FIBER армована ДУ25 мм (длоя гарячої та холодної води)</t>
  </si>
  <si>
    <t>Труба поліпропіленова PPR FIBER армована ДУ20 мм (длоя гарячої та холодної води)</t>
  </si>
  <si>
    <t>Комплект фітингів для труби ДУ25</t>
  </si>
  <si>
    <t>к-кт</t>
  </si>
  <si>
    <t>Комплект фітингів для труби ДУ20</t>
  </si>
  <si>
    <t>Поліетиленова теплоізоляція для труб з ВН. Ø 25 мм та товщина ізоляції 6 мм</t>
  </si>
  <si>
    <t>Поліетиленова теплоізоляція для труб з ВН. Ø 20 мм та товщина ізоляції 6 мм</t>
  </si>
  <si>
    <t>Кріплення для труби ДУ25</t>
  </si>
  <si>
    <t>шт</t>
  </si>
  <si>
    <t>Кріплення для труби ДУ20</t>
  </si>
  <si>
    <t>Кран вентильний PPR ДУ25</t>
  </si>
  <si>
    <t>Кран вентильний PPR ДУ20</t>
  </si>
  <si>
    <t>Комплект для встановлення змішувача</t>
  </si>
  <si>
    <t>Комплект для встановлення унітазу</t>
  </si>
  <si>
    <t>Комплект для встановлення змішувача душового</t>
  </si>
  <si>
    <t>Кран кутовий вентильний Grohe 2201600М приладовий 1/2"х1/2" Хром</t>
  </si>
  <si>
    <t>Монтаж труби каналізаційної</t>
  </si>
  <si>
    <t>Труба каналізаційна ДУ110 Інтерпласт</t>
  </si>
  <si>
    <t>Комплект фітингів ДУ110 Інтерпласт</t>
  </si>
  <si>
    <t>Утеплювач ДУ110</t>
  </si>
  <si>
    <t>Труба каналізаційна ДУ50 Інтерпласт</t>
  </si>
  <si>
    <t>Комплект фітингів ДУ50 Інтерпласт</t>
  </si>
  <si>
    <t>Утеплювач ДУ50</t>
  </si>
  <si>
    <t xml:space="preserve">Монтаж душового трапу </t>
  </si>
  <si>
    <t>Трап для душу Imprese i-Flow S i07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</si>
</sst>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8" formatCode="_-* #\ ##0.00_₴_-;\-* #\ ##0.00_₴_-;_-* &quot;-&quot;??_₴_-;_-@_-"/>
    <numFmt numFmtId="169" formatCode="[$-419]General"/>
    <numFmt numFmtId="170" formatCode="[$-419]0%"/>
    <numFmt numFmtId="171" formatCode="_-* #\ ##0.00\ _г_р_н_._-;\-* #\ ##0.00\ _г_р_н_._-;_-* &quot;-&quot;??\ _г_р_н_._-;_-@_-"/>
    <numFmt numFmtId="172" formatCode="_-* #\ ##0.00_р_._-;\-* #\ ##0.00_р_._-;_-* &quot;-&quot;??_р_._-;_-@_-"/>
    <numFmt numFmtId="173" formatCode="\ #\ ##0.00&quot;    &quot;;\-#\ ##0.00&quot;    &quot;;&quot; -&quot;#&quot;    &quot;;@\ "/>
    <numFmt numFmtId="174" formatCode="_-* #\ ##0.00\ _₽_-;\-* #\ ##0.00\ _₽_-;_-* &quot;-&quot;??\ _₽_-;_-@_-"/>
    <numFmt numFmtId="175" formatCode="_-* #\ ##0.00_-;\-* #\ ##0.00_-;_-* &quot;-&quot;??_-;_-@_-"/>
    <numFmt numFmtId="176" formatCode="#\ ##0.00"/>
    <numFmt numFmtId="177" formatCode="0.0"/>
  </numFmts>
  <fonts count="31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sz val="12"/>
      <color rgb="FF000000"/>
      <name val="Times New Roman"/>
      <charset val="204"/>
    </font>
    <font>
      <u/>
      <sz val="12"/>
      <color theme="10"/>
      <name val="Times New Roman"/>
      <charset val="204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sz val="11"/>
      <color indexed="8"/>
      <name val="Century Gothic"/>
      <charset val="204"/>
    </font>
    <font>
      <sz val="10"/>
      <name val="Arial"/>
      <charset val="162"/>
    </font>
    <font>
      <sz val="11"/>
      <color rgb="FF000000"/>
      <name val="Arial"/>
      <charset val="204"/>
    </font>
    <font>
      <sz val="11"/>
      <color rgb="FF000000"/>
      <name val="Arial"/>
      <charset val="134"/>
    </font>
    <font>
      <sz val="11"/>
      <color rgb="FF000000"/>
      <name val="Century Gothic"/>
      <charset val="204"/>
    </font>
    <font>
      <b/>
      <sz val="13"/>
      <color theme="3"/>
      <name val="Calibri"/>
      <charset val="204"/>
      <scheme val="minor"/>
    </font>
    <font>
      <sz val="11"/>
      <color rgb="FF000000"/>
      <name val="Century Gothic"/>
      <charset val="134"/>
    </font>
    <font>
      <b/>
      <sz val="18"/>
      <color theme="3"/>
      <name val="Cambria"/>
      <charset val="204"/>
      <scheme val="major"/>
    </font>
    <font>
      <sz val="9"/>
      <color theme="1"/>
      <name val="Verdana"/>
      <charset val="134"/>
    </font>
    <font>
      <sz val="10"/>
      <name val="Arial Cyr"/>
      <charset val="204"/>
    </font>
    <font>
      <sz val="10"/>
      <color rgb="FF000000"/>
      <name val="Arial Cyr"/>
      <charset val="204"/>
    </font>
    <font>
      <sz val="10"/>
      <name val="Arial"/>
      <charset val="204"/>
    </font>
    <font>
      <sz val="8"/>
      <name val="Arial"/>
      <charset val="204"/>
    </font>
    <font>
      <sz val="11"/>
      <name val="Book Antiqua"/>
      <charset val="204"/>
    </font>
    <font>
      <sz val="10"/>
      <color rgb="FF000000"/>
      <name val="Arial"/>
      <charset val="134"/>
    </font>
    <font>
      <sz val="10"/>
      <name val="Arial Cyr"/>
      <charset val="134"/>
    </font>
    <font>
      <i/>
      <sz val="11"/>
      <color rgb="FF7F7F7F"/>
      <name val="Calibri"/>
      <charset val="204"/>
      <scheme val="minor"/>
    </font>
    <font>
      <sz val="11"/>
      <color rgb="FFFFFFFF"/>
      <name val="Century Gothic"/>
      <charset val="204"/>
    </font>
    <font>
      <sz val="10"/>
      <color rgb="FF000000"/>
      <name val="Helv"/>
      <charset val="134"/>
    </font>
    <font>
      <sz val="10"/>
      <name val="Mangal"/>
      <charset val="204"/>
    </font>
    <font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7A7A7A"/>
        <bgColor rgb="FF5F5F5F"/>
      </patternFill>
    </fill>
    <fill>
      <patternFill patternType="solid">
        <fgColor rgb="FF7A7A7A"/>
        <bgColor rgb="FF808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</borders>
  <cellStyleXfs count="77">
    <xf numFmtId="0" fontId="0" fillId="0" borderId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8" fontId="8" fillId="0" borderId="0" applyFont="0" applyFill="0" applyBorder="0" applyAlignment="0" applyProtection="0"/>
    <xf numFmtId="169" fontId="9" fillId="0" borderId="0" applyBorder="0" applyProtection="0"/>
    <xf numFmtId="169" fontId="9" fillId="0" borderId="0" applyBorder="0" applyProtection="0"/>
    <xf numFmtId="0" fontId="10" fillId="5" borderId="0" applyNumberFormat="0" applyBorder="0" applyAlignment="0" applyProtection="0"/>
    <xf numFmtId="0" fontId="11" fillId="0" borderId="0"/>
    <xf numFmtId="0" fontId="12" fillId="0" borderId="0"/>
    <xf numFmtId="0" fontId="13" fillId="0" borderId="0"/>
    <xf numFmtId="9" fontId="3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2" applyNumberFormat="0" applyFill="0" applyAlignment="0" applyProtection="0"/>
    <xf numFmtId="0" fontId="16" fillId="0" borderId="0"/>
    <xf numFmtId="0" fontId="30" fillId="0" borderId="0"/>
    <xf numFmtId="0" fontId="8" fillId="0" borderId="0"/>
    <xf numFmtId="0" fontId="17" fillId="0" borderId="0" applyNumberFormat="0" applyFill="0" applyBorder="0" applyAlignment="0" applyProtection="0"/>
    <xf numFmtId="0" fontId="8" fillId="0" borderId="0"/>
    <xf numFmtId="0" fontId="18" fillId="0" borderId="0"/>
    <xf numFmtId="0" fontId="8" fillId="0" borderId="0"/>
    <xf numFmtId="0" fontId="8" fillId="0" borderId="0"/>
    <xf numFmtId="169" fontId="9" fillId="0" borderId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9" fontId="20" fillId="0" borderId="0" applyBorder="0" applyProtection="0"/>
    <xf numFmtId="0" fontId="21" fillId="0" borderId="0"/>
    <xf numFmtId="0" fontId="19" fillId="0" borderId="0"/>
    <xf numFmtId="0" fontId="8" fillId="0" borderId="0"/>
    <xf numFmtId="0" fontId="22" fillId="0" borderId="0">
      <alignment horizontal="left"/>
    </xf>
    <xf numFmtId="169" fontId="9" fillId="0" borderId="0" applyBorder="0" applyProtection="0"/>
    <xf numFmtId="0" fontId="30" fillId="0" borderId="0"/>
    <xf numFmtId="0" fontId="23" fillId="0" borderId="0"/>
    <xf numFmtId="0" fontId="30" fillId="0" borderId="0"/>
    <xf numFmtId="0" fontId="14" fillId="0" borderId="0"/>
    <xf numFmtId="169" fontId="24" fillId="0" borderId="0" applyBorder="0" applyProtection="0"/>
    <xf numFmtId="0" fontId="25" fillId="0" borderId="0"/>
    <xf numFmtId="0" fontId="8" fillId="0" borderId="0"/>
    <xf numFmtId="0" fontId="23" fillId="0" borderId="0"/>
    <xf numFmtId="0" fontId="13" fillId="0" borderId="0"/>
    <xf numFmtId="0" fontId="14" fillId="0" borderId="0"/>
    <xf numFmtId="0" fontId="22" fillId="0" borderId="0"/>
    <xf numFmtId="0" fontId="13" fillId="0" borderId="0"/>
    <xf numFmtId="0" fontId="22" fillId="0" borderId="0">
      <alignment horizontal="left"/>
    </xf>
    <xf numFmtId="0" fontId="12" fillId="0" borderId="0"/>
    <xf numFmtId="0" fontId="8" fillId="0" borderId="0"/>
    <xf numFmtId="0" fontId="26" fillId="0" borderId="0" applyNumberFormat="0" applyFill="0" applyBorder="0" applyAlignment="0" applyProtection="0"/>
    <xf numFmtId="0" fontId="27" fillId="6" borderId="0" applyBorder="0" applyProtection="0"/>
    <xf numFmtId="0" fontId="27" fillId="7" borderId="0" applyBorder="0" applyProtection="0"/>
    <xf numFmtId="0" fontId="26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Border="0" applyProtection="0"/>
    <xf numFmtId="170" fontId="9" fillId="0" borderId="0" applyBorder="0" applyProtection="0"/>
    <xf numFmtId="9" fontId="8" fillId="0" borderId="0" applyFont="0" applyFill="0" applyBorder="0" applyAlignment="0" applyProtection="0"/>
    <xf numFmtId="9" fontId="14" fillId="0" borderId="0" applyBorder="0" applyProtection="0"/>
    <xf numFmtId="9" fontId="8" fillId="0" borderId="0" applyFont="0" applyFill="0" applyBorder="0" applyAlignment="0" applyProtection="0"/>
    <xf numFmtId="169" fontId="28" fillId="0" borderId="0" applyBorder="0" applyProtection="0"/>
    <xf numFmtId="168" fontId="8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29" fillId="0" borderId="0" applyFill="0" applyBorder="0" applyAlignment="0" applyProtection="0"/>
    <xf numFmtId="168" fontId="14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30" fillId="0" borderId="0" applyFont="0" applyFill="0" applyBorder="0" applyAlignment="0" applyProtection="0"/>
    <xf numFmtId="174" fontId="8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6" fillId="0" borderId="0" xfId="1" applyFont="1"/>
    <xf numFmtId="0" fontId="5" fillId="3" borderId="1" xfId="0" applyFont="1" applyFill="1" applyBorder="1" applyAlignment="1">
      <alignment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176" fontId="3" fillId="3" borderId="1" xfId="0" applyNumberFormat="1" applyFont="1" applyFill="1" applyBorder="1" applyAlignment="1">
      <alignment vertical="top" wrapText="1"/>
    </xf>
    <xf numFmtId="176" fontId="3" fillId="3" borderId="1" xfId="0" applyNumberFormat="1" applyFont="1" applyFill="1" applyBorder="1" applyAlignment="1">
      <alignment horizontal="center" vertical="top" wrapText="1"/>
    </xf>
    <xf numFmtId="2" fontId="3" fillId="3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177" fontId="5" fillId="0" borderId="0" xfId="0" applyNumberFormat="1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wrapText="1"/>
    </xf>
    <xf numFmtId="0" fontId="1" fillId="3" borderId="1" xfId="0" applyFont="1" applyFill="1" applyBorder="1"/>
  </cellXfs>
  <cellStyles count="77">
    <cellStyle name="20% — акцент1 2" xfId="2"/>
    <cellStyle name="20% — акцент1 3" xfId="3"/>
    <cellStyle name="20% — акцент1 4" xfId="4"/>
    <cellStyle name="Comma 2" xfId="5"/>
    <cellStyle name="Excel Built-in Normal" xfId="6"/>
    <cellStyle name="Excel Built-in Normal 2" xfId="7"/>
    <cellStyle name="Excel_BuiltIn_20% - Акцент1" xfId="8"/>
    <cellStyle name="Normal 19" xfId="9"/>
    <cellStyle name="Normal 2" xfId="10"/>
    <cellStyle name="Normal 3" xfId="11"/>
    <cellStyle name="Відсотковий 2" xfId="12"/>
    <cellStyle name="Відсотковий 2 2" xfId="13"/>
    <cellStyle name="Відсотковий 3" xfId="14"/>
    <cellStyle name="Відсотковий 4" xfId="15"/>
    <cellStyle name="Гиперссылка" xfId="1" builtinId="8"/>
    <cellStyle name="Заголовок 2 2" xfId="16"/>
    <cellStyle name="Звичайний 2" xfId="17"/>
    <cellStyle name="Звичайний 3" xfId="18"/>
    <cellStyle name="Звичайний 4" xfId="19"/>
    <cellStyle name="Название 2" xfId="20"/>
    <cellStyle name="Обычный" xfId="0" builtinId="0"/>
    <cellStyle name="Обычный 10" xfId="21"/>
    <cellStyle name="Обычный 11" xfId="22"/>
    <cellStyle name="Обычный 16" xfId="23"/>
    <cellStyle name="Обычный 16 2" xfId="24"/>
    <cellStyle name="Обычный 2" xfId="25"/>
    <cellStyle name="Обычный 2 10" xfId="26"/>
    <cellStyle name="Обычный 2 10 2" xfId="27"/>
    <cellStyle name="Обычный 2 2" xfId="28"/>
    <cellStyle name="Обычный 2 2 2" xfId="29"/>
    <cellStyle name="Обычный 2 2 2 2" xfId="30"/>
    <cellStyle name="Обычный 2 3" xfId="31"/>
    <cellStyle name="Обычный 2 3 2" xfId="32"/>
    <cellStyle name="Обычный 2 4" xfId="33"/>
    <cellStyle name="Обычный 2 4 4" xfId="34"/>
    <cellStyle name="Обычный 2 7" xfId="35"/>
    <cellStyle name="Обычный 3" xfId="36"/>
    <cellStyle name="Обычный 3 17" xfId="37"/>
    <cellStyle name="Обычный 3 2" xfId="38"/>
    <cellStyle name="Обычный 3 3" xfId="39"/>
    <cellStyle name="Обычный 3 3 2" xfId="40"/>
    <cellStyle name="Обычный 3 4" xfId="41"/>
    <cellStyle name="Обычный 4" xfId="42"/>
    <cellStyle name="Обычный 4 10" xfId="43"/>
    <cellStyle name="Обычный 4 2" xfId="44"/>
    <cellStyle name="Обычный 5" xfId="45"/>
    <cellStyle name="Обычный 6" xfId="46"/>
    <cellStyle name="Обычный 6 2" xfId="47"/>
    <cellStyle name="Обычный 7" xfId="48"/>
    <cellStyle name="Обычный 7 2" xfId="49"/>
    <cellStyle name="Обычный 8" xfId="50"/>
    <cellStyle name="Пояснение 2" xfId="51"/>
    <cellStyle name="Пояснение 2 2" xfId="52"/>
    <cellStyle name="Пояснение 3" xfId="53"/>
    <cellStyle name="Пояснение 4" xfId="54"/>
    <cellStyle name="Процентный 2" xfId="55"/>
    <cellStyle name="Процентный 2 2" xfId="56"/>
    <cellStyle name="Процентный 2 3" xfId="57"/>
    <cellStyle name="Процентный 3" xfId="58"/>
    <cellStyle name="Процентный 4" xfId="59"/>
    <cellStyle name="Процентный 5" xfId="60"/>
    <cellStyle name="Стиль 1 2" xfId="61"/>
    <cellStyle name="Финансовый 2" xfId="62"/>
    <cellStyle name="Финансовый 2 2" xfId="63"/>
    <cellStyle name="Финансовый 2 2 2" xfId="64"/>
    <cellStyle name="Финансовый 2 3" xfId="65"/>
    <cellStyle name="Финансовый 3" xfId="66"/>
    <cellStyle name="Финансовый 4" xfId="67"/>
    <cellStyle name="Финансовый 4 2" xfId="68"/>
    <cellStyle name="Финансовый 4 2 2" xfId="69"/>
    <cellStyle name="Финансовый 4 3" xfId="70"/>
    <cellStyle name="Финансовый 5" xfId="71"/>
    <cellStyle name="Финансовый 5 2" xfId="72"/>
    <cellStyle name="Финансовый 5 2 2" xfId="73"/>
    <cellStyle name="Финансовый 5 3" xfId="74"/>
    <cellStyle name="Фінансовий 2" xfId="75"/>
    <cellStyle name="Фінансовий 3" xfId="76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249"/>
  <sheetViews>
    <sheetView tabSelected="1" zoomScale="80" zoomScaleNormal="80" zoomScaleSheetLayoutView="65" workbookViewId="0">
      <selection activeCell="D1" sqref="D1"/>
    </sheetView>
  </sheetViews>
  <sheetFormatPr defaultColWidth="9.140625" defaultRowHeight="15.75"/>
  <cols>
    <col min="1" max="1" width="56.42578125" style="5" customWidth="1"/>
    <col min="2" max="2" width="12.7109375" style="6" customWidth="1"/>
    <col min="3" max="3" width="15.42578125" style="7" customWidth="1"/>
    <col min="4" max="4" width="15.140625" style="5" customWidth="1"/>
    <col min="5" max="16384" width="9.140625" style="5"/>
  </cols>
  <sheetData>
    <row r="1" spans="1:5" ht="90" customHeight="1">
      <c r="D1" s="21" t="s">
        <v>0</v>
      </c>
    </row>
    <row r="2" spans="1:5" ht="31.5">
      <c r="A2" s="8" t="s">
        <v>1</v>
      </c>
      <c r="B2" s="9" t="s">
        <v>2</v>
      </c>
      <c r="C2" s="10">
        <v>80</v>
      </c>
      <c r="D2" s="11"/>
    </row>
    <row r="3" spans="1:5" ht="31.5">
      <c r="A3" s="8" t="s">
        <v>3</v>
      </c>
      <c r="B3" s="9" t="s">
        <v>2</v>
      </c>
      <c r="C3" s="10">
        <v>40</v>
      </c>
      <c r="D3" s="11"/>
      <c r="E3" s="12"/>
    </row>
    <row r="4" spans="1:5" ht="31.5">
      <c r="A4" s="8" t="s">
        <v>4</v>
      </c>
      <c r="B4" s="9" t="s">
        <v>2</v>
      </c>
      <c r="C4" s="10">
        <v>40</v>
      </c>
      <c r="D4" s="11"/>
    </row>
    <row r="5" spans="1:5">
      <c r="A5" s="8" t="s">
        <v>5</v>
      </c>
      <c r="B5" s="9" t="s">
        <v>6</v>
      </c>
      <c r="C5" s="10">
        <v>1</v>
      </c>
      <c r="D5" s="11"/>
    </row>
    <row r="6" spans="1:5">
      <c r="A6" s="8" t="s">
        <v>7</v>
      </c>
      <c r="B6" s="9" t="s">
        <v>6</v>
      </c>
      <c r="C6" s="10">
        <v>1</v>
      </c>
      <c r="D6" s="11"/>
    </row>
    <row r="7" spans="1:5" ht="31.5">
      <c r="A7" s="8" t="s">
        <v>8</v>
      </c>
      <c r="B7" s="9" t="s">
        <v>2</v>
      </c>
      <c r="C7" s="10">
        <f>C3</f>
        <v>40</v>
      </c>
      <c r="D7" s="11"/>
      <c r="E7" s="12"/>
    </row>
    <row r="8" spans="1:5" ht="31.5">
      <c r="A8" s="8" t="s">
        <v>9</v>
      </c>
      <c r="B8" s="9" t="s">
        <v>2</v>
      </c>
      <c r="C8" s="10">
        <f>C4</f>
        <v>40</v>
      </c>
      <c r="D8" s="11"/>
      <c r="E8" s="12"/>
    </row>
    <row r="9" spans="1:5">
      <c r="A9" s="8" t="s">
        <v>10</v>
      </c>
      <c r="B9" s="9" t="s">
        <v>11</v>
      </c>
      <c r="C9" s="10">
        <v>100</v>
      </c>
      <c r="D9" s="11"/>
    </row>
    <row r="10" spans="1:5">
      <c r="A10" s="8" t="s">
        <v>12</v>
      </c>
      <c r="B10" s="9" t="s">
        <v>11</v>
      </c>
      <c r="C10" s="10">
        <v>100</v>
      </c>
      <c r="D10" s="11"/>
    </row>
    <row r="11" spans="1:5">
      <c r="A11" s="8" t="s">
        <v>13</v>
      </c>
      <c r="B11" s="9" t="s">
        <v>11</v>
      </c>
      <c r="C11" s="10">
        <v>20</v>
      </c>
      <c r="D11" s="11"/>
    </row>
    <row r="12" spans="1:5">
      <c r="A12" s="8" t="s">
        <v>14</v>
      </c>
      <c r="B12" s="9" t="s">
        <v>11</v>
      </c>
      <c r="C12" s="10">
        <v>20</v>
      </c>
      <c r="D12" s="11"/>
      <c r="E12" s="12"/>
    </row>
    <row r="13" spans="1:5">
      <c r="A13" s="13" t="s">
        <v>15</v>
      </c>
      <c r="B13" s="9" t="s">
        <v>11</v>
      </c>
      <c r="C13" s="14">
        <v>3</v>
      </c>
      <c r="D13" s="11"/>
      <c r="E13" s="12"/>
    </row>
    <row r="14" spans="1:5">
      <c r="A14" s="13" t="s">
        <v>16</v>
      </c>
      <c r="B14" s="9" t="s">
        <v>11</v>
      </c>
      <c r="C14" s="14">
        <v>2</v>
      </c>
      <c r="D14" s="11"/>
    </row>
    <row r="15" spans="1:5">
      <c r="A15" s="13" t="s">
        <v>17</v>
      </c>
      <c r="B15" s="9" t="s">
        <v>11</v>
      </c>
      <c r="C15" s="14">
        <v>2</v>
      </c>
      <c r="D15" s="11"/>
    </row>
    <row r="16" spans="1:5" ht="31.5">
      <c r="A16" s="13" t="s">
        <v>18</v>
      </c>
      <c r="B16" s="9" t="s">
        <v>11</v>
      </c>
      <c r="C16" s="14">
        <v>8</v>
      </c>
      <c r="D16" s="11"/>
      <c r="E16" s="12"/>
    </row>
    <row r="17" spans="1:5">
      <c r="A17" s="15" t="s">
        <v>19</v>
      </c>
      <c r="B17" s="16" t="s">
        <v>2</v>
      </c>
      <c r="C17" s="17">
        <v>20</v>
      </c>
      <c r="D17" s="11"/>
    </row>
    <row r="18" spans="1:5">
      <c r="A18" s="8" t="s">
        <v>20</v>
      </c>
      <c r="B18" s="9" t="s">
        <v>2</v>
      </c>
      <c r="C18" s="10">
        <f>C17</f>
        <v>20</v>
      </c>
      <c r="D18" s="11"/>
      <c r="E18" s="12"/>
    </row>
    <row r="19" spans="1:5">
      <c r="A19" s="15" t="s">
        <v>21</v>
      </c>
      <c r="B19" s="16" t="s">
        <v>6</v>
      </c>
      <c r="C19" s="17">
        <v>1</v>
      </c>
      <c r="D19" s="11"/>
    </row>
    <row r="20" spans="1:5">
      <c r="A20" s="15" t="s">
        <v>22</v>
      </c>
      <c r="B20" s="16" t="s">
        <v>2</v>
      </c>
      <c r="C20" s="17">
        <f>C18</f>
        <v>20</v>
      </c>
      <c r="D20" s="11"/>
      <c r="E20" s="12"/>
    </row>
    <row r="21" spans="1:5">
      <c r="A21" s="15" t="s">
        <v>19</v>
      </c>
      <c r="B21" s="16" t="s">
        <v>2</v>
      </c>
      <c r="C21" s="17">
        <v>20</v>
      </c>
      <c r="D21" s="11"/>
    </row>
    <row r="22" spans="1:5">
      <c r="A22" s="8" t="s">
        <v>23</v>
      </c>
      <c r="B22" s="9" t="s">
        <v>2</v>
      </c>
      <c r="C22" s="17">
        <f>C21</f>
        <v>20</v>
      </c>
      <c r="D22" s="11"/>
      <c r="E22" s="12"/>
    </row>
    <row r="23" spans="1:5">
      <c r="A23" s="15" t="s">
        <v>24</v>
      </c>
      <c r="B23" s="16" t="s">
        <v>6</v>
      </c>
      <c r="C23" s="17">
        <v>1</v>
      </c>
      <c r="D23" s="11"/>
    </row>
    <row r="24" spans="1:5">
      <c r="A24" s="15" t="s">
        <v>25</v>
      </c>
      <c r="B24" s="16" t="s">
        <v>2</v>
      </c>
      <c r="C24" s="17">
        <f>20</f>
        <v>20</v>
      </c>
      <c r="D24" s="11"/>
    </row>
    <row r="25" spans="1:5">
      <c r="A25" s="15" t="s">
        <v>27</v>
      </c>
      <c r="B25" s="16" t="s">
        <v>11</v>
      </c>
      <c r="C25" s="17">
        <v>2</v>
      </c>
      <c r="D25" s="11"/>
      <c r="E25" s="12"/>
    </row>
    <row r="26" spans="1:5">
      <c r="A26" s="15" t="s">
        <v>26</v>
      </c>
      <c r="B26" s="16" t="s">
        <v>11</v>
      </c>
      <c r="C26" s="17">
        <v>2</v>
      </c>
      <c r="D26" s="22"/>
      <c r="E26" s="12"/>
    </row>
    <row r="27" spans="1:5">
      <c r="B27" s="18"/>
      <c r="C27" s="19"/>
      <c r="D27" s="20"/>
      <c r="E27" s="12"/>
    </row>
    <row r="28" spans="1:5">
      <c r="B28" s="18"/>
      <c r="C28" s="19"/>
      <c r="D28" s="20"/>
      <c r="E28" s="12"/>
    </row>
    <row r="29" spans="1:5">
      <c r="B29" s="18"/>
      <c r="C29" s="19"/>
      <c r="D29" s="20"/>
      <c r="E29" s="12"/>
    </row>
    <row r="30" spans="1:5">
      <c r="B30" s="18"/>
      <c r="C30" s="19"/>
      <c r="D30" s="20"/>
    </row>
    <row r="31" spans="1:5">
      <c r="B31" s="18"/>
      <c r="C31" s="19"/>
      <c r="D31" s="20"/>
      <c r="E31" s="12"/>
    </row>
    <row r="32" spans="1:5">
      <c r="B32" s="18"/>
      <c r="C32" s="19"/>
      <c r="D32" s="20"/>
    </row>
    <row r="33" spans="2:5">
      <c r="B33" s="18"/>
      <c r="C33" s="19"/>
      <c r="D33" s="20"/>
      <c r="E33" s="12"/>
    </row>
    <row r="34" spans="2:5">
      <c r="E34" s="12"/>
    </row>
    <row r="35" spans="2:5">
      <c r="E35" s="12"/>
    </row>
    <row r="38" spans="2:5">
      <c r="E38" s="12"/>
    </row>
    <row r="39" spans="2:5">
      <c r="E39" s="12"/>
    </row>
    <row r="41" spans="2:5">
      <c r="E41" s="12"/>
    </row>
    <row r="42" spans="2:5">
      <c r="E42" s="12"/>
    </row>
    <row r="43" spans="2:5">
      <c r="E43" s="12"/>
    </row>
    <row r="45" spans="2:5">
      <c r="E45" s="12"/>
    </row>
    <row r="46" spans="2:5">
      <c r="E46" s="12"/>
    </row>
    <row r="48" spans="2:5">
      <c r="E48" s="12"/>
    </row>
    <row r="49" spans="5:5">
      <c r="E49" s="12"/>
    </row>
    <row r="51" spans="5:5">
      <c r="E51" s="12"/>
    </row>
    <row r="52" spans="5:5">
      <c r="E52" s="12"/>
    </row>
    <row r="53" spans="5:5" ht="62.25" customHeight="1"/>
    <row r="56" spans="5:5">
      <c r="E56" s="12"/>
    </row>
    <row r="57" spans="5:5">
      <c r="E57" s="12"/>
    </row>
    <row r="58" spans="5:5">
      <c r="E58" s="12"/>
    </row>
    <row r="59" spans="5:5">
      <c r="E59" s="12"/>
    </row>
    <row r="62" spans="5:5">
      <c r="E62" s="12"/>
    </row>
    <row r="65" spans="5:5">
      <c r="E65" s="12"/>
    </row>
    <row r="67" spans="5:5">
      <c r="E67" s="12"/>
    </row>
    <row r="72" spans="5:5">
      <c r="E72" s="12"/>
    </row>
    <row r="73" spans="5:5">
      <c r="E73" s="12"/>
    </row>
    <row r="74" spans="5:5">
      <c r="E74" s="12"/>
    </row>
    <row r="75" spans="5:5">
      <c r="E75" s="12"/>
    </row>
    <row r="78" spans="5:5">
      <c r="E78" s="12"/>
    </row>
    <row r="79" spans="5:5">
      <c r="E79" s="12"/>
    </row>
    <row r="80" spans="5:5">
      <c r="E80" s="12"/>
    </row>
    <row r="81" spans="5:5">
      <c r="E81" s="12"/>
    </row>
    <row r="82" spans="5:5">
      <c r="E82" s="12"/>
    </row>
    <row r="85" spans="5:5">
      <c r="E85" s="12"/>
    </row>
    <row r="86" spans="5:5">
      <c r="E86" s="12"/>
    </row>
    <row r="88" spans="5:5">
      <c r="E88" s="12"/>
    </row>
    <row r="89" spans="5:5">
      <c r="E89" s="12"/>
    </row>
    <row r="90" spans="5:5">
      <c r="E90" s="12"/>
    </row>
    <row r="95" spans="5:5">
      <c r="E95" s="12"/>
    </row>
    <row r="96" spans="5:5">
      <c r="E96" s="12"/>
    </row>
    <row r="97" spans="5:5">
      <c r="E97" s="12"/>
    </row>
    <row r="98" spans="5:5">
      <c r="E98" s="12"/>
    </row>
    <row r="99" spans="5:5">
      <c r="E99" s="12"/>
    </row>
    <row r="100" spans="5:5">
      <c r="E100" s="12"/>
    </row>
    <row r="103" spans="5:5">
      <c r="E103" s="12"/>
    </row>
    <row r="104" spans="5:5">
      <c r="E104" s="12"/>
    </row>
    <row r="110" spans="5:5">
      <c r="E110" s="12"/>
    </row>
    <row r="111" spans="5:5">
      <c r="E111" s="12"/>
    </row>
    <row r="113" spans="5:5">
      <c r="E113" s="12"/>
    </row>
    <row r="116" spans="5:5">
      <c r="E116" s="12"/>
    </row>
    <row r="118" spans="5:5">
      <c r="E118" s="12"/>
    </row>
    <row r="120" spans="5:5">
      <c r="E120" s="12"/>
    </row>
    <row r="121" spans="5:5">
      <c r="E121" s="12"/>
    </row>
    <row r="122" spans="5:5">
      <c r="E122" s="12"/>
    </row>
    <row r="123" spans="5:5">
      <c r="E123" s="12"/>
    </row>
    <row r="126" spans="5:5">
      <c r="E126" s="12"/>
    </row>
    <row r="127" spans="5:5">
      <c r="E127" s="12"/>
    </row>
    <row r="128" spans="5:5">
      <c r="E128" s="12"/>
    </row>
    <row r="129" spans="5:5">
      <c r="E129" s="12"/>
    </row>
    <row r="130" spans="5:5">
      <c r="E130" s="12"/>
    </row>
    <row r="131" spans="5:5">
      <c r="E131" s="12"/>
    </row>
    <row r="132" spans="5:5">
      <c r="E132" s="12"/>
    </row>
    <row r="136" spans="5:5">
      <c r="E136" s="12"/>
    </row>
    <row r="138" spans="5:5">
      <c r="E138" s="12"/>
    </row>
    <row r="140" spans="5:5">
      <c r="E140" s="12"/>
    </row>
    <row r="141" spans="5:5">
      <c r="E141" s="12"/>
    </row>
    <row r="142" spans="5:5">
      <c r="E142" s="12"/>
    </row>
    <row r="143" spans="5:5">
      <c r="E143" s="12"/>
    </row>
    <row r="144" spans="5:5">
      <c r="E144" s="12"/>
    </row>
    <row r="145" spans="5:5">
      <c r="E145" s="12"/>
    </row>
    <row r="148" spans="5:5">
      <c r="E148" s="12"/>
    </row>
    <row r="153" spans="5:5">
      <c r="E153" s="12"/>
    </row>
    <row r="155" spans="5:5">
      <c r="E155" s="12"/>
    </row>
    <row r="156" spans="5:5">
      <c r="E156" s="12"/>
    </row>
    <row r="157" spans="5:5">
      <c r="E157" s="12"/>
    </row>
    <row r="158" spans="5:5">
      <c r="E158" s="12"/>
    </row>
    <row r="159" spans="5:5">
      <c r="E159" s="12"/>
    </row>
    <row r="162" spans="5:5">
      <c r="E162" s="12"/>
    </row>
    <row r="165" spans="5:5">
      <c r="E165" s="12"/>
    </row>
    <row r="166" spans="5:5">
      <c r="E166" s="12"/>
    </row>
    <row r="168" spans="5:5">
      <c r="E168" s="12"/>
    </row>
    <row r="169" spans="5:5">
      <c r="E169" s="12"/>
    </row>
    <row r="170" spans="5:5">
      <c r="E170" s="12"/>
    </row>
    <row r="172" spans="5:5">
      <c r="E172" s="12"/>
    </row>
    <row r="174" spans="5:5">
      <c r="E174" s="12"/>
    </row>
    <row r="176" spans="5:5">
      <c r="E176" s="12"/>
    </row>
    <row r="178" spans="1:5">
      <c r="E178" s="12"/>
    </row>
    <row r="185" spans="1:5">
      <c r="E185" s="12"/>
    </row>
    <row r="187" spans="1:5" s="1" customFormat="1">
      <c r="A187" s="5"/>
      <c r="B187" s="6"/>
      <c r="C187" s="7"/>
      <c r="D187" s="5"/>
    </row>
    <row r="188" spans="1:5">
      <c r="E188" s="12"/>
    </row>
    <row r="192" spans="1:5" s="2" customFormat="1" ht="21" customHeight="1">
      <c r="A192" s="5"/>
      <c r="B192" s="6"/>
      <c r="C192" s="7"/>
      <c r="D192" s="5"/>
    </row>
    <row r="194" spans="5:5">
      <c r="E194" s="12"/>
    </row>
    <row r="195" spans="5:5">
      <c r="E195" s="12"/>
    </row>
    <row r="196" spans="5:5">
      <c r="E196" s="12"/>
    </row>
    <row r="197" spans="5:5">
      <c r="E197" s="12"/>
    </row>
    <row r="198" spans="5:5">
      <c r="E198" s="12"/>
    </row>
    <row r="199" spans="5:5">
      <c r="E199" s="12"/>
    </row>
    <row r="200" spans="5:5">
      <c r="E200" s="12"/>
    </row>
    <row r="202" spans="5:5">
      <c r="E202" s="12"/>
    </row>
    <row r="203" spans="5:5">
      <c r="E203" s="12"/>
    </row>
    <row r="205" spans="5:5">
      <c r="E205" s="12"/>
    </row>
    <row r="206" spans="5:5">
      <c r="E206" s="12"/>
    </row>
    <row r="207" spans="5:5">
      <c r="E207" s="12"/>
    </row>
    <row r="208" spans="5:5">
      <c r="E208" s="12"/>
    </row>
    <row r="209" spans="5:5">
      <c r="E209" s="12"/>
    </row>
    <row r="211" spans="5:5">
      <c r="E211" s="12"/>
    </row>
    <row r="212" spans="5:5">
      <c r="E212" s="12"/>
    </row>
    <row r="213" spans="5:5">
      <c r="E213" s="12"/>
    </row>
    <row r="214" spans="5:5">
      <c r="E214" s="12"/>
    </row>
    <row r="215" spans="5:5">
      <c r="E215" s="12"/>
    </row>
    <row r="216" spans="5:5">
      <c r="E216" s="12"/>
    </row>
    <row r="217" spans="5:5">
      <c r="E217" s="12"/>
    </row>
    <row r="218" spans="5:5">
      <c r="E218" s="12"/>
    </row>
    <row r="221" spans="5:5">
      <c r="E221" s="12"/>
    </row>
    <row r="224" spans="5:5">
      <c r="E224" s="12"/>
    </row>
    <row r="226" spans="1:4" s="2" customFormat="1" ht="18.75">
      <c r="A226" s="5"/>
      <c r="B226" s="6"/>
      <c r="C226" s="7"/>
      <c r="D226" s="5"/>
    </row>
    <row r="229" spans="1:4" s="2" customFormat="1" ht="18.75">
      <c r="A229" s="5"/>
      <c r="B229" s="6"/>
      <c r="C229" s="7"/>
      <c r="D229" s="5"/>
    </row>
    <row r="231" spans="1:4" ht="24" customHeight="1"/>
    <row r="232" spans="1:4" ht="24" customHeight="1"/>
    <row r="233" spans="1:4" ht="44.45" customHeight="1"/>
    <row r="234" spans="1:4" s="3" customFormat="1" ht="39.6" customHeight="1">
      <c r="A234" s="5"/>
      <c r="B234" s="6"/>
      <c r="C234" s="7"/>
      <c r="D234" s="5"/>
    </row>
    <row r="235" spans="1:4" s="3" customFormat="1" ht="39.6" customHeight="1">
      <c r="A235" s="5"/>
      <c r="B235" s="6"/>
      <c r="C235" s="7"/>
      <c r="D235" s="5"/>
    </row>
    <row r="236" spans="1:4" ht="39.6" customHeight="1"/>
    <row r="237" spans="1:4" ht="29.25" customHeight="1"/>
    <row r="238" spans="1:4" ht="21" customHeight="1"/>
    <row r="239" spans="1:4" ht="21" customHeight="1"/>
    <row r="241" spans="1:232" ht="33" customHeight="1"/>
    <row r="242" spans="1:232" ht="13.9" customHeight="1"/>
    <row r="243" spans="1:232" s="4" customFormat="1">
      <c r="A243" s="5"/>
      <c r="B243" s="6"/>
      <c r="C243" s="7"/>
      <c r="D243" s="5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  <c r="HL243" s="20"/>
      <c r="HM243" s="20"/>
      <c r="HN243" s="20"/>
      <c r="HO243" s="20"/>
      <c r="HP243" s="20"/>
      <c r="HQ243" s="20"/>
      <c r="HR243" s="20"/>
      <c r="HS243" s="20"/>
      <c r="HT243" s="20"/>
      <c r="HU243" s="20"/>
      <c r="HV243" s="20"/>
      <c r="HW243" s="20"/>
      <c r="HX243" s="20"/>
    </row>
    <row r="244" spans="1:232" s="4" customFormat="1">
      <c r="A244" s="5"/>
      <c r="B244" s="6"/>
      <c r="C244" s="7"/>
      <c r="D244" s="5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  <c r="HL244" s="20"/>
      <c r="HM244" s="20"/>
      <c r="HN244" s="20"/>
      <c r="HO244" s="20"/>
      <c r="HP244" s="20"/>
      <c r="HQ244" s="20"/>
      <c r="HR244" s="20"/>
      <c r="HS244" s="20"/>
      <c r="HT244" s="20"/>
      <c r="HU244" s="20"/>
      <c r="HV244" s="20"/>
      <c r="HW244" s="20"/>
      <c r="HX244" s="20"/>
    </row>
    <row r="245" spans="1:232" s="4" customFormat="1">
      <c r="A245" s="5"/>
      <c r="B245" s="6"/>
      <c r="C245" s="7"/>
      <c r="D245" s="5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  <c r="HL245" s="20"/>
      <c r="HM245" s="20"/>
      <c r="HN245" s="20"/>
      <c r="HO245" s="20"/>
      <c r="HP245" s="20"/>
      <c r="HQ245" s="20"/>
      <c r="HR245" s="20"/>
      <c r="HS245" s="20"/>
      <c r="HT245" s="20"/>
      <c r="HU245" s="20"/>
      <c r="HV245" s="20"/>
      <c r="HW245" s="20"/>
      <c r="HX245" s="20"/>
    </row>
    <row r="246" spans="1:232" s="4" customFormat="1">
      <c r="A246" s="5"/>
      <c r="B246" s="6"/>
      <c r="C246" s="7"/>
      <c r="D246" s="5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  <c r="HL246" s="20"/>
      <c r="HM246" s="20"/>
      <c r="HN246" s="20"/>
      <c r="HO246" s="20"/>
      <c r="HP246" s="20"/>
      <c r="HQ246" s="20"/>
      <c r="HR246" s="20"/>
      <c r="HS246" s="20"/>
      <c r="HT246" s="20"/>
      <c r="HU246" s="20"/>
      <c r="HV246" s="20"/>
      <c r="HW246" s="20"/>
      <c r="HX246" s="20"/>
    </row>
    <row r="247" spans="1:232" s="4" customFormat="1">
      <c r="A247" s="5"/>
      <c r="B247" s="6"/>
      <c r="C247" s="7"/>
      <c r="D247" s="5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  <c r="DK247" s="20"/>
      <c r="DL247" s="20"/>
      <c r="DM247" s="20"/>
      <c r="DN247" s="20"/>
      <c r="DO247" s="20"/>
      <c r="DP247" s="20"/>
      <c r="DQ247" s="20"/>
      <c r="DR247" s="20"/>
      <c r="DS247" s="20"/>
      <c r="DT247" s="20"/>
      <c r="DU247" s="20"/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  <c r="EO247" s="20"/>
      <c r="EP247" s="20"/>
      <c r="EQ247" s="20"/>
      <c r="ER247" s="20"/>
      <c r="ES247" s="20"/>
      <c r="ET247" s="20"/>
      <c r="EU247" s="20"/>
      <c r="EV247" s="20"/>
      <c r="EW247" s="20"/>
      <c r="EX247" s="20"/>
      <c r="EY247" s="20"/>
      <c r="EZ247" s="20"/>
      <c r="FA247" s="20"/>
      <c r="FB247" s="20"/>
      <c r="FC247" s="20"/>
      <c r="FD247" s="20"/>
      <c r="FE247" s="20"/>
      <c r="FF247" s="20"/>
      <c r="FG247" s="20"/>
      <c r="FH247" s="20"/>
      <c r="FI247" s="20"/>
      <c r="FJ247" s="20"/>
      <c r="FK247" s="20"/>
      <c r="FL247" s="20"/>
      <c r="FM247" s="20"/>
      <c r="FN247" s="20"/>
      <c r="FO247" s="20"/>
      <c r="FP247" s="20"/>
      <c r="FQ247" s="20"/>
      <c r="FR247" s="20"/>
      <c r="FS247" s="20"/>
      <c r="FT247" s="20"/>
      <c r="FU247" s="20"/>
      <c r="FV247" s="20"/>
      <c r="FW247" s="20"/>
      <c r="FX247" s="20"/>
      <c r="FY247" s="20"/>
      <c r="FZ247" s="20"/>
      <c r="GA247" s="20"/>
      <c r="GB247" s="20"/>
      <c r="GC247" s="20"/>
      <c r="GD247" s="20"/>
      <c r="GE247" s="20"/>
      <c r="GF247" s="20"/>
      <c r="GG247" s="20"/>
      <c r="GH247" s="20"/>
      <c r="GI247" s="20"/>
      <c r="GJ247" s="20"/>
      <c r="GK247" s="20"/>
      <c r="GL247" s="20"/>
      <c r="GM247" s="20"/>
      <c r="GN247" s="20"/>
      <c r="GO247" s="20"/>
      <c r="GP247" s="20"/>
      <c r="GQ247" s="20"/>
      <c r="GR247" s="20"/>
      <c r="GS247" s="20"/>
      <c r="GT247" s="20"/>
      <c r="GU247" s="20"/>
      <c r="GV247" s="20"/>
      <c r="GW247" s="20"/>
      <c r="GX247" s="20"/>
      <c r="GY247" s="20"/>
      <c r="GZ247" s="20"/>
      <c r="HA247" s="20"/>
      <c r="HB247" s="20"/>
      <c r="HC247" s="20"/>
      <c r="HD247" s="20"/>
      <c r="HE247" s="20"/>
      <c r="HF247" s="20"/>
      <c r="HG247" s="20"/>
      <c r="HH247" s="20"/>
      <c r="HI247" s="20"/>
      <c r="HJ247" s="20"/>
      <c r="HK247" s="20"/>
      <c r="HL247" s="20"/>
      <c r="HM247" s="20"/>
      <c r="HN247" s="20"/>
      <c r="HO247" s="20"/>
      <c r="HP247" s="20"/>
      <c r="HQ247" s="20"/>
      <c r="HR247" s="20"/>
      <c r="HS247" s="20"/>
      <c r="HT247" s="20"/>
      <c r="HU247" s="20"/>
      <c r="HV247" s="20"/>
      <c r="HW247" s="20"/>
      <c r="HX247" s="20"/>
    </row>
    <row r="248" spans="1:232" s="4" customFormat="1">
      <c r="A248" s="5"/>
      <c r="B248" s="6"/>
      <c r="C248" s="7"/>
      <c r="D248" s="5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0"/>
      <c r="DL248" s="20"/>
      <c r="DM248" s="20"/>
      <c r="DN248" s="20"/>
      <c r="DO248" s="20"/>
      <c r="DP248" s="20"/>
      <c r="DQ248" s="20"/>
      <c r="DR248" s="20"/>
      <c r="DS248" s="20"/>
      <c r="DT248" s="20"/>
      <c r="DU248" s="20"/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  <c r="EO248" s="20"/>
      <c r="EP248" s="20"/>
      <c r="EQ248" s="20"/>
      <c r="ER248" s="20"/>
      <c r="ES248" s="20"/>
      <c r="ET248" s="20"/>
      <c r="EU248" s="20"/>
      <c r="EV248" s="20"/>
      <c r="EW248" s="20"/>
      <c r="EX248" s="20"/>
      <c r="EY248" s="20"/>
      <c r="EZ248" s="20"/>
      <c r="FA248" s="20"/>
      <c r="FB248" s="20"/>
      <c r="FC248" s="20"/>
      <c r="FD248" s="20"/>
      <c r="FE248" s="20"/>
      <c r="FF248" s="20"/>
      <c r="FG248" s="20"/>
      <c r="FH248" s="20"/>
      <c r="FI248" s="20"/>
      <c r="FJ248" s="20"/>
      <c r="FK248" s="20"/>
      <c r="FL248" s="20"/>
      <c r="FM248" s="20"/>
      <c r="FN248" s="20"/>
      <c r="FO248" s="20"/>
      <c r="FP248" s="20"/>
      <c r="FQ248" s="20"/>
      <c r="FR248" s="20"/>
      <c r="FS248" s="20"/>
      <c r="FT248" s="20"/>
      <c r="FU248" s="20"/>
      <c r="FV248" s="20"/>
      <c r="FW248" s="20"/>
      <c r="FX248" s="20"/>
      <c r="FY248" s="20"/>
      <c r="FZ248" s="20"/>
      <c r="GA248" s="20"/>
      <c r="GB248" s="20"/>
      <c r="GC248" s="20"/>
      <c r="GD248" s="20"/>
      <c r="GE248" s="20"/>
      <c r="GF248" s="20"/>
      <c r="GG248" s="20"/>
      <c r="GH248" s="20"/>
      <c r="GI248" s="20"/>
      <c r="GJ248" s="20"/>
      <c r="GK248" s="20"/>
      <c r="GL248" s="20"/>
      <c r="GM248" s="20"/>
      <c r="GN248" s="20"/>
      <c r="GO248" s="20"/>
      <c r="GP248" s="20"/>
      <c r="GQ248" s="20"/>
      <c r="GR248" s="20"/>
      <c r="GS248" s="20"/>
      <c r="GT248" s="20"/>
      <c r="GU248" s="20"/>
      <c r="GV248" s="20"/>
      <c r="GW248" s="20"/>
      <c r="GX248" s="20"/>
      <c r="GY248" s="20"/>
      <c r="GZ248" s="20"/>
      <c r="HA248" s="20"/>
      <c r="HB248" s="20"/>
      <c r="HC248" s="20"/>
      <c r="HD248" s="20"/>
      <c r="HE248" s="20"/>
      <c r="HF248" s="20"/>
      <c r="HG248" s="20"/>
      <c r="HH248" s="20"/>
      <c r="HI248" s="20"/>
      <c r="HJ248" s="20"/>
      <c r="HK248" s="20"/>
      <c r="HL248" s="20"/>
      <c r="HM248" s="20"/>
      <c r="HN248" s="20"/>
      <c r="HO248" s="20"/>
      <c r="HP248" s="20"/>
      <c r="HQ248" s="20"/>
      <c r="HR248" s="20"/>
      <c r="HS248" s="20"/>
      <c r="HT248" s="20"/>
      <c r="HU248" s="20"/>
      <c r="HV248" s="20"/>
      <c r="HW248" s="20"/>
      <c r="HX248" s="20"/>
    </row>
    <row r="249" spans="1:232" s="4" customFormat="1">
      <c r="A249" s="5"/>
      <c r="B249" s="6"/>
      <c r="C249" s="7"/>
      <c r="D249" s="5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0"/>
      <c r="DL249" s="20"/>
      <c r="DM249" s="20"/>
      <c r="DN249" s="20"/>
      <c r="DO249" s="20"/>
      <c r="DP249" s="20"/>
      <c r="DQ249" s="20"/>
      <c r="DR249" s="20"/>
      <c r="DS249" s="20"/>
      <c r="DT249" s="20"/>
      <c r="DU249" s="20"/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  <c r="EO249" s="20"/>
      <c r="EP249" s="20"/>
      <c r="EQ249" s="20"/>
      <c r="ER249" s="20"/>
      <c r="ES249" s="20"/>
      <c r="ET249" s="20"/>
      <c r="EU249" s="20"/>
      <c r="EV249" s="20"/>
      <c r="EW249" s="20"/>
      <c r="EX249" s="20"/>
      <c r="EY249" s="20"/>
      <c r="EZ249" s="20"/>
      <c r="FA249" s="20"/>
      <c r="FB249" s="20"/>
      <c r="FC249" s="20"/>
      <c r="FD249" s="20"/>
      <c r="FE249" s="20"/>
      <c r="FF249" s="20"/>
      <c r="FG249" s="20"/>
      <c r="FH249" s="20"/>
      <c r="FI249" s="20"/>
      <c r="FJ249" s="20"/>
      <c r="FK249" s="20"/>
      <c r="FL249" s="20"/>
      <c r="FM249" s="20"/>
      <c r="FN249" s="20"/>
      <c r="FO249" s="20"/>
      <c r="FP249" s="20"/>
      <c r="FQ249" s="20"/>
      <c r="FR249" s="20"/>
      <c r="FS249" s="20"/>
      <c r="FT249" s="20"/>
      <c r="FU249" s="20"/>
      <c r="FV249" s="20"/>
      <c r="FW249" s="20"/>
      <c r="FX249" s="20"/>
      <c r="FY249" s="20"/>
      <c r="FZ249" s="20"/>
      <c r="GA249" s="20"/>
      <c r="GB249" s="20"/>
      <c r="GC249" s="20"/>
      <c r="GD249" s="20"/>
      <c r="GE249" s="20"/>
      <c r="GF249" s="20"/>
      <c r="GG249" s="20"/>
      <c r="GH249" s="20"/>
      <c r="GI249" s="20"/>
      <c r="GJ249" s="20"/>
      <c r="GK249" s="20"/>
      <c r="GL249" s="20"/>
      <c r="GM249" s="20"/>
      <c r="GN249" s="20"/>
      <c r="GO249" s="20"/>
      <c r="GP249" s="20"/>
      <c r="GQ249" s="20"/>
      <c r="GR249" s="20"/>
      <c r="GS249" s="20"/>
      <c r="GT249" s="20"/>
      <c r="GU249" s="20"/>
      <c r="GV249" s="20"/>
      <c r="GW249" s="20"/>
      <c r="GX249" s="20"/>
      <c r="GY249" s="20"/>
      <c r="GZ249" s="20"/>
      <c r="HA249" s="20"/>
      <c r="HB249" s="20"/>
      <c r="HC249" s="20"/>
      <c r="HD249" s="20"/>
      <c r="HE249" s="20"/>
      <c r="HF249" s="20"/>
      <c r="HG249" s="20"/>
      <c r="HH249" s="20"/>
      <c r="HI249" s="20"/>
      <c r="HJ249" s="20"/>
      <c r="HK249" s="20"/>
      <c r="HL249" s="20"/>
      <c r="HM249" s="20"/>
      <c r="HN249" s="20"/>
      <c r="HO249" s="20"/>
      <c r="HP249" s="20"/>
      <c r="HQ249" s="20"/>
      <c r="HR249" s="20"/>
      <c r="HS249" s="20"/>
      <c r="HT249" s="20"/>
      <c r="HU249" s="20"/>
      <c r="HV249" s="20"/>
      <c r="HW249" s="20"/>
      <c r="HX249" s="20"/>
    </row>
  </sheetData>
  <pageMargins left="0.70866141732283505" right="0.70866141732283505" top="0" bottom="0" header="0.31496062992126" footer="0.31496062992126"/>
  <pageSetup paperSize="9" scale="2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Тендерна пропозиція</vt:lpstr>
      <vt:lpstr>'Тендерна пропозиція'!Область_печати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2026-04-17T14:35:46Z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C6FE9EA3FE754B52A6A6EC704A46ABE9_12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