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0C983966-E2B3-B343-905C-46E755829983}" xr6:coauthVersionLast="47" xr6:coauthVersionMax="47" xr10:uidLastSave="{00000000-0000-0000-0000-000000000000}"/>
  <bookViews>
    <workbookView xWindow="1060" yWindow="0" windowWidth="28100" windowHeight="21000" activeTab="1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D22" i="2"/>
  <c r="D20" i="2"/>
  <c r="D21" i="2" s="1"/>
  <c r="D15" i="2"/>
  <c r="D11" i="2"/>
  <c r="D22" i="1"/>
  <c r="D21" i="1"/>
  <c r="D19" i="1"/>
  <c r="D20" i="1" s="1"/>
  <c r="D14" i="1"/>
  <c r="D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Валентина Суслова</author>
  </authors>
  <commentList>
    <comment ref="B26" authorId="0" shapeId="0" xr:uid="{B60554C7-DADB-4843-A005-6DAE61655506}">
      <text>
        <r>
          <rPr>
            <b/>
            <sz val="9"/>
            <color rgb="FF000000"/>
            <rFont val="Tahoma"/>
            <family val="2"/>
            <charset val="204"/>
          </rPr>
          <t>Валентина Суслова: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коли наносимо пере склохолстом чи після?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Валентина Суслова</author>
  </authors>
  <commentList>
    <comment ref="B27" authorId="0" shapeId="0" xr:uid="{88DEBFF8-C1A9-F644-9FC9-7F7DA42A2488}">
      <text>
        <r>
          <rPr>
            <b/>
            <sz val="9"/>
            <color rgb="FF000000"/>
            <rFont val="Tahoma"/>
            <family val="2"/>
            <charset val="204"/>
          </rPr>
          <t>Валентина Суслова: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  <r>
          <rPr>
            <sz val="9"/>
            <color rgb="FF000000"/>
            <rFont val="Tahoma"/>
            <family val="2"/>
            <charset val="204"/>
          </rPr>
          <t>коли наносимо пере склохолстом чи після?</t>
        </r>
      </text>
    </comment>
  </commentList>
</comments>
</file>

<file path=xl/sharedStrings.xml><?xml version="1.0" encoding="utf-8"?>
<sst xmlns="http://schemas.openxmlformats.org/spreadsheetml/2006/main" count="138" uniqueCount="39">
  <si>
    <t>Найменування видів робіт</t>
  </si>
  <si>
    <t>Ремонтні  роботи</t>
  </si>
  <si>
    <t>Кімната №1</t>
  </si>
  <si>
    <t xml:space="preserve">Зароблення підрозетників </t>
  </si>
  <si>
    <t>Реставрація та ремонт багетів  окремими місцями</t>
  </si>
  <si>
    <t>Реставрація та ремонт стін в окремих місцях (Розшивка та армування тріщини, шпаклювання та шліфування)</t>
  </si>
  <si>
    <t>Ґрунтування стін</t>
  </si>
  <si>
    <t>Поклейка шпалер паперових</t>
  </si>
  <si>
    <t>Влаштування  та виготовлення відкосів (комплекс)</t>
  </si>
  <si>
    <t>Влаштування примикання відкосу та підвіконня</t>
  </si>
  <si>
    <t>Ґрунтування  відкосів</t>
  </si>
  <si>
    <t>Фарбування відкосів</t>
  </si>
  <si>
    <t>Кімната №2</t>
  </si>
  <si>
    <t>Ремонт багетів, молдингів окремими місцями</t>
  </si>
  <si>
    <t>Поклейка шпалер на флізеліновій основі</t>
  </si>
  <si>
    <t>Обробка поверхні антигрибком</t>
  </si>
  <si>
    <t>Ґрунтування стелі</t>
  </si>
  <si>
    <t>Поклейка склополотна</t>
  </si>
  <si>
    <t>Шпаклювання поверхні</t>
  </si>
  <si>
    <t>Фарбування стелі у 2 шари</t>
  </si>
  <si>
    <t>№</t>
  </si>
  <si>
    <t>м.п.</t>
  </si>
  <si>
    <t>шт</t>
  </si>
  <si>
    <t>м2</t>
  </si>
  <si>
    <t>Од. Вим.</t>
  </si>
  <si>
    <t>Обсяг робіт</t>
  </si>
  <si>
    <t>№4</t>
  </si>
  <si>
    <t>СПА №3</t>
  </si>
  <si>
    <t>№5</t>
  </si>
  <si>
    <t xml:space="preserve">Підрізати металевий паркан </t>
  </si>
  <si>
    <t>?</t>
  </si>
  <si>
    <t>Заміна плітки дім ІАШ.</t>
  </si>
  <si>
    <t>№6</t>
  </si>
  <si>
    <t>Дрібний точковий ремонт у будинку ІАШ (різнопланові роботи)</t>
  </si>
  <si>
    <t>Демонтаж ламп та анемостатів</t>
  </si>
  <si>
    <t xml:space="preserve">Ремонт гіпсокартону місцями </t>
  </si>
  <si>
    <t>Зняти стару фарбу та склополотно що відлущилось</t>
  </si>
  <si>
    <t>Шпаклювання поверхні під поклейку склополотна</t>
  </si>
  <si>
    <t>СПА басейн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</si>
</sst>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  <charset val="204"/>
    </font>
    <font>
      <sz val="14"/>
      <color theme="1"/>
      <name val="Calibri"/>
      <family val="2"/>
      <scheme val="minor"/>
    </font>
    <font>
      <i/>
      <sz val="14"/>
      <color theme="1"/>
      <name val="Arial"/>
      <family val="2"/>
      <charset val="204"/>
    </font>
    <font>
      <b/>
      <i/>
      <sz val="14"/>
      <color theme="1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rgb="FFD8D8D8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0" fontId="1" fillId="6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workbookViewId="0">
      <selection activeCell="E2" sqref="A2:XFD39"/>
    </sheetView>
  </sheetViews>
  <sheetFormatPr baseColWidth="10" defaultColWidth="9.1640625" defaultRowHeight="19" x14ac:dyDescent="0.25"/>
  <cols>
    <col min="1" max="1" width="9.1640625" style="2"/>
    <col min="2" max="2" width="85.5" style="2" customWidth="1"/>
    <col min="3" max="3" width="13" style="2" customWidth="1"/>
    <col min="4" max="4" width="20.5" style="2" customWidth="1"/>
    <col min="5" max="16384" width="9.1640625" style="2"/>
  </cols>
  <sheetData>
    <row r="1" spans="1:4" x14ac:dyDescent="0.25">
      <c r="A1" s="18"/>
      <c r="B1" s="18"/>
      <c r="C1" s="18"/>
      <c r="D1" s="18"/>
    </row>
    <row r="2" spans="1:4" x14ac:dyDescent="0.25">
      <c r="A2" s="15" t="s">
        <v>20</v>
      </c>
      <c r="B2" s="16" t="s">
        <v>0</v>
      </c>
      <c r="C2" s="15" t="s">
        <v>24</v>
      </c>
      <c r="D2" s="15" t="s">
        <v>25</v>
      </c>
    </row>
    <row r="3" spans="1:4" x14ac:dyDescent="0.25">
      <c r="A3" s="15"/>
      <c r="B3" s="16"/>
      <c r="C3" s="15"/>
      <c r="D3" s="15"/>
    </row>
    <row r="4" spans="1:4" x14ac:dyDescent="0.25">
      <c r="A4" s="15"/>
      <c r="B4" s="1" t="s">
        <v>1</v>
      </c>
      <c r="C4" s="17"/>
      <c r="D4" s="17"/>
    </row>
    <row r="5" spans="1:4" ht="20" x14ac:dyDescent="0.25">
      <c r="A5" s="11"/>
      <c r="B5" s="4" t="s">
        <v>2</v>
      </c>
      <c r="C5" s="5"/>
      <c r="D5" s="6"/>
    </row>
    <row r="6" spans="1:4" ht="20" x14ac:dyDescent="0.25">
      <c r="A6" s="11">
        <v>1</v>
      </c>
      <c r="B6" s="8" t="s">
        <v>3</v>
      </c>
      <c r="C6" s="7" t="s">
        <v>22</v>
      </c>
      <c r="D6" s="9">
        <v>2</v>
      </c>
    </row>
    <row r="7" spans="1:4" ht="20" x14ac:dyDescent="0.25">
      <c r="A7" s="7">
        <v>2</v>
      </c>
      <c r="B7" s="8" t="s">
        <v>4</v>
      </c>
      <c r="C7" s="7" t="s">
        <v>21</v>
      </c>
      <c r="D7" s="9">
        <v>12</v>
      </c>
    </row>
    <row r="8" spans="1:4" ht="40" x14ac:dyDescent="0.25">
      <c r="A8" s="3">
        <v>3</v>
      </c>
      <c r="B8" s="8" t="s">
        <v>5</v>
      </c>
      <c r="C8" s="7" t="s">
        <v>22</v>
      </c>
      <c r="D8" s="9">
        <v>6</v>
      </c>
    </row>
    <row r="9" spans="1:4" ht="20" x14ac:dyDescent="0.25">
      <c r="A9" s="7">
        <v>4</v>
      </c>
      <c r="B9" s="8" t="s">
        <v>6</v>
      </c>
      <c r="C9" s="7" t="s">
        <v>23</v>
      </c>
      <c r="D9" s="9">
        <v>37.08</v>
      </c>
    </row>
    <row r="10" spans="1:4" ht="20" x14ac:dyDescent="0.25">
      <c r="A10" s="10">
        <v>5</v>
      </c>
      <c r="B10" s="8" t="s">
        <v>7</v>
      </c>
      <c r="C10" s="7" t="s">
        <v>23</v>
      </c>
      <c r="D10" s="9">
        <f>6.65*1.8+9.3*2.7</f>
        <v>37.080000000000005</v>
      </c>
    </row>
    <row r="11" spans="1:4" ht="20" x14ac:dyDescent="0.25">
      <c r="A11" s="7">
        <v>6</v>
      </c>
      <c r="B11" s="8" t="s">
        <v>8</v>
      </c>
      <c r="C11" s="7" t="s">
        <v>21</v>
      </c>
      <c r="D11" s="9">
        <v>5.5</v>
      </c>
    </row>
    <row r="12" spans="1:4" ht="20" x14ac:dyDescent="0.25">
      <c r="A12" s="10">
        <v>7</v>
      </c>
      <c r="B12" s="8" t="s">
        <v>9</v>
      </c>
      <c r="C12" s="7" t="s">
        <v>21</v>
      </c>
      <c r="D12" s="9">
        <v>4.75</v>
      </c>
    </row>
    <row r="13" spans="1:4" ht="20" x14ac:dyDescent="0.25">
      <c r="A13" s="7">
        <v>8</v>
      </c>
      <c r="B13" s="8" t="s">
        <v>10</v>
      </c>
      <c r="C13" s="7" t="s">
        <v>21</v>
      </c>
      <c r="D13" s="9">
        <v>5.5</v>
      </c>
    </row>
    <row r="14" spans="1:4" ht="20" x14ac:dyDescent="0.25">
      <c r="A14" s="10">
        <v>9</v>
      </c>
      <c r="B14" s="8" t="s">
        <v>11</v>
      </c>
      <c r="C14" s="7" t="s">
        <v>21</v>
      </c>
      <c r="D14" s="9">
        <f>D13</f>
        <v>5.5</v>
      </c>
    </row>
    <row r="15" spans="1:4" ht="20" x14ac:dyDescent="0.25">
      <c r="A15" s="7"/>
      <c r="B15" s="4" t="s">
        <v>12</v>
      </c>
      <c r="C15" s="5"/>
      <c r="D15" s="6"/>
    </row>
    <row r="16" spans="1:4" ht="20" x14ac:dyDescent="0.25">
      <c r="A16" s="10">
        <v>1</v>
      </c>
      <c r="B16" s="8" t="s">
        <v>13</v>
      </c>
      <c r="C16" s="7" t="s">
        <v>21</v>
      </c>
      <c r="D16" s="9">
        <v>15</v>
      </c>
    </row>
    <row r="17" spans="1:4" ht="20" x14ac:dyDescent="0.25">
      <c r="A17" s="7">
        <v>2</v>
      </c>
      <c r="B17" s="8" t="s">
        <v>3</v>
      </c>
      <c r="C17" s="7" t="s">
        <v>22</v>
      </c>
      <c r="D17" s="9">
        <v>2</v>
      </c>
    </row>
    <row r="18" spans="1:4" ht="20" x14ac:dyDescent="0.25">
      <c r="A18" s="10">
        <v>3</v>
      </c>
      <c r="B18" s="8" t="s">
        <v>9</v>
      </c>
      <c r="C18" s="7" t="s">
        <v>21</v>
      </c>
      <c r="D18" s="9">
        <v>4.75</v>
      </c>
    </row>
    <row r="19" spans="1:4" ht="20" x14ac:dyDescent="0.25">
      <c r="A19" s="7">
        <v>4</v>
      </c>
      <c r="B19" s="8" t="s">
        <v>10</v>
      </c>
      <c r="C19" s="7" t="s">
        <v>21</v>
      </c>
      <c r="D19" s="9">
        <f>4.75+15.7</f>
        <v>20.45</v>
      </c>
    </row>
    <row r="20" spans="1:4" ht="20" x14ac:dyDescent="0.25">
      <c r="A20" s="10">
        <v>5</v>
      </c>
      <c r="B20" s="8" t="s">
        <v>11</v>
      </c>
      <c r="C20" s="7" t="s">
        <v>21</v>
      </c>
      <c r="D20" s="9">
        <f>D19</f>
        <v>20.45</v>
      </c>
    </row>
    <row r="21" spans="1:4" ht="20" x14ac:dyDescent="0.25">
      <c r="A21" s="7">
        <v>6</v>
      </c>
      <c r="B21" s="8" t="s">
        <v>6</v>
      </c>
      <c r="C21" s="7" t="s">
        <v>23</v>
      </c>
      <c r="D21" s="9">
        <f>13.6*2.72+3.2*1.76</f>
        <v>42.624000000000002</v>
      </c>
    </row>
    <row r="22" spans="1:4" ht="20" x14ac:dyDescent="0.25">
      <c r="A22" s="10">
        <v>7</v>
      </c>
      <c r="B22" s="8" t="s">
        <v>14</v>
      </c>
      <c r="C22" s="7" t="s">
        <v>23</v>
      </c>
      <c r="D22" s="9">
        <f>13.6*2.72+3.2*1.76</f>
        <v>42.624000000000002</v>
      </c>
    </row>
    <row r="23" spans="1:4" ht="20" x14ac:dyDescent="0.25">
      <c r="A23" s="7"/>
      <c r="B23" s="4" t="s">
        <v>27</v>
      </c>
      <c r="C23" s="5"/>
      <c r="D23" s="6"/>
    </row>
    <row r="24" spans="1:4" ht="20" x14ac:dyDescent="0.25">
      <c r="A24" s="11">
        <v>1</v>
      </c>
      <c r="B24" s="8" t="s">
        <v>34</v>
      </c>
      <c r="C24" s="7" t="s">
        <v>22</v>
      </c>
      <c r="D24" s="9">
        <v>16</v>
      </c>
    </row>
    <row r="25" spans="1:4" ht="20" x14ac:dyDescent="0.25">
      <c r="A25" s="11">
        <v>2</v>
      </c>
      <c r="B25" s="8" t="s">
        <v>36</v>
      </c>
      <c r="C25" s="7" t="s">
        <v>21</v>
      </c>
      <c r="D25" s="9">
        <v>20</v>
      </c>
    </row>
    <row r="26" spans="1:4" ht="20" x14ac:dyDescent="0.25">
      <c r="A26" s="11">
        <v>3</v>
      </c>
      <c r="B26" s="8" t="s">
        <v>15</v>
      </c>
      <c r="C26" s="7" t="s">
        <v>21</v>
      </c>
      <c r="D26" s="9">
        <v>20</v>
      </c>
    </row>
    <row r="27" spans="1:4" ht="20" x14ac:dyDescent="0.25">
      <c r="A27" s="11">
        <v>4</v>
      </c>
      <c r="B27" s="8" t="s">
        <v>35</v>
      </c>
      <c r="C27" s="7" t="s">
        <v>21</v>
      </c>
      <c r="D27" s="9">
        <v>20</v>
      </c>
    </row>
    <row r="28" spans="1:4" ht="20" x14ac:dyDescent="0.25">
      <c r="A28" s="11">
        <v>5</v>
      </c>
      <c r="B28" s="8" t="s">
        <v>16</v>
      </c>
      <c r="C28" s="7" t="s">
        <v>21</v>
      </c>
      <c r="D28" s="9">
        <v>20</v>
      </c>
    </row>
    <row r="29" spans="1:4" ht="20" x14ac:dyDescent="0.25">
      <c r="A29" s="11">
        <v>6</v>
      </c>
      <c r="B29" s="8" t="s">
        <v>37</v>
      </c>
      <c r="C29" s="7" t="s">
        <v>21</v>
      </c>
      <c r="D29" s="9">
        <v>20</v>
      </c>
    </row>
    <row r="30" spans="1:4" ht="20" x14ac:dyDescent="0.25">
      <c r="A30" s="11">
        <v>7</v>
      </c>
      <c r="B30" s="8" t="s">
        <v>17</v>
      </c>
      <c r="C30" s="7" t="s">
        <v>21</v>
      </c>
      <c r="D30" s="9">
        <v>20</v>
      </c>
    </row>
    <row r="31" spans="1:4" ht="20" x14ac:dyDescent="0.25">
      <c r="A31" s="11">
        <v>8</v>
      </c>
      <c r="B31" s="8" t="s">
        <v>18</v>
      </c>
      <c r="C31" s="7" t="s">
        <v>21</v>
      </c>
      <c r="D31" s="9">
        <v>20</v>
      </c>
    </row>
    <row r="32" spans="1:4" ht="20" x14ac:dyDescent="0.25">
      <c r="A32" s="11">
        <v>9</v>
      </c>
      <c r="B32" s="8" t="s">
        <v>16</v>
      </c>
      <c r="C32" s="7" t="s">
        <v>23</v>
      </c>
      <c r="D32" s="9">
        <v>80</v>
      </c>
    </row>
    <row r="33" spans="1:4" ht="20" x14ac:dyDescent="0.25">
      <c r="A33" s="11">
        <v>10</v>
      </c>
      <c r="B33" s="8" t="s">
        <v>19</v>
      </c>
      <c r="C33" s="7" t="s">
        <v>23</v>
      </c>
      <c r="D33" s="9">
        <v>80</v>
      </c>
    </row>
    <row r="34" spans="1:4" ht="20" x14ac:dyDescent="0.25">
      <c r="A34" s="7"/>
      <c r="B34" s="4" t="s">
        <v>26</v>
      </c>
      <c r="C34" s="5"/>
      <c r="D34" s="6"/>
    </row>
    <row r="35" spans="1:4" ht="20" x14ac:dyDescent="0.25">
      <c r="A35" s="11">
        <v>1</v>
      </c>
      <c r="B35" s="8" t="s">
        <v>31</v>
      </c>
      <c r="C35" s="7" t="s">
        <v>23</v>
      </c>
      <c r="D35" s="9">
        <v>40</v>
      </c>
    </row>
    <row r="36" spans="1:4" ht="20" x14ac:dyDescent="0.25">
      <c r="A36" s="7"/>
      <c r="B36" s="4" t="s">
        <v>28</v>
      </c>
      <c r="C36" s="5"/>
      <c r="D36" s="6"/>
    </row>
    <row r="37" spans="1:4" ht="20" x14ac:dyDescent="0.25">
      <c r="A37" s="11">
        <v>1</v>
      </c>
      <c r="B37" s="8" t="s">
        <v>29</v>
      </c>
      <c r="C37" s="7" t="s">
        <v>23</v>
      </c>
      <c r="D37" s="14" t="s">
        <v>30</v>
      </c>
    </row>
    <row r="38" spans="1:4" ht="20" x14ac:dyDescent="0.25">
      <c r="A38" s="7"/>
      <c r="B38" s="4" t="s">
        <v>32</v>
      </c>
      <c r="C38" s="5"/>
      <c r="D38" s="6"/>
    </row>
    <row r="39" spans="1:4" x14ac:dyDescent="0.25">
      <c r="A39" s="11">
        <v>1</v>
      </c>
      <c r="B39" s="12" t="s">
        <v>33</v>
      </c>
      <c r="C39" s="13"/>
      <c r="D39" s="13"/>
    </row>
  </sheetData>
  <mergeCells count="6">
    <mergeCell ref="A1:D1"/>
    <mergeCell ref="C4:D4"/>
    <mergeCell ref="A2:A4"/>
    <mergeCell ref="B2:B3"/>
    <mergeCell ref="C2:C3"/>
    <mergeCell ref="D2:D3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50D2-75AF-7C47-916F-D75EF7DC491A}">
  <dimension ref="A3:D40"/>
  <sheetViews>
    <sheetView tabSelected="1" workbookViewId="0">
      <selection activeCell="B29" sqref="B29"/>
    </sheetView>
  </sheetViews>
  <sheetFormatPr baseColWidth="10" defaultRowHeight="15" x14ac:dyDescent="0.2"/>
  <cols>
    <col min="2" max="2" width="64.1640625" customWidth="1"/>
  </cols>
  <sheetData>
    <row r="3" spans="1:4" s="2" customFormat="1" ht="19" x14ac:dyDescent="0.25">
      <c r="A3" s="15" t="s">
        <v>20</v>
      </c>
      <c r="B3" s="16" t="s">
        <v>0</v>
      </c>
      <c r="C3" s="15" t="s">
        <v>24</v>
      </c>
      <c r="D3" s="15" t="s">
        <v>25</v>
      </c>
    </row>
    <row r="4" spans="1:4" s="2" customFormat="1" ht="19" x14ac:dyDescent="0.25">
      <c r="A4" s="15"/>
      <c r="B4" s="16"/>
      <c r="C4" s="15"/>
      <c r="D4" s="15"/>
    </row>
    <row r="5" spans="1:4" s="2" customFormat="1" ht="19" x14ac:dyDescent="0.25">
      <c r="A5" s="15"/>
      <c r="B5" s="1" t="s">
        <v>1</v>
      </c>
      <c r="C5" s="17"/>
      <c r="D5" s="17"/>
    </row>
    <row r="6" spans="1:4" s="2" customFormat="1" ht="20" hidden="1" x14ac:dyDescent="0.25">
      <c r="A6" s="11"/>
      <c r="B6" s="4" t="s">
        <v>2</v>
      </c>
      <c r="C6" s="5"/>
      <c r="D6" s="6"/>
    </row>
    <row r="7" spans="1:4" s="2" customFormat="1" ht="20" hidden="1" x14ac:dyDescent="0.25">
      <c r="A7" s="11">
        <v>1</v>
      </c>
      <c r="B7" s="8" t="s">
        <v>3</v>
      </c>
      <c r="C7" s="7" t="s">
        <v>22</v>
      </c>
      <c r="D7" s="9">
        <v>2</v>
      </c>
    </row>
    <row r="8" spans="1:4" s="2" customFormat="1" ht="20" hidden="1" x14ac:dyDescent="0.25">
      <c r="A8" s="7">
        <v>2</v>
      </c>
      <c r="B8" s="8" t="s">
        <v>4</v>
      </c>
      <c r="C8" s="7" t="s">
        <v>21</v>
      </c>
      <c r="D8" s="9">
        <v>12</v>
      </c>
    </row>
    <row r="9" spans="1:4" s="2" customFormat="1" ht="40" hidden="1" x14ac:dyDescent="0.25">
      <c r="A9" s="3">
        <v>3</v>
      </c>
      <c r="B9" s="8" t="s">
        <v>5</v>
      </c>
      <c r="C9" s="7" t="s">
        <v>22</v>
      </c>
      <c r="D9" s="9">
        <v>6</v>
      </c>
    </row>
    <row r="10" spans="1:4" s="2" customFormat="1" ht="20" hidden="1" x14ac:dyDescent="0.25">
      <c r="A10" s="7">
        <v>4</v>
      </c>
      <c r="B10" s="8" t="s">
        <v>6</v>
      </c>
      <c r="C10" s="7" t="s">
        <v>23</v>
      </c>
      <c r="D10" s="9">
        <v>37.08</v>
      </c>
    </row>
    <row r="11" spans="1:4" s="2" customFormat="1" ht="20" hidden="1" x14ac:dyDescent="0.25">
      <c r="A11" s="10">
        <v>5</v>
      </c>
      <c r="B11" s="8" t="s">
        <v>7</v>
      </c>
      <c r="C11" s="7" t="s">
        <v>23</v>
      </c>
      <c r="D11" s="9">
        <f>6.65*1.8+9.3*2.7</f>
        <v>37.080000000000005</v>
      </c>
    </row>
    <row r="12" spans="1:4" s="2" customFormat="1" ht="20" hidden="1" x14ac:dyDescent="0.25">
      <c r="A12" s="7">
        <v>6</v>
      </c>
      <c r="B12" s="8" t="s">
        <v>8</v>
      </c>
      <c r="C12" s="7" t="s">
        <v>21</v>
      </c>
      <c r="D12" s="9">
        <v>5.5</v>
      </c>
    </row>
    <row r="13" spans="1:4" s="2" customFormat="1" ht="20" hidden="1" x14ac:dyDescent="0.25">
      <c r="A13" s="10">
        <v>7</v>
      </c>
      <c r="B13" s="8" t="s">
        <v>9</v>
      </c>
      <c r="C13" s="7" t="s">
        <v>21</v>
      </c>
      <c r="D13" s="9">
        <v>4.75</v>
      </c>
    </row>
    <row r="14" spans="1:4" s="2" customFormat="1" ht="20" hidden="1" x14ac:dyDescent="0.25">
      <c r="A14" s="7">
        <v>8</v>
      </c>
      <c r="B14" s="8" t="s">
        <v>10</v>
      </c>
      <c r="C14" s="7" t="s">
        <v>21</v>
      </c>
      <c r="D14" s="9">
        <v>5.5</v>
      </c>
    </row>
    <row r="15" spans="1:4" s="2" customFormat="1" ht="20" hidden="1" x14ac:dyDescent="0.25">
      <c r="A15" s="10">
        <v>9</v>
      </c>
      <c r="B15" s="8" t="s">
        <v>11</v>
      </c>
      <c r="C15" s="7" t="s">
        <v>21</v>
      </c>
      <c r="D15" s="9">
        <f>D14</f>
        <v>5.5</v>
      </c>
    </row>
    <row r="16" spans="1:4" s="2" customFormat="1" ht="20" hidden="1" x14ac:dyDescent="0.25">
      <c r="A16" s="7"/>
      <c r="B16" s="4" t="s">
        <v>12</v>
      </c>
      <c r="C16" s="5"/>
      <c r="D16" s="6"/>
    </row>
    <row r="17" spans="1:4" s="2" customFormat="1" ht="20" hidden="1" x14ac:dyDescent="0.25">
      <c r="A17" s="10">
        <v>1</v>
      </c>
      <c r="B17" s="8" t="s">
        <v>13</v>
      </c>
      <c r="C17" s="7" t="s">
        <v>21</v>
      </c>
      <c r="D17" s="9">
        <v>15</v>
      </c>
    </row>
    <row r="18" spans="1:4" s="2" customFormat="1" ht="20" hidden="1" x14ac:dyDescent="0.25">
      <c r="A18" s="7">
        <v>2</v>
      </c>
      <c r="B18" s="8" t="s">
        <v>3</v>
      </c>
      <c r="C18" s="7" t="s">
        <v>22</v>
      </c>
      <c r="D18" s="9">
        <v>2</v>
      </c>
    </row>
    <row r="19" spans="1:4" s="2" customFormat="1" ht="20" hidden="1" x14ac:dyDescent="0.25">
      <c r="A19" s="10">
        <v>3</v>
      </c>
      <c r="B19" s="8" t="s">
        <v>9</v>
      </c>
      <c r="C19" s="7" t="s">
        <v>21</v>
      </c>
      <c r="D19" s="9">
        <v>4.75</v>
      </c>
    </row>
    <row r="20" spans="1:4" s="2" customFormat="1" ht="20" hidden="1" x14ac:dyDescent="0.25">
      <c r="A20" s="7">
        <v>4</v>
      </c>
      <c r="B20" s="8" t="s">
        <v>10</v>
      </c>
      <c r="C20" s="7" t="s">
        <v>21</v>
      </c>
      <c r="D20" s="9">
        <f>4.75+15.7</f>
        <v>20.45</v>
      </c>
    </row>
    <row r="21" spans="1:4" s="2" customFormat="1" ht="20" hidden="1" x14ac:dyDescent="0.25">
      <c r="A21" s="10">
        <v>5</v>
      </c>
      <c r="B21" s="8" t="s">
        <v>11</v>
      </c>
      <c r="C21" s="7" t="s">
        <v>21</v>
      </c>
      <c r="D21" s="9">
        <f>D20</f>
        <v>20.45</v>
      </c>
    </row>
    <row r="22" spans="1:4" s="2" customFormat="1" ht="20" hidden="1" x14ac:dyDescent="0.25">
      <c r="A22" s="7">
        <v>6</v>
      </c>
      <c r="B22" s="8" t="s">
        <v>6</v>
      </c>
      <c r="C22" s="7" t="s">
        <v>23</v>
      </c>
      <c r="D22" s="9">
        <f>13.6*2.72+3.2*1.76</f>
        <v>42.624000000000002</v>
      </c>
    </row>
    <row r="23" spans="1:4" s="2" customFormat="1" ht="20" hidden="1" x14ac:dyDescent="0.25">
      <c r="A23" s="10">
        <v>7</v>
      </c>
      <c r="B23" s="8" t="s">
        <v>14</v>
      </c>
      <c r="C23" s="7" t="s">
        <v>23</v>
      </c>
      <c r="D23" s="9">
        <f>13.6*2.72+3.2*1.76</f>
        <v>42.624000000000002</v>
      </c>
    </row>
    <row r="24" spans="1:4" s="2" customFormat="1" ht="20" x14ac:dyDescent="0.25">
      <c r="A24" s="7"/>
      <c r="B24" s="5" t="s">
        <v>38</v>
      </c>
      <c r="C24" s="5"/>
      <c r="D24" s="6"/>
    </row>
    <row r="25" spans="1:4" s="2" customFormat="1" ht="20" x14ac:dyDescent="0.25">
      <c r="A25" s="11">
        <v>1</v>
      </c>
      <c r="B25" s="8" t="s">
        <v>34</v>
      </c>
      <c r="C25" s="7" t="s">
        <v>22</v>
      </c>
      <c r="D25" s="9">
        <v>16</v>
      </c>
    </row>
    <row r="26" spans="1:4" s="2" customFormat="1" ht="23" customHeight="1" x14ac:dyDescent="0.25">
      <c r="A26" s="11">
        <v>2</v>
      </c>
      <c r="B26" s="8" t="s">
        <v>36</v>
      </c>
      <c r="C26" s="7" t="s">
        <v>21</v>
      </c>
      <c r="D26" s="9">
        <v>20</v>
      </c>
    </row>
    <row r="27" spans="1:4" s="2" customFormat="1" ht="20" x14ac:dyDescent="0.25">
      <c r="A27" s="11">
        <v>3</v>
      </c>
      <c r="B27" s="8" t="s">
        <v>15</v>
      </c>
      <c r="C27" s="7" t="s">
        <v>21</v>
      </c>
      <c r="D27" s="9">
        <v>20</v>
      </c>
    </row>
    <row r="28" spans="1:4" s="2" customFormat="1" ht="20" x14ac:dyDescent="0.25">
      <c r="A28" s="11">
        <v>4</v>
      </c>
      <c r="B28" s="8" t="s">
        <v>35</v>
      </c>
      <c r="C28" s="7" t="s">
        <v>21</v>
      </c>
      <c r="D28" s="9">
        <v>20</v>
      </c>
    </row>
    <row r="29" spans="1:4" s="2" customFormat="1" ht="20" x14ac:dyDescent="0.25">
      <c r="A29" s="11">
        <v>5</v>
      </c>
      <c r="B29" s="8" t="s">
        <v>16</v>
      </c>
      <c r="C29" s="7" t="s">
        <v>21</v>
      </c>
      <c r="D29" s="9">
        <v>20</v>
      </c>
    </row>
    <row r="30" spans="1:4" s="2" customFormat="1" ht="20" x14ac:dyDescent="0.25">
      <c r="A30" s="11">
        <v>6</v>
      </c>
      <c r="B30" s="8" t="s">
        <v>37</v>
      </c>
      <c r="C30" s="7" t="s">
        <v>21</v>
      </c>
      <c r="D30" s="9">
        <v>20</v>
      </c>
    </row>
    <row r="31" spans="1:4" s="2" customFormat="1" ht="20" x14ac:dyDescent="0.25">
      <c r="A31" s="11">
        <v>7</v>
      </c>
      <c r="B31" s="8" t="s">
        <v>17</v>
      </c>
      <c r="C31" s="7" t="s">
        <v>21</v>
      </c>
      <c r="D31" s="9">
        <v>20</v>
      </c>
    </row>
    <row r="32" spans="1:4" s="2" customFormat="1" ht="20" x14ac:dyDescent="0.25">
      <c r="A32" s="11">
        <v>8</v>
      </c>
      <c r="B32" s="8" t="s">
        <v>18</v>
      </c>
      <c r="C32" s="7" t="s">
        <v>21</v>
      </c>
      <c r="D32" s="9">
        <v>20</v>
      </c>
    </row>
    <row r="33" spans="1:4" s="2" customFormat="1" ht="20" x14ac:dyDescent="0.25">
      <c r="A33" s="11">
        <v>9</v>
      </c>
      <c r="B33" s="8" t="s">
        <v>16</v>
      </c>
      <c r="C33" s="7" t="s">
        <v>23</v>
      </c>
      <c r="D33" s="9">
        <v>80</v>
      </c>
    </row>
    <row r="34" spans="1:4" s="2" customFormat="1" ht="20" x14ac:dyDescent="0.25">
      <c r="A34" s="11">
        <v>10</v>
      </c>
      <c r="B34" s="8" t="s">
        <v>19</v>
      </c>
      <c r="C34" s="7" t="s">
        <v>23</v>
      </c>
      <c r="D34" s="9">
        <v>80</v>
      </c>
    </row>
    <row r="35" spans="1:4" s="2" customFormat="1" ht="20" hidden="1" x14ac:dyDescent="0.25">
      <c r="A35" s="7"/>
      <c r="B35" s="4" t="s">
        <v>26</v>
      </c>
      <c r="C35" s="5"/>
      <c r="D35" s="6"/>
    </row>
    <row r="36" spans="1:4" s="2" customFormat="1" ht="20" hidden="1" x14ac:dyDescent="0.25">
      <c r="A36" s="11">
        <v>1</v>
      </c>
      <c r="B36" s="8" t="s">
        <v>31</v>
      </c>
      <c r="C36" s="7" t="s">
        <v>23</v>
      </c>
      <c r="D36" s="9">
        <v>40</v>
      </c>
    </row>
    <row r="37" spans="1:4" s="2" customFormat="1" ht="20" hidden="1" x14ac:dyDescent="0.25">
      <c r="A37" s="7"/>
      <c r="B37" s="4" t="s">
        <v>28</v>
      </c>
      <c r="C37" s="5"/>
      <c r="D37" s="6"/>
    </row>
    <row r="38" spans="1:4" s="2" customFormat="1" ht="20" hidden="1" x14ac:dyDescent="0.25">
      <c r="A38" s="11">
        <v>1</v>
      </c>
      <c r="B38" s="8" t="s">
        <v>29</v>
      </c>
      <c r="C38" s="7" t="s">
        <v>23</v>
      </c>
      <c r="D38" s="14" t="s">
        <v>30</v>
      </c>
    </row>
    <row r="39" spans="1:4" s="2" customFormat="1" ht="20" hidden="1" x14ac:dyDescent="0.25">
      <c r="A39" s="7"/>
      <c r="B39" s="4" t="s">
        <v>32</v>
      </c>
      <c r="C39" s="5"/>
      <c r="D39" s="6"/>
    </row>
    <row r="40" spans="1:4" s="2" customFormat="1" ht="19" hidden="1" x14ac:dyDescent="0.25">
      <c r="A40" s="11">
        <v>1</v>
      </c>
      <c r="B40" s="12" t="s">
        <v>33</v>
      </c>
      <c r="C40" s="13"/>
      <c r="D40" s="13"/>
    </row>
  </sheetData>
  <mergeCells count="5">
    <mergeCell ref="A3:A5"/>
    <mergeCell ref="B3:B4"/>
    <mergeCell ref="C3:C4"/>
    <mergeCell ref="D3:D4"/>
    <mergeCell ref="C5:D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Михаил bmv</cp:lastModifiedBy>
  <dcterms:created xsi:type="dcterms:W3CDTF">2015-06-05T18:17:20Z</dcterms:created>
  <dcterms:modified xsi:type="dcterms:W3CDTF">2026-05-01T14:08:09Z</dcterms:modified>
</cp:coreProperties>
</file>