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ownloads\"/>
    </mc:Choice>
  </mc:AlternateContent>
  <xr:revisionPtr revIDLastSave="0" documentId="8_{62338D3F-CA2C-459C-95B9-D586AD297D44}" xr6:coauthVersionLast="36" xr6:coauthVersionMax="36" xr10:uidLastSave="{00000000-0000-0000-0000-000000000000}"/>
  <bookViews>
    <workbookView xWindow="0" yWindow="0" windowWidth="13905" windowHeight="10710"/>
  </bookViews>
  <sheets>
    <sheet name="Зведена таблиця пропозицій_Тенд" sheetId="1" r:id="rId1"/>
  </sheets>
  <calcPr calcId="191029" refMode="R1C1"/>
</workbook>
</file>

<file path=xl/calcChain.xml><?xml version="1.0" encoding="utf-8"?>
<calcChain xmlns="http://schemas.openxmlformats.org/spreadsheetml/2006/main">
  <c r="E17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<sst xmlns="http://schemas.openxmlformats.org/spreadsheetml/2006/main" count="28" uniqueCount="22">
  <si>
    <t>Найменування</t>
  </si>
  <si>
    <t>Од. виміру</t>
  </si>
  <si>
    <t>Кількість</t>
  </si>
  <si>
    <t>Фарбування металевих профільних труб</t>
  </si>
  <si>
    <t>м.пог</t>
  </si>
  <si>
    <t>Виготовлення виробів із профільних труб (стовпи, прогони) по розміру з приваркою бази</t>
  </si>
  <si>
    <t>Установка металевих стовпів паркану з кріпленням анкерами до підлоги</t>
  </si>
  <si>
    <t>т.</t>
  </si>
  <si>
    <t>Монтаж і кріплення металевих рам огорожі (прогонів) до стовпів</t>
  </si>
  <si>
    <t>Монтаж профнастилу на металеві рами паркану з кріпленням саморізами</t>
  </si>
  <si>
    <t>м.кв</t>
  </si>
  <si>
    <t>Виготовлення воріт (2компл) та каліток (3компл) з профільної труби по розміру</t>
  </si>
  <si>
    <t>Монтаж воріт та каліток (петлі, вушки, замки)</t>
  </si>
  <si>
    <t>Монтаж профнастилу на металеві рами воріт та каліток з кріпленням саморізами</t>
  </si>
  <si>
    <t>Улаштування металевих стовбчиків (L =2,5м)</t>
  </si>
  <si>
    <t>Монтаж сітки 2,03х2,50 між стовбчиками з кріпленням</t>
  </si>
  <si>
    <t>м.кв.</t>
  </si>
  <si>
    <t>Транспортні витрати</t>
  </si>
  <si>
    <t>послуга</t>
  </si>
  <si>
    <t xml:space="preserve"> Влаштування паркану з профнастилу м. Київ</t>
  </si>
  <si>
    <t>Ціна за од без ПДВ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</si>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</sst>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4" borderId="10" xfId="0" applyFill="1" applyBorder="1" applyAlignment="1">
      <alignment wrapText="1"/>
    </xf>
    <xf numFmtId="0" fontId="18" fillId="34" borderId="10" xfId="0" applyFont="1" applyFill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0" fillId="0" borderId="0" xfId="0"/>
    <xf numFmtId="0" fontId="18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4" fontId="0" fillId="34" borderId="13" xfId="0" applyNumberForma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>
      <selection activeCell="F8" sqref="F8"/>
    </sheetView>
  </sheetViews>
  <sheetFormatPr defaultRowHeight="15" x14ac:dyDescent="0.25"/>
  <cols>
    <col min="1" max="1" width="36.5703125" bestFit="1" customWidth="1"/>
    <col min="2" max="2" width="9.7109375" bestFit="1" customWidth="1"/>
    <col min="3" max="3" width="7.85546875" bestFit="1" customWidth="1"/>
    <col min="4" max="5" width="11.42578125" customWidth="1"/>
  </cols>
  <sheetData>
    <row r="1" spans="1:5" ht="17.25" customHeight="1" x14ac:dyDescent="0.3">
      <c r="A1" s="5" t="s">
        <v>19</v>
      </c>
      <c r="B1" s="6"/>
      <c r="C1" s="6"/>
      <c r="D1" s="6"/>
    </row>
    <row r="4" spans="1:5" x14ac:dyDescent="0.25">
      <c r="A4" s="3" t="s">
        <v>0</v>
      </c>
      <c r="B4" s="3" t="s">
        <v>1</v>
      </c>
      <c r="C4" s="3" t="s">
        <v>2</v>
      </c>
      <c r="D4" s="3" t="s">
        <v>20</v>
      </c>
      <c r="E4" s="3" t="s">
        <v>21</v>
      </c>
    </row>
    <row r="5" spans="1:5" x14ac:dyDescent="0.25">
      <c r="A5" s="4"/>
      <c r="B5" s="4"/>
      <c r="C5" s="4"/>
      <c r="D5" s="4"/>
      <c r="E5" s="4"/>
    </row>
    <row r="6" spans="1:5" x14ac:dyDescent="0.25">
      <c r="A6" s="2" t="s">
        <v>3</v>
      </c>
      <c r="B6" s="7" t="s">
        <v>4</v>
      </c>
      <c r="C6" s="7">
        <v>283</v>
      </c>
      <c r="D6" s="1"/>
      <c r="E6" s="8">
        <f>C6*D6</f>
        <v>0</v>
      </c>
    </row>
    <row r="7" spans="1:5" ht="39" x14ac:dyDescent="0.25">
      <c r="A7" s="2" t="s">
        <v>5</v>
      </c>
      <c r="B7" s="7" t="s">
        <v>4</v>
      </c>
      <c r="C7" s="7">
        <v>283</v>
      </c>
      <c r="D7" s="1"/>
      <c r="E7" s="8">
        <f t="shared" ref="E7:E16" si="0">C7*D7</f>
        <v>0</v>
      </c>
    </row>
    <row r="8" spans="1:5" ht="26.25" x14ac:dyDescent="0.25">
      <c r="A8" s="2" t="s">
        <v>6</v>
      </c>
      <c r="B8" s="7" t="s">
        <v>7</v>
      </c>
      <c r="C8" s="7">
        <v>0.28999999999999998</v>
      </c>
      <c r="D8" s="1"/>
      <c r="E8" s="8">
        <f t="shared" si="0"/>
        <v>0</v>
      </c>
    </row>
    <row r="9" spans="1:5" ht="26.25" x14ac:dyDescent="0.25">
      <c r="A9" s="2" t="s">
        <v>8</v>
      </c>
      <c r="B9" s="7" t="s">
        <v>7</v>
      </c>
      <c r="C9" s="7">
        <v>0.51</v>
      </c>
      <c r="D9" s="1"/>
      <c r="E9" s="8">
        <f t="shared" si="0"/>
        <v>0</v>
      </c>
    </row>
    <row r="10" spans="1:5" ht="26.25" x14ac:dyDescent="0.25">
      <c r="A10" s="2" t="s">
        <v>9</v>
      </c>
      <c r="B10" s="7" t="s">
        <v>10</v>
      </c>
      <c r="C10" s="7">
        <v>171</v>
      </c>
      <c r="D10" s="1"/>
      <c r="E10" s="8">
        <f t="shared" si="0"/>
        <v>0</v>
      </c>
    </row>
    <row r="11" spans="1:5" ht="26.25" x14ac:dyDescent="0.25">
      <c r="A11" s="2" t="s">
        <v>11</v>
      </c>
      <c r="B11" s="7" t="s">
        <v>7</v>
      </c>
      <c r="C11" s="7">
        <v>0.17</v>
      </c>
      <c r="D11" s="1"/>
      <c r="E11" s="8">
        <f t="shared" si="0"/>
        <v>0</v>
      </c>
    </row>
    <row r="12" spans="1:5" ht="26.25" x14ac:dyDescent="0.25">
      <c r="A12" s="2" t="s">
        <v>12</v>
      </c>
      <c r="B12" s="7" t="s">
        <v>7</v>
      </c>
      <c r="C12" s="7">
        <v>0.17</v>
      </c>
      <c r="D12" s="1"/>
      <c r="E12" s="8">
        <f t="shared" si="0"/>
        <v>0</v>
      </c>
    </row>
    <row r="13" spans="1:5" ht="26.25" x14ac:dyDescent="0.25">
      <c r="A13" s="2" t="s">
        <v>13</v>
      </c>
      <c r="B13" s="7" t="s">
        <v>10</v>
      </c>
      <c r="C13" s="7">
        <v>15.36</v>
      </c>
      <c r="D13" s="1"/>
      <c r="E13" s="8">
        <f t="shared" si="0"/>
        <v>0</v>
      </c>
    </row>
    <row r="14" spans="1:5" ht="26.25" x14ac:dyDescent="0.25">
      <c r="A14" s="2" t="s">
        <v>14</v>
      </c>
      <c r="B14" s="7" t="s">
        <v>4</v>
      </c>
      <c r="C14" s="7">
        <v>7.5</v>
      </c>
      <c r="D14" s="1"/>
      <c r="E14" s="8">
        <f t="shared" si="0"/>
        <v>0</v>
      </c>
    </row>
    <row r="15" spans="1:5" ht="26.25" x14ac:dyDescent="0.25">
      <c r="A15" s="2" t="s">
        <v>15</v>
      </c>
      <c r="B15" s="7" t="s">
        <v>16</v>
      </c>
      <c r="C15" s="7">
        <v>11</v>
      </c>
      <c r="D15" s="1"/>
      <c r="E15" s="8">
        <f t="shared" si="0"/>
        <v>0</v>
      </c>
    </row>
    <row r="16" spans="1:5" x14ac:dyDescent="0.25">
      <c r="A16" s="2" t="s">
        <v>17</v>
      </c>
      <c r="B16" s="7" t="s">
        <v>18</v>
      </c>
      <c r="C16" s="7">
        <v>1</v>
      </c>
      <c r="D16" s="1"/>
      <c r="E16" s="9">
        <f t="shared" si="0"/>
        <v>0</v>
      </c>
    </row>
    <row r="17" spans="5:5" x14ac:dyDescent="0.25">
      <c r="E17" s="10">
        <f>SUM(E6:E16)</f>
        <v>0</v>
      </c>
    </row>
  </sheetData>
  <mergeCells count="6">
    <mergeCell ref="E4:E5"/>
    <mergeCell ref="A4:A5"/>
    <mergeCell ref="B4:B5"/>
    <mergeCell ref="C4:C5"/>
    <mergeCell ref="D4:D5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Зведена таблиця пропозицій_Тенд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2026-05-29T11:54:22Z</dcterms:created>
  <dcterms:modified xsi:type="dcterms:W3CDTF">2026-05-29T11:54:22Z</dcterms:modified>
</cp:coreProperties>
</file>