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F0FEE8-7183-484A-BF92-5A41C2085C3A}" xr6:coauthVersionLast="47" xr6:coauthVersionMax="47" xr10:uidLastSave="{00000000-0000-0000-0000-000000000000}"/>
  <bookViews>
    <workbookView xWindow="-120" yWindow="-120" windowWidth="29040" windowHeight="15720" xr2:uid="{1E9EB288-506A-4020-AF80-A70C2227099A}"/>
  </bookViews>
  <sheets>
    <sheet name="Лист1" sheetId="1" r:id="rId1"/>
  </sheets>
  <definedNames>
    <definedName name="_xlnm._FilterDatabase" localSheetId="0" hidden="1">Лист1!$F$6:$F$17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6" i="1"/>
</calcChain>
</file>

<file path=xl/sharedStrings.xml><?xml version="1.0" encoding="utf-8"?>
<sst xmlns="http://schemas.openxmlformats.org/spreadsheetml/2006/main" count="38" uniqueCount="17">
  <si>
    <t>Влаштування точкових фундаментів</t>
  </si>
  <si>
    <t xml:space="preserve">Монтаж металокаркасу </t>
  </si>
  <si>
    <t>шт</t>
  </si>
  <si>
    <t>т</t>
  </si>
  <si>
    <t>Монтаж полікарбонату</t>
  </si>
  <si>
    <t>м2</t>
  </si>
  <si>
    <t>Монтаж каркасу мафу (стіни,підлога,покрівля)</t>
  </si>
  <si>
    <t>Монтаж вікон</t>
  </si>
  <si>
    <t>Монтаж дверей</t>
  </si>
  <si>
    <t>Монтаж Профнастилу на покрівлю</t>
  </si>
  <si>
    <t>Монтаж профнастилу на стіни</t>
  </si>
  <si>
    <t>Монтаж утеплення стін+внутрішня контробрешітка</t>
  </si>
  <si>
    <t>Утеплення стелі паробарьєр+ внутрішня контробрешітка</t>
  </si>
  <si>
    <t>Утеплення підлоги, зашивка дошкою та осб</t>
  </si>
  <si>
    <t>Монтаж Профнастилу на стелю</t>
  </si>
  <si>
    <t>навіс</t>
  </si>
  <si>
    <t>маф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</si>
</sst>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1CC9-A0BC-49A9-AB05-6847015978D5}">
  <dimension ref="F6:N17"/>
  <sheetViews>
    <sheetView tabSelected="1" workbookViewId="0">
      <selection activeCell="O6" sqref="O6"/>
    </sheetView>
  </sheetViews>
  <sheetFormatPr defaultRowHeight="15" x14ac:dyDescent="0.25"/>
  <cols>
    <col min="7" max="7" width="58.140625" customWidth="1"/>
    <col min="10" max="10" width="13.7109375" customWidth="1"/>
  </cols>
  <sheetData>
    <row r="6" spans="6:14" x14ac:dyDescent="0.25">
      <c r="F6" t="s">
        <v>16</v>
      </c>
      <c r="G6" t="s">
        <v>0</v>
      </c>
      <c r="H6" t="s">
        <v>2</v>
      </c>
      <c r="I6">
        <v>19</v>
      </c>
      <c r="J6">
        <v>1500</v>
      </c>
      <c r="K6">
        <f>J6*I6</f>
        <v>28500</v>
      </c>
      <c r="M6" t="s">
        <v>16</v>
      </c>
      <c r="N6">
        <v>385270</v>
      </c>
    </row>
    <row r="7" spans="6:14" x14ac:dyDescent="0.25">
      <c r="F7" t="s">
        <v>15</v>
      </c>
      <c r="G7" t="s">
        <v>1</v>
      </c>
      <c r="H7" t="s">
        <v>3</v>
      </c>
      <c r="I7" s="1">
        <v>7.4930000000000003</v>
      </c>
      <c r="J7">
        <v>36000</v>
      </c>
      <c r="K7">
        <f t="shared" ref="K7:K17" si="0">J7*I7</f>
        <v>269748</v>
      </c>
      <c r="M7" t="s">
        <v>15</v>
      </c>
      <c r="N7">
        <v>401348</v>
      </c>
    </row>
    <row r="8" spans="6:14" x14ac:dyDescent="0.25">
      <c r="F8" t="s">
        <v>15</v>
      </c>
      <c r="G8" t="s">
        <v>4</v>
      </c>
      <c r="H8" t="s">
        <v>5</v>
      </c>
      <c r="I8">
        <v>188</v>
      </c>
      <c r="J8">
        <v>700</v>
      </c>
      <c r="K8">
        <f t="shared" si="0"/>
        <v>131600</v>
      </c>
    </row>
    <row r="9" spans="6:14" x14ac:dyDescent="0.25">
      <c r="F9" t="s">
        <v>16</v>
      </c>
      <c r="G9" t="s">
        <v>6</v>
      </c>
      <c r="H9" t="s">
        <v>5</v>
      </c>
      <c r="I9">
        <v>96</v>
      </c>
      <c r="J9">
        <v>1500</v>
      </c>
      <c r="K9">
        <f t="shared" si="0"/>
        <v>144000</v>
      </c>
    </row>
    <row r="10" spans="6:14" x14ac:dyDescent="0.25">
      <c r="F10" t="s">
        <v>16</v>
      </c>
      <c r="G10" t="s">
        <v>13</v>
      </c>
      <c r="H10" t="s">
        <v>5</v>
      </c>
      <c r="I10">
        <v>96</v>
      </c>
      <c r="J10">
        <v>500</v>
      </c>
      <c r="K10">
        <f t="shared" si="0"/>
        <v>48000</v>
      </c>
    </row>
    <row r="11" spans="6:14" x14ac:dyDescent="0.25">
      <c r="F11" t="s">
        <v>16</v>
      </c>
      <c r="G11" t="s">
        <v>12</v>
      </c>
      <c r="H11" t="s">
        <v>5</v>
      </c>
      <c r="I11">
        <v>96</v>
      </c>
      <c r="J11">
        <v>350</v>
      </c>
      <c r="K11">
        <f t="shared" si="0"/>
        <v>33600</v>
      </c>
    </row>
    <row r="12" spans="6:14" x14ac:dyDescent="0.25">
      <c r="F12" t="s">
        <v>16</v>
      </c>
      <c r="G12" t="s">
        <v>11</v>
      </c>
      <c r="H12" t="s">
        <v>5</v>
      </c>
      <c r="I12">
        <v>95.2</v>
      </c>
      <c r="J12">
        <v>300</v>
      </c>
      <c r="K12">
        <f t="shared" si="0"/>
        <v>28560</v>
      </c>
    </row>
    <row r="13" spans="6:14" x14ac:dyDescent="0.25">
      <c r="F13" t="s">
        <v>16</v>
      </c>
      <c r="G13" t="s">
        <v>7</v>
      </c>
      <c r="H13" t="s">
        <v>5</v>
      </c>
      <c r="I13">
        <v>10.8</v>
      </c>
      <c r="J13">
        <v>700</v>
      </c>
      <c r="K13">
        <f t="shared" si="0"/>
        <v>7560.0000000000009</v>
      </c>
    </row>
    <row r="14" spans="6:14" x14ac:dyDescent="0.25">
      <c r="F14" t="s">
        <v>16</v>
      </c>
      <c r="G14" t="s">
        <v>8</v>
      </c>
      <c r="H14" t="s">
        <v>2</v>
      </c>
      <c r="I14">
        <v>2</v>
      </c>
      <c r="J14">
        <v>1500</v>
      </c>
      <c r="K14">
        <f t="shared" si="0"/>
        <v>3000</v>
      </c>
    </row>
    <row r="15" spans="6:14" x14ac:dyDescent="0.25">
      <c r="F15" t="s">
        <v>16</v>
      </c>
      <c r="G15" t="s">
        <v>9</v>
      </c>
      <c r="H15" t="s">
        <v>5</v>
      </c>
      <c r="I15">
        <v>96</v>
      </c>
      <c r="J15">
        <v>300</v>
      </c>
      <c r="K15">
        <f t="shared" si="0"/>
        <v>28800</v>
      </c>
    </row>
    <row r="16" spans="6:14" x14ac:dyDescent="0.25">
      <c r="F16" t="s">
        <v>16</v>
      </c>
      <c r="G16" t="s">
        <v>10</v>
      </c>
      <c r="H16" t="s">
        <v>5</v>
      </c>
      <c r="I16">
        <v>127.5</v>
      </c>
      <c r="J16">
        <v>300</v>
      </c>
      <c r="K16">
        <f t="shared" si="0"/>
        <v>38250</v>
      </c>
    </row>
    <row r="17" spans="6:11" x14ac:dyDescent="0.25">
      <c r="F17" t="s">
        <v>16</v>
      </c>
      <c r="G17" t="s">
        <v>14</v>
      </c>
      <c r="H17" t="s">
        <v>5</v>
      </c>
      <c r="I17">
        <v>96</v>
      </c>
      <c r="J17">
        <v>300</v>
      </c>
      <c r="K17">
        <f t="shared" si="0"/>
        <v>28800</v>
      </c>
    </row>
  </sheetData>
  <autoFilter ref="F6:F17" xr:uid="{40171CC9-A0BC-49A9-AB05-6847015978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2026-06-15T14:15:39Z</dcterms:created>
  <dcterms:modified xsi:type="dcterms:W3CDTF">2026-06-15T16:17:28Z</dcterms:modified>
</cp:coreProperties>
</file>