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 моноліт кровля мурування\"/>
    </mc:Choice>
  </mc:AlternateContent>
  <xr:revisionPtr revIDLastSave="0" documentId="13_ncr:1_{B0CAC030-F6CD-4A03-B1A9-2159BEB8D4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I15" i="1"/>
  <c r="H15" i="1"/>
  <c r="G15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I6" i="1"/>
  <c r="H6" i="1"/>
  <c r="G6" i="1"/>
</calcChain>
</file>

<file path=xl/sharedStrings.xml><?xml version="1.0" encoding="utf-8"?>
<sst xmlns="http://schemas.openxmlformats.org/spreadsheetml/2006/main" count="66" uniqueCount="49">
  <si>
    <t>Готель ЗВК. Дренажна каналізація</t>
  </si>
  <si>
    <t>№</t>
  </si>
  <si>
    <t>Найменування</t>
  </si>
  <si>
    <t>Од.
вим.</t>
  </si>
  <si>
    <t>Кіл-сть, проект</t>
  </si>
  <si>
    <t>Ціна за одиницю робіт</t>
  </si>
  <si>
    <t>Ціна за одиницю матеріалів</t>
  </si>
  <si>
    <t>Собівартість робіт</t>
  </si>
  <si>
    <t>Собівартість матеріалів</t>
  </si>
  <si>
    <t>Собівартість одиниці</t>
  </si>
  <si>
    <t>ІНЖЕНЕРНІ МЕРЕЖІ. Дренажна каналізація</t>
  </si>
  <si>
    <t>Мережа</t>
  </si>
  <si>
    <t>Труба дренажна d160 SN8 перфорація 360</t>
  </si>
  <si>
    <t>м</t>
  </si>
  <si>
    <t>Ущільнювач гумовий DN/OD 160 мм</t>
  </si>
  <si>
    <t>шт</t>
  </si>
  <si>
    <t>Щебень 20/40</t>
  </si>
  <si>
    <t>м3</t>
  </si>
  <si>
    <t>Геотекстиль термоскріплений
щільністю 150 гр/м2</t>
  </si>
  <si>
    <t>м2</t>
  </si>
  <si>
    <t>Теплоізоляційна шкарлупа ППУ 114/40</t>
  </si>
  <si>
    <t>Труба каналізаційна KG ПВХ Dу110 SN4</t>
  </si>
  <si>
    <t>Підключення до існуючої мережі</t>
  </si>
  <si>
    <t>Доставка матеріалів</t>
  </si>
  <si>
    <t>посл.</t>
  </si>
  <si>
    <t>Каналізаційні колодязі</t>
  </si>
  <si>
    <t>ПП 10</t>
  </si>
  <si>
    <t>КС 10-6</t>
  </si>
  <si>
    <t>КС 10-9</t>
  </si>
  <si>
    <t>ПН 10</t>
  </si>
  <si>
    <t>КО 6</t>
  </si>
  <si>
    <t>Люк Клас Л</t>
  </si>
  <si>
    <t>Люк Клас Т</t>
  </si>
  <si>
    <t>Колодязь пластиковий Д300</t>
  </si>
  <si>
    <t>Влаштування скоби сходової</t>
  </si>
  <si>
    <t>Перевантаження і доставка залізобетону до обєкту з нижньої локації.</t>
  </si>
  <si>
    <t>Переміщення залізобетоних віробів по территорії об'єкту до місця монтажу.</t>
  </si>
  <si>
    <t>люд/дн</t>
  </si>
  <si>
    <t>Влаштування гідроізоляції "Праймер"-1 шари.</t>
  </si>
  <si>
    <t>м.кв.</t>
  </si>
  <si>
    <t>Цемент</t>
  </si>
  <si>
    <t>т</t>
  </si>
  <si>
    <t>Пісок</t>
  </si>
  <si>
    <t>Витратні матеріали, кріплення</t>
  </si>
  <si>
    <t>компл.</t>
  </si>
  <si>
    <t>Авто кран</t>
  </si>
  <si>
    <t>зм</t>
  </si>
  <si>
    <t>Екскаватор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</si>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</sst>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8" zoomScale="70" zoomScaleNormal="70" workbookViewId="0">
      <selection activeCell="L25" sqref="L25"/>
    </sheetView>
  </sheetViews>
  <sheetFormatPr defaultRowHeight="14.5" x14ac:dyDescent="0.35"/>
  <cols>
    <col min="1" max="1" width="3.08984375" bestFit="1" customWidth="1"/>
    <col min="2" max="2" width="74.54296875" customWidth="1"/>
    <col min="4" max="4" width="14" customWidth="1"/>
    <col min="5" max="5" width="16.26953125" customWidth="1"/>
    <col min="6" max="7" width="12.54296875" customWidth="1"/>
    <col min="8" max="8" width="10" customWidth="1"/>
    <col min="9" max="9" width="11.453125" customWidth="1"/>
  </cols>
  <sheetData>
    <row r="1" spans="1:9" ht="16" thickBot="1" x14ac:dyDescent="0.4">
      <c r="A1" s="7"/>
      <c r="B1" s="8" t="s">
        <v>0</v>
      </c>
      <c r="C1" s="9"/>
      <c r="D1" s="9"/>
      <c r="E1" s="9"/>
      <c r="F1" s="9"/>
      <c r="G1" s="9"/>
      <c r="H1" s="9"/>
      <c r="I1" s="9"/>
    </row>
    <row r="2" spans="1:9" ht="78" thickBot="1" x14ac:dyDescent="0.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 t="s">
        <v>9</v>
      </c>
    </row>
    <row r="3" spans="1:9" ht="16" thickBot="1" x14ac:dyDescent="0.4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16" thickBot="1" x14ac:dyDescent="0.4">
      <c r="A4" s="13"/>
      <c r="B4" s="11" t="s">
        <v>10</v>
      </c>
      <c r="C4" s="6"/>
      <c r="D4" s="6"/>
      <c r="E4" s="6"/>
      <c r="F4" s="6"/>
      <c r="G4" s="11"/>
      <c r="H4" s="11"/>
      <c r="I4" s="11"/>
    </row>
    <row r="5" spans="1:9" ht="16" thickBot="1" x14ac:dyDescent="0.4">
      <c r="A5" s="14">
        <v>1</v>
      </c>
      <c r="B5" s="1" t="s">
        <v>11</v>
      </c>
      <c r="C5" s="15"/>
      <c r="D5" s="15"/>
      <c r="E5" s="15"/>
      <c r="F5" s="15"/>
      <c r="G5" s="16"/>
      <c r="H5" s="16"/>
      <c r="I5" s="16"/>
    </row>
    <row r="6" spans="1:9" ht="16" thickBot="1" x14ac:dyDescent="0.4">
      <c r="A6" s="14">
        <v>2</v>
      </c>
      <c r="B6" s="2" t="s">
        <v>12</v>
      </c>
      <c r="C6" s="17" t="s">
        <v>13</v>
      </c>
      <c r="D6" s="18">
        <v>102</v>
      </c>
      <c r="E6" s="18"/>
      <c r="F6" s="18"/>
      <c r="G6" s="17">
        <f>E6*D6</f>
        <v>0</v>
      </c>
      <c r="H6" s="17">
        <f>F6*D6</f>
        <v>0</v>
      </c>
      <c r="I6" s="17">
        <f>F6+E6</f>
        <v>0</v>
      </c>
    </row>
    <row r="7" spans="1:9" ht="16" thickBot="1" x14ac:dyDescent="0.4">
      <c r="A7" s="14">
        <v>3</v>
      </c>
      <c r="B7" s="3" t="s">
        <v>14</v>
      </c>
      <c r="C7" s="19" t="s">
        <v>15</v>
      </c>
      <c r="D7" s="18">
        <v>20</v>
      </c>
      <c r="E7" s="18"/>
      <c r="F7" s="18"/>
      <c r="G7" s="17">
        <f t="shared" ref="G7:G13" si="0">E7*D7</f>
        <v>0</v>
      </c>
      <c r="H7" s="17">
        <f t="shared" ref="H7:H13" si="1">F7*D7</f>
        <v>0</v>
      </c>
      <c r="I7" s="17">
        <f t="shared" ref="I7:I13" si="2">F7+E7</f>
        <v>0</v>
      </c>
    </row>
    <row r="8" spans="1:9" ht="16" thickBot="1" x14ac:dyDescent="0.4">
      <c r="A8" s="14">
        <v>4</v>
      </c>
      <c r="B8" s="2" t="s">
        <v>16</v>
      </c>
      <c r="C8" s="17" t="s">
        <v>17</v>
      </c>
      <c r="D8" s="18">
        <v>38</v>
      </c>
      <c r="E8" s="18"/>
      <c r="F8" s="18"/>
      <c r="G8" s="17">
        <f t="shared" si="0"/>
        <v>0</v>
      </c>
      <c r="H8" s="17">
        <f t="shared" si="1"/>
        <v>0</v>
      </c>
      <c r="I8" s="17">
        <f t="shared" si="2"/>
        <v>0</v>
      </c>
    </row>
    <row r="9" spans="1:9" ht="31.5" thickBot="1" x14ac:dyDescent="0.4">
      <c r="A9" s="14">
        <v>5</v>
      </c>
      <c r="B9" s="2" t="s">
        <v>18</v>
      </c>
      <c r="C9" s="17" t="s">
        <v>19</v>
      </c>
      <c r="D9" s="18">
        <v>360</v>
      </c>
      <c r="E9" s="18"/>
      <c r="F9" s="18"/>
      <c r="G9" s="17">
        <f t="shared" si="0"/>
        <v>0</v>
      </c>
      <c r="H9" s="17">
        <f t="shared" si="1"/>
        <v>0</v>
      </c>
      <c r="I9" s="17">
        <f t="shared" si="2"/>
        <v>0</v>
      </c>
    </row>
    <row r="10" spans="1:9" ht="16" thickBot="1" x14ac:dyDescent="0.4">
      <c r="A10" s="14">
        <v>6</v>
      </c>
      <c r="B10" s="2" t="s">
        <v>20</v>
      </c>
      <c r="C10" s="17" t="s">
        <v>13</v>
      </c>
      <c r="D10" s="18">
        <v>6</v>
      </c>
      <c r="E10" s="18"/>
      <c r="F10" s="18"/>
      <c r="G10" s="17">
        <f t="shared" si="0"/>
        <v>0</v>
      </c>
      <c r="H10" s="17">
        <f t="shared" si="1"/>
        <v>0</v>
      </c>
      <c r="I10" s="17">
        <f t="shared" si="2"/>
        <v>0</v>
      </c>
    </row>
    <row r="11" spans="1:9" ht="16" thickBot="1" x14ac:dyDescent="0.4">
      <c r="A11" s="14">
        <v>7</v>
      </c>
      <c r="B11" s="2" t="s">
        <v>21</v>
      </c>
      <c r="C11" s="17" t="s">
        <v>13</v>
      </c>
      <c r="D11" s="18">
        <v>3</v>
      </c>
      <c r="E11" s="18"/>
      <c r="F11" s="18"/>
      <c r="G11" s="17">
        <f t="shared" si="0"/>
        <v>0</v>
      </c>
      <c r="H11" s="17">
        <f t="shared" si="1"/>
        <v>0</v>
      </c>
      <c r="I11" s="17">
        <f t="shared" si="2"/>
        <v>0</v>
      </c>
    </row>
    <row r="12" spans="1:9" ht="16" thickBot="1" x14ac:dyDescent="0.4">
      <c r="A12" s="14">
        <v>8</v>
      </c>
      <c r="B12" s="2" t="s">
        <v>22</v>
      </c>
      <c r="C12" s="17" t="s">
        <v>15</v>
      </c>
      <c r="D12" s="18">
        <v>1</v>
      </c>
      <c r="E12" s="18"/>
      <c r="F12" s="18"/>
      <c r="G12" s="17">
        <f t="shared" si="0"/>
        <v>0</v>
      </c>
      <c r="H12" s="17">
        <f t="shared" si="1"/>
        <v>0</v>
      </c>
      <c r="I12" s="17">
        <f t="shared" si="2"/>
        <v>0</v>
      </c>
    </row>
    <row r="13" spans="1:9" ht="16" thickBot="1" x14ac:dyDescent="0.4">
      <c r="A13" s="14">
        <v>9</v>
      </c>
      <c r="B13" s="2" t="s">
        <v>23</v>
      </c>
      <c r="C13" s="17" t="s">
        <v>24</v>
      </c>
      <c r="D13" s="18">
        <v>1</v>
      </c>
      <c r="E13" s="18"/>
      <c r="F13" s="18"/>
      <c r="G13" s="17">
        <f t="shared" si="0"/>
        <v>0</v>
      </c>
      <c r="H13" s="17">
        <f t="shared" si="1"/>
        <v>0</v>
      </c>
      <c r="I13" s="17">
        <f t="shared" si="2"/>
        <v>0</v>
      </c>
    </row>
    <row r="14" spans="1:9" ht="16" thickBot="1" x14ac:dyDescent="0.4">
      <c r="A14" s="14">
        <v>10</v>
      </c>
      <c r="B14" s="1" t="s">
        <v>25</v>
      </c>
      <c r="C14" s="15"/>
      <c r="D14" s="15"/>
      <c r="E14" s="15"/>
      <c r="F14" s="15"/>
      <c r="G14" s="16"/>
      <c r="H14" s="16"/>
      <c r="I14" s="16"/>
    </row>
    <row r="15" spans="1:9" ht="16" thickBot="1" x14ac:dyDescent="0.4">
      <c r="A15" s="14">
        <v>11</v>
      </c>
      <c r="B15" s="2" t="s">
        <v>26</v>
      </c>
      <c r="C15" s="17" t="s">
        <v>15</v>
      </c>
      <c r="D15" s="18">
        <v>5</v>
      </c>
      <c r="E15" s="18"/>
      <c r="F15" s="18"/>
      <c r="G15" s="17">
        <f t="shared" ref="G15" si="3">E15*D15</f>
        <v>0</v>
      </c>
      <c r="H15" s="17">
        <f t="shared" ref="H15" si="4">F15*D15</f>
        <v>0</v>
      </c>
      <c r="I15" s="17">
        <f t="shared" ref="I15" si="5">F15+E15</f>
        <v>0</v>
      </c>
    </row>
    <row r="16" spans="1:9" ht="16" thickBot="1" x14ac:dyDescent="0.4">
      <c r="A16" s="14">
        <v>12</v>
      </c>
      <c r="B16" s="2" t="s">
        <v>27</v>
      </c>
      <c r="C16" s="17" t="s">
        <v>15</v>
      </c>
      <c r="D16" s="18">
        <v>1</v>
      </c>
      <c r="E16" s="18"/>
      <c r="F16" s="18"/>
      <c r="G16" s="17">
        <f t="shared" ref="G16:G32" si="6">E16*D16</f>
        <v>0</v>
      </c>
      <c r="H16" s="17">
        <f t="shared" ref="H16:H32" si="7">F16*D16</f>
        <v>0</v>
      </c>
      <c r="I16" s="17">
        <f t="shared" ref="I16:I32" si="8">F16+E16</f>
        <v>0</v>
      </c>
    </row>
    <row r="17" spans="1:9" ht="16" thickBot="1" x14ac:dyDescent="0.4">
      <c r="A17" s="14">
        <v>13</v>
      </c>
      <c r="B17" s="2" t="s">
        <v>28</v>
      </c>
      <c r="C17" s="17" t="s">
        <v>15</v>
      </c>
      <c r="D17" s="18">
        <v>23</v>
      </c>
      <c r="E17" s="18"/>
      <c r="F17" s="18"/>
      <c r="G17" s="17">
        <f t="shared" si="6"/>
        <v>0</v>
      </c>
      <c r="H17" s="17">
        <f t="shared" si="7"/>
        <v>0</v>
      </c>
      <c r="I17" s="17">
        <f t="shared" si="8"/>
        <v>0</v>
      </c>
    </row>
    <row r="18" spans="1:9" ht="16" thickBot="1" x14ac:dyDescent="0.4">
      <c r="A18" s="14">
        <v>14</v>
      </c>
      <c r="B18" s="2" t="s">
        <v>29</v>
      </c>
      <c r="C18" s="17" t="s">
        <v>15</v>
      </c>
      <c r="D18" s="18">
        <v>5</v>
      </c>
      <c r="E18" s="18"/>
      <c r="F18" s="18"/>
      <c r="G18" s="17">
        <f t="shared" si="6"/>
        <v>0</v>
      </c>
      <c r="H18" s="17">
        <f t="shared" si="7"/>
        <v>0</v>
      </c>
      <c r="I18" s="17">
        <f t="shared" si="8"/>
        <v>0</v>
      </c>
    </row>
    <row r="19" spans="1:9" ht="16" thickBot="1" x14ac:dyDescent="0.4">
      <c r="A19" s="14">
        <v>15</v>
      </c>
      <c r="B19" s="2" t="s">
        <v>30</v>
      </c>
      <c r="C19" s="17" t="s">
        <v>15</v>
      </c>
      <c r="D19" s="18">
        <v>15</v>
      </c>
      <c r="E19" s="18"/>
      <c r="F19" s="18"/>
      <c r="G19" s="17">
        <f t="shared" si="6"/>
        <v>0</v>
      </c>
      <c r="H19" s="17">
        <f t="shared" si="7"/>
        <v>0</v>
      </c>
      <c r="I19" s="17">
        <f t="shared" si="8"/>
        <v>0</v>
      </c>
    </row>
    <row r="20" spans="1:9" ht="16" thickBot="1" x14ac:dyDescent="0.4">
      <c r="A20" s="14">
        <v>16</v>
      </c>
      <c r="B20" s="2" t="s">
        <v>31</v>
      </c>
      <c r="C20" s="17" t="s">
        <v>15</v>
      </c>
      <c r="D20" s="18">
        <v>3</v>
      </c>
      <c r="E20" s="18"/>
      <c r="F20" s="18"/>
      <c r="G20" s="17">
        <f t="shared" si="6"/>
        <v>0</v>
      </c>
      <c r="H20" s="17">
        <f t="shared" si="7"/>
        <v>0</v>
      </c>
      <c r="I20" s="17">
        <f t="shared" si="8"/>
        <v>0</v>
      </c>
    </row>
    <row r="21" spans="1:9" ht="16" thickBot="1" x14ac:dyDescent="0.4">
      <c r="A21" s="14">
        <v>17</v>
      </c>
      <c r="B21" s="2" t="s">
        <v>32</v>
      </c>
      <c r="C21" s="17" t="s">
        <v>15</v>
      </c>
      <c r="D21" s="18">
        <v>1</v>
      </c>
      <c r="E21" s="18"/>
      <c r="F21" s="18"/>
      <c r="G21" s="17">
        <f t="shared" si="6"/>
        <v>0</v>
      </c>
      <c r="H21" s="17">
        <f t="shared" si="7"/>
        <v>0</v>
      </c>
      <c r="I21" s="17">
        <f t="shared" si="8"/>
        <v>0</v>
      </c>
    </row>
    <row r="22" spans="1:9" ht="16" thickBot="1" x14ac:dyDescent="0.4">
      <c r="A22" s="14">
        <v>18</v>
      </c>
      <c r="B22" s="2" t="s">
        <v>33</v>
      </c>
      <c r="C22" s="17" t="s">
        <v>15</v>
      </c>
      <c r="D22" s="18">
        <v>1</v>
      </c>
      <c r="E22" s="18"/>
      <c r="F22" s="18"/>
      <c r="G22" s="17">
        <f t="shared" si="6"/>
        <v>0</v>
      </c>
      <c r="H22" s="17">
        <f t="shared" si="7"/>
        <v>0</v>
      </c>
      <c r="I22" s="17">
        <f t="shared" si="8"/>
        <v>0</v>
      </c>
    </row>
    <row r="23" spans="1:9" ht="16" thickBot="1" x14ac:dyDescent="0.4">
      <c r="A23" s="14">
        <v>19</v>
      </c>
      <c r="B23" s="2" t="s">
        <v>34</v>
      </c>
      <c r="C23" s="17" t="s">
        <v>15</v>
      </c>
      <c r="D23" s="18">
        <v>48</v>
      </c>
      <c r="E23" s="18"/>
      <c r="F23" s="18"/>
      <c r="G23" s="17">
        <f t="shared" si="6"/>
        <v>0</v>
      </c>
      <c r="H23" s="17">
        <f t="shared" si="7"/>
        <v>0</v>
      </c>
      <c r="I23" s="17">
        <f t="shared" si="8"/>
        <v>0</v>
      </c>
    </row>
    <row r="24" spans="1:9" ht="16" thickBot="1" x14ac:dyDescent="0.4">
      <c r="A24" s="14">
        <v>20</v>
      </c>
      <c r="B24" s="2" t="s">
        <v>35</v>
      </c>
      <c r="C24" s="17" t="s">
        <v>24</v>
      </c>
      <c r="D24" s="18">
        <v>1</v>
      </c>
      <c r="E24" s="18"/>
      <c r="F24" s="18"/>
      <c r="G24" s="17">
        <f t="shared" si="6"/>
        <v>0</v>
      </c>
      <c r="H24" s="17">
        <f t="shared" si="7"/>
        <v>0</v>
      </c>
      <c r="I24" s="17">
        <f t="shared" si="8"/>
        <v>0</v>
      </c>
    </row>
    <row r="25" spans="1:9" ht="31.5" thickBot="1" x14ac:dyDescent="0.4">
      <c r="A25" s="14">
        <v>21</v>
      </c>
      <c r="B25" s="2" t="s">
        <v>36</v>
      </c>
      <c r="C25" s="17" t="s">
        <v>37</v>
      </c>
      <c r="D25" s="18">
        <v>4</v>
      </c>
      <c r="E25" s="18"/>
      <c r="F25" s="18"/>
      <c r="G25" s="17">
        <f t="shared" si="6"/>
        <v>0</v>
      </c>
      <c r="H25" s="17">
        <f t="shared" si="7"/>
        <v>0</v>
      </c>
      <c r="I25" s="17">
        <f t="shared" si="8"/>
        <v>0</v>
      </c>
    </row>
    <row r="26" spans="1:9" ht="16" thickBot="1" x14ac:dyDescent="0.4">
      <c r="A26" s="14">
        <v>22</v>
      </c>
      <c r="B26" s="2" t="s">
        <v>38</v>
      </c>
      <c r="C26" s="17" t="s">
        <v>39</v>
      </c>
      <c r="D26" s="18">
        <v>144</v>
      </c>
      <c r="E26" s="18"/>
      <c r="F26" s="18"/>
      <c r="G26" s="17">
        <f t="shared" si="6"/>
        <v>0</v>
      </c>
      <c r="H26" s="17">
        <f t="shared" si="7"/>
        <v>0</v>
      </c>
      <c r="I26" s="17">
        <f t="shared" si="8"/>
        <v>0</v>
      </c>
    </row>
    <row r="27" spans="1:9" ht="16" thickBot="1" x14ac:dyDescent="0.4">
      <c r="A27" s="14">
        <v>23</v>
      </c>
      <c r="B27" s="2" t="s">
        <v>40</v>
      </c>
      <c r="C27" s="17" t="s">
        <v>41</v>
      </c>
      <c r="D27" s="18">
        <v>0.2</v>
      </c>
      <c r="E27" s="18"/>
      <c r="F27" s="18"/>
      <c r="G27" s="17">
        <f t="shared" si="6"/>
        <v>0</v>
      </c>
      <c r="H27" s="17">
        <f t="shared" si="7"/>
        <v>0</v>
      </c>
      <c r="I27" s="17">
        <f t="shared" si="8"/>
        <v>0</v>
      </c>
    </row>
    <row r="28" spans="1:9" ht="16" thickBot="1" x14ac:dyDescent="0.4">
      <c r="A28" s="14">
        <v>24</v>
      </c>
      <c r="B28" s="2" t="s">
        <v>42</v>
      </c>
      <c r="C28" s="17" t="s">
        <v>41</v>
      </c>
      <c r="D28" s="18">
        <v>0.1</v>
      </c>
      <c r="E28" s="18"/>
      <c r="F28" s="18"/>
      <c r="G28" s="17">
        <f t="shared" si="6"/>
        <v>0</v>
      </c>
      <c r="H28" s="17">
        <f t="shared" si="7"/>
        <v>0</v>
      </c>
      <c r="I28" s="17">
        <f t="shared" si="8"/>
        <v>0</v>
      </c>
    </row>
    <row r="29" spans="1:9" ht="16" thickBot="1" x14ac:dyDescent="0.4">
      <c r="A29" s="14">
        <v>25</v>
      </c>
      <c r="B29" s="2" t="s">
        <v>23</v>
      </c>
      <c r="C29" s="17" t="s">
        <v>24</v>
      </c>
      <c r="D29" s="18">
        <v>1</v>
      </c>
      <c r="E29" s="18"/>
      <c r="F29" s="18"/>
      <c r="G29" s="17">
        <f t="shared" si="6"/>
        <v>0</v>
      </c>
      <c r="H29" s="17">
        <f t="shared" si="7"/>
        <v>0</v>
      </c>
      <c r="I29" s="17">
        <f t="shared" si="8"/>
        <v>0</v>
      </c>
    </row>
    <row r="30" spans="1:9" ht="16" thickBot="1" x14ac:dyDescent="0.4">
      <c r="A30" s="14">
        <v>26</v>
      </c>
      <c r="B30" s="2" t="s">
        <v>43</v>
      </c>
      <c r="C30" s="17" t="s">
        <v>44</v>
      </c>
      <c r="D30" s="18">
        <v>1</v>
      </c>
      <c r="E30" s="18"/>
      <c r="F30" s="18"/>
      <c r="G30" s="17">
        <f t="shared" si="6"/>
        <v>0</v>
      </c>
      <c r="H30" s="17">
        <f t="shared" si="7"/>
        <v>0</v>
      </c>
      <c r="I30" s="17">
        <f t="shared" si="8"/>
        <v>0</v>
      </c>
    </row>
    <row r="31" spans="1:9" ht="16" thickBot="1" x14ac:dyDescent="0.4">
      <c r="A31" s="14">
        <v>27</v>
      </c>
      <c r="B31" s="2" t="s">
        <v>45</v>
      </c>
      <c r="C31" s="4" t="s">
        <v>46</v>
      </c>
      <c r="D31" s="18">
        <v>1</v>
      </c>
      <c r="E31" s="18"/>
      <c r="F31" s="18"/>
      <c r="G31" s="17">
        <f t="shared" si="6"/>
        <v>0</v>
      </c>
      <c r="H31" s="17">
        <f t="shared" si="7"/>
        <v>0</v>
      </c>
      <c r="I31" s="17">
        <f t="shared" si="8"/>
        <v>0</v>
      </c>
    </row>
    <row r="32" spans="1:9" ht="16" thickBot="1" x14ac:dyDescent="0.4">
      <c r="A32" s="14">
        <v>28</v>
      </c>
      <c r="B32" s="2" t="s">
        <v>47</v>
      </c>
      <c r="C32" s="4" t="s">
        <v>46</v>
      </c>
      <c r="D32" s="18">
        <v>9</v>
      </c>
      <c r="E32" s="18"/>
      <c r="F32" s="18"/>
      <c r="G32" s="17">
        <f t="shared" si="6"/>
        <v>0</v>
      </c>
      <c r="H32" s="17">
        <f t="shared" si="7"/>
        <v>0</v>
      </c>
      <c r="I32" s="17">
        <f t="shared" si="8"/>
        <v>0</v>
      </c>
    </row>
    <row r="33" spans="1:9" ht="16" thickBot="1" x14ac:dyDescent="0.4">
      <c r="A33" s="14">
        <v>29</v>
      </c>
      <c r="B33" s="5" t="s">
        <v>48</v>
      </c>
      <c r="C33" s="6"/>
      <c r="D33" s="6"/>
      <c r="E33" s="6"/>
      <c r="F33" s="6"/>
      <c r="G33" s="20">
        <f>SUM(G6:G32)</f>
        <v>0</v>
      </c>
      <c r="H33" s="20">
        <f>SUM(H6:H32)</f>
        <v>0</v>
      </c>
      <c r="I33" s="20">
        <f>SUM(I6:I32)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2026-06-25T08:52:38Z</dcterms:modified>
</cp:coreProperties>
</file>