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Локальный диск Е\Саша 20,10,23\2026\8. Кийлов (24,03,2026)\Внутрянка 2 поверх (19.05.2026)\На Тенедер 08.07.2026\"/>
    </mc:Choice>
  </mc:AlternateContent>
  <xr:revisionPtr revIDLastSave="0" documentId="13_ncr:1_{770DEDF8-EB63-4BF4-A4EF-8CFB7E0FCDD4}" xr6:coauthVersionLast="45" xr6:coauthVersionMax="47" xr10:uidLastSave="{00000000-0000-0000-0000-000000000000}"/>
  <bookViews>
    <workbookView xWindow="-110" yWindow="-110" windowWidth="19420" windowHeight="10420" xr2:uid="{ADB6E6E6-3448-4DEE-96B0-31EFC6E2CD5E}"/>
  </bookViews>
  <sheets>
    <sheet name="Кошторис 2 пов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6" l="1"/>
  <c r="E6" i="6" l="1"/>
  <c r="E5" i="6"/>
  <c r="E7" i="6"/>
  <c r="E10" i="6"/>
  <c r="E9" i="6"/>
  <c r="E43" i="6"/>
  <c r="E35" i="6"/>
  <c r="E36" i="6"/>
  <c r="E45" i="6"/>
  <c r="E44" i="6"/>
  <c r="E42" i="6"/>
  <c r="E41" i="6"/>
  <c r="E40" i="6"/>
  <c r="E39" i="6"/>
  <c r="E38" i="6"/>
  <c r="E37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8" i="6"/>
  <c r="E3" i="6"/>
  <c r="E12" i="6" l="1"/>
  <c r="E11" i="6"/>
  <c r="E46" i="6" l="1"/>
</calcChain>
</file>

<file path=xl/sharedStrings.xml><?xml version="1.0" encoding="utf-8"?>
<sst xmlns="http://schemas.openxmlformats.org/spreadsheetml/2006/main" count="91" uniqueCount="54">
  <si>
    <t>Наименование работ</t>
  </si>
  <si>
    <t>Ед.изм.</t>
  </si>
  <si>
    <t>Стоимость работ грн.</t>
  </si>
  <si>
    <t>Сумма работ ,грн</t>
  </si>
  <si>
    <t>Прорезание штробы 20х20 кирпич</t>
  </si>
  <si>
    <t>м</t>
  </si>
  <si>
    <t>Прорезание штробы 20х20  бетон</t>
  </si>
  <si>
    <t>Установка мех. роз.электрических</t>
  </si>
  <si>
    <t>шт</t>
  </si>
  <si>
    <t xml:space="preserve">Установка мех. , выключателей </t>
  </si>
  <si>
    <t xml:space="preserve">Установка мех. роз.TV </t>
  </si>
  <si>
    <t>Установка мех. роз. Телефонных</t>
  </si>
  <si>
    <t>Установка мех. роз. компьютерных</t>
  </si>
  <si>
    <t>Установка коробок монтажных г/к</t>
  </si>
  <si>
    <t>Установка коробок монтажных газобетон д68</t>
  </si>
  <si>
    <t>Установка коробок монтажных кирпич д68</t>
  </si>
  <si>
    <t>Установка коробок монтажных бетон д68</t>
  </si>
  <si>
    <t>Монтаж щита размером до 60х30х20 встраиваемого в кирпич (бетон х3)</t>
  </si>
  <si>
    <t>Монтаж коробок распределительных д100 кирпич</t>
  </si>
  <si>
    <t>Монтаж коробок распределительных д100 бетон</t>
  </si>
  <si>
    <t>Монтаж автомат. выкл.</t>
  </si>
  <si>
    <t>пост</t>
  </si>
  <si>
    <t>Монтаж клемника</t>
  </si>
  <si>
    <t>Монтаж люстр свыше 500грн.-15% от ст.</t>
  </si>
  <si>
    <t>Распайка коробок распределит. до 20 жил</t>
  </si>
  <si>
    <t>Пробивание отверстий кирпич диам. до 20мм глубиной до 50см(бетон х4)</t>
  </si>
  <si>
    <t>Пробивание отверстий кирпич диам. до 50мм глубиной до 50см(бетон х5)</t>
  </si>
  <si>
    <t>Пробивание отверстий кирпич диам. до 100мм глубиной до 50см(бетон х6)</t>
  </si>
  <si>
    <t>Гильзование проходов стен, перекрытий сталь до 50мм глубина до 50см</t>
  </si>
  <si>
    <t>Установка светильников простых накладных</t>
  </si>
  <si>
    <t>Установка светильников врезных отверстие 65 мм</t>
  </si>
  <si>
    <t>Монтаж вентиляторов</t>
  </si>
  <si>
    <t>Подключение бойлера</t>
  </si>
  <si>
    <t>Подключение варочной поверхн</t>
  </si>
  <si>
    <t>Монтаж ленты светодиодной</t>
  </si>
  <si>
    <t>Монтаж профиля для ленты светодиодной</t>
  </si>
  <si>
    <t>м.кв.</t>
  </si>
  <si>
    <t>Транспортные расходы в черте города</t>
  </si>
  <si>
    <t>выезд</t>
  </si>
  <si>
    <t>Прозвонка кабелей до 8 жил</t>
  </si>
  <si>
    <t>Кількість</t>
  </si>
  <si>
    <t>Монтаж терморегулятора теплої підлоги</t>
  </si>
  <si>
    <t>Монтаж  теплої підлоги (мат)</t>
  </si>
  <si>
    <t>Монтаж трека освтлювального врізного</t>
  </si>
  <si>
    <t>м.п.</t>
  </si>
  <si>
    <t>Монтаж провода ШВВП 2х1</t>
  </si>
  <si>
    <t>Монтаж провода ШВВП 2х1,5</t>
  </si>
  <si>
    <t>Монтаж кабеля ВВГ 3х1.0</t>
  </si>
  <si>
    <t>Монтаж кабеля ВВГ 3х1.5</t>
  </si>
  <si>
    <t>Монтаж кабеля ВВГ3х2.5</t>
  </si>
  <si>
    <t>Монтаж кабеля ПВС5х2,5</t>
  </si>
  <si>
    <t>Прокладка кабеля UTP cat/6  (UTP мідь внутрішній) Cat.6 U/UTP 4х2х23 AWG</t>
  </si>
  <si>
    <t>Монтаж м/рукава,гофрорукава, труби  д 16-25</t>
  </si>
  <si>
    <t>Монтажные материалы  (хомуті, крепления, лента монтажная, гвозди, газ)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</si>
</sst>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164" fontId="3" fillId="3" borderId="2" xfId="0" applyNumberFormat="1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A4CF-8E23-4DBD-8A08-01EC444E9776}">
  <dimension ref="A2:I53"/>
  <sheetViews>
    <sheetView tabSelected="1" zoomScale="75" zoomScaleNormal="75" workbookViewId="0">
      <selection activeCell="I7" sqref="I7"/>
    </sheetView>
  </sheetViews>
  <sheetFormatPr defaultRowHeight="14"/>
  <cols>
    <col min="1" max="1" width="70.1640625" style="1" customWidth="1"/>
    <col min="2" max="2" width="9.08203125" style="2" customWidth="1"/>
    <col min="3" max="3" width="19.4140625" style="1" customWidth="1"/>
    <col min="4" max="4" width="9.08203125" style="1" customWidth="1"/>
    <col min="5" max="5" width="11.83203125" style="1" customWidth="1"/>
  </cols>
  <sheetData>
    <row r="2" spans="1:5" ht="28">
      <c r="A2" s="3" t="s">
        <v>0</v>
      </c>
      <c r="B2" s="4" t="s">
        <v>1</v>
      </c>
      <c r="C2" s="5" t="s">
        <v>2</v>
      </c>
      <c r="D2" s="3" t="s">
        <v>40</v>
      </c>
      <c r="E2" s="3" t="s">
        <v>3</v>
      </c>
    </row>
    <row r="3" spans="1:5">
      <c r="A3" s="6" t="s">
        <v>4</v>
      </c>
      <c r="B3" s="7" t="s">
        <v>5</v>
      </c>
      <c r="C3" s="8">
        <v>200</v>
      </c>
      <c r="D3" s="6">
        <v>12</v>
      </c>
      <c r="E3" s="9">
        <f>C3*D3</f>
        <v>2400</v>
      </c>
    </row>
    <row r="4" spans="1:5">
      <c r="A4" s="6" t="s">
        <v>6</v>
      </c>
      <c r="B4" s="7" t="s">
        <v>5</v>
      </c>
      <c r="C4" s="8">
        <v>300</v>
      </c>
      <c r="D4" s="6">
        <v>0</v>
      </c>
      <c r="E4" s="9">
        <f t="shared" ref="E4:E45" si="0">C4*D4</f>
        <v>0</v>
      </c>
    </row>
    <row r="5" spans="1:5">
      <c r="A5" s="10" t="s">
        <v>45</v>
      </c>
      <c r="B5" s="11" t="s">
        <v>5</v>
      </c>
      <c r="C5" s="8">
        <v>45</v>
      </c>
      <c r="D5" s="6">
        <v>30</v>
      </c>
      <c r="E5" s="12">
        <f>C5*D5</f>
        <v>1350</v>
      </c>
    </row>
    <row r="6" spans="1:5">
      <c r="A6" s="10" t="s">
        <v>46</v>
      </c>
      <c r="B6" s="11" t="s">
        <v>5</v>
      </c>
      <c r="C6" s="8">
        <v>45</v>
      </c>
      <c r="D6" s="6">
        <v>0</v>
      </c>
      <c r="E6" s="12">
        <f>C6*D6</f>
        <v>0</v>
      </c>
    </row>
    <row r="7" spans="1:5">
      <c r="A7" s="10" t="s">
        <v>47</v>
      </c>
      <c r="B7" s="11" t="s">
        <v>5</v>
      </c>
      <c r="C7" s="8">
        <v>45</v>
      </c>
      <c r="D7" s="6">
        <v>0</v>
      </c>
      <c r="E7" s="12">
        <f>C7*D7</f>
        <v>0</v>
      </c>
    </row>
    <row r="8" spans="1:5">
      <c r="A8" s="10" t="s">
        <v>48</v>
      </c>
      <c r="B8" s="11" t="s">
        <v>5</v>
      </c>
      <c r="C8" s="8">
        <v>45</v>
      </c>
      <c r="D8" s="6">
        <v>30</v>
      </c>
      <c r="E8" s="12">
        <f t="shared" si="0"/>
        <v>1350</v>
      </c>
    </row>
    <row r="9" spans="1:5">
      <c r="A9" s="10" t="s">
        <v>49</v>
      </c>
      <c r="B9" s="11" t="s">
        <v>5</v>
      </c>
      <c r="C9" s="8">
        <v>45</v>
      </c>
      <c r="D9" s="6">
        <v>0</v>
      </c>
      <c r="E9" s="12">
        <f>C9*D9</f>
        <v>0</v>
      </c>
    </row>
    <row r="10" spans="1:5">
      <c r="A10" s="10" t="s">
        <v>50</v>
      </c>
      <c r="B10" s="7" t="s">
        <v>5</v>
      </c>
      <c r="C10" s="8">
        <v>45</v>
      </c>
      <c r="D10" s="6">
        <v>0</v>
      </c>
      <c r="E10" s="9">
        <f>C10*D10</f>
        <v>0</v>
      </c>
    </row>
    <row r="11" spans="1:5">
      <c r="A11" s="6" t="s">
        <v>51</v>
      </c>
      <c r="B11" s="7" t="s">
        <v>5</v>
      </c>
      <c r="C11" s="8">
        <v>45</v>
      </c>
      <c r="D11" s="6">
        <v>0</v>
      </c>
      <c r="E11" s="9">
        <f t="shared" si="0"/>
        <v>0</v>
      </c>
    </row>
    <row r="12" spans="1:5">
      <c r="A12" s="6" t="s">
        <v>52</v>
      </c>
      <c r="B12" s="7" t="s">
        <v>5</v>
      </c>
      <c r="C12" s="8">
        <v>20</v>
      </c>
      <c r="D12" s="6">
        <v>0</v>
      </c>
      <c r="E12" s="9">
        <f t="shared" si="0"/>
        <v>0</v>
      </c>
    </row>
    <row r="13" spans="1:5">
      <c r="A13" s="6" t="s">
        <v>7</v>
      </c>
      <c r="B13" s="7" t="s">
        <v>8</v>
      </c>
      <c r="C13" s="8">
        <v>135</v>
      </c>
      <c r="D13" s="6">
        <v>0</v>
      </c>
      <c r="E13" s="9">
        <f t="shared" si="0"/>
        <v>0</v>
      </c>
    </row>
    <row r="14" spans="1:5">
      <c r="A14" s="6" t="s">
        <v>9</v>
      </c>
      <c r="B14" s="7" t="s">
        <v>8</v>
      </c>
      <c r="C14" s="8">
        <v>135</v>
      </c>
      <c r="D14" s="6">
        <v>0</v>
      </c>
      <c r="E14" s="9">
        <f t="shared" si="0"/>
        <v>0</v>
      </c>
    </row>
    <row r="15" spans="1:5">
      <c r="A15" s="6" t="s">
        <v>10</v>
      </c>
      <c r="B15" s="7" t="s">
        <v>8</v>
      </c>
      <c r="C15" s="8">
        <v>135</v>
      </c>
      <c r="D15" s="6">
        <v>0</v>
      </c>
      <c r="E15" s="9">
        <f t="shared" si="0"/>
        <v>0</v>
      </c>
    </row>
    <row r="16" spans="1:5">
      <c r="A16" s="6" t="s">
        <v>11</v>
      </c>
      <c r="B16" s="7" t="s">
        <v>8</v>
      </c>
      <c r="C16" s="8">
        <v>135</v>
      </c>
      <c r="D16" s="6">
        <v>0</v>
      </c>
      <c r="E16" s="9">
        <f t="shared" si="0"/>
        <v>0</v>
      </c>
    </row>
    <row r="17" spans="1:5">
      <c r="A17" s="6" t="s">
        <v>12</v>
      </c>
      <c r="B17" s="7" t="s">
        <v>8</v>
      </c>
      <c r="C17" s="8">
        <v>135</v>
      </c>
      <c r="D17" s="6">
        <v>0</v>
      </c>
      <c r="E17" s="9">
        <f t="shared" si="0"/>
        <v>0</v>
      </c>
    </row>
    <row r="18" spans="1:5">
      <c r="A18" s="6" t="s">
        <v>13</v>
      </c>
      <c r="B18" s="7" t="s">
        <v>8</v>
      </c>
      <c r="C18" s="8">
        <v>130</v>
      </c>
      <c r="D18" s="6">
        <v>0</v>
      </c>
      <c r="E18" s="9">
        <f t="shared" si="0"/>
        <v>0</v>
      </c>
    </row>
    <row r="19" spans="1:5">
      <c r="A19" s="6" t="s">
        <v>14</v>
      </c>
      <c r="B19" s="7" t="s">
        <v>8</v>
      </c>
      <c r="C19" s="8">
        <v>140</v>
      </c>
      <c r="D19" s="6">
        <v>0</v>
      </c>
      <c r="E19" s="9">
        <f t="shared" si="0"/>
        <v>0</v>
      </c>
    </row>
    <row r="20" spans="1:5">
      <c r="A20" s="6" t="s">
        <v>15</v>
      </c>
      <c r="B20" s="7" t="s">
        <v>8</v>
      </c>
      <c r="C20" s="8">
        <v>150</v>
      </c>
      <c r="D20" s="6">
        <v>47</v>
      </c>
      <c r="E20" s="9">
        <f t="shared" si="0"/>
        <v>7050</v>
      </c>
    </row>
    <row r="21" spans="1:5">
      <c r="A21" s="6" t="s">
        <v>16</v>
      </c>
      <c r="B21" s="7" t="s">
        <v>8</v>
      </c>
      <c r="C21" s="8">
        <v>190</v>
      </c>
      <c r="D21" s="6">
        <v>0</v>
      </c>
      <c r="E21" s="9">
        <f t="shared" si="0"/>
        <v>0</v>
      </c>
    </row>
    <row r="22" spans="1:5">
      <c r="A22" s="6" t="s">
        <v>17</v>
      </c>
      <c r="B22" s="7" t="s">
        <v>8</v>
      </c>
      <c r="C22" s="8">
        <v>1200</v>
      </c>
      <c r="D22" s="6">
        <v>0</v>
      </c>
      <c r="E22" s="9">
        <f t="shared" si="0"/>
        <v>0</v>
      </c>
    </row>
    <row r="23" spans="1:5">
      <c r="A23" s="6" t="s">
        <v>18</v>
      </c>
      <c r="B23" s="7" t="s">
        <v>8</v>
      </c>
      <c r="C23" s="8">
        <v>200</v>
      </c>
      <c r="D23" s="6">
        <v>0</v>
      </c>
      <c r="E23" s="9">
        <f t="shared" si="0"/>
        <v>0</v>
      </c>
    </row>
    <row r="24" spans="1:5">
      <c r="A24" s="6" t="s">
        <v>19</v>
      </c>
      <c r="B24" s="7" t="s">
        <v>8</v>
      </c>
      <c r="C24" s="8">
        <v>300</v>
      </c>
      <c r="D24" s="6">
        <v>0</v>
      </c>
      <c r="E24" s="9">
        <f t="shared" si="0"/>
        <v>0</v>
      </c>
    </row>
    <row r="25" spans="1:5">
      <c r="A25" s="10" t="s">
        <v>20</v>
      </c>
      <c r="B25" s="11" t="s">
        <v>21</v>
      </c>
      <c r="C25" s="13">
        <v>200</v>
      </c>
      <c r="D25" s="6">
        <v>0</v>
      </c>
      <c r="E25" s="12">
        <f t="shared" si="0"/>
        <v>0</v>
      </c>
    </row>
    <row r="26" spans="1:5">
      <c r="A26" s="10" t="s">
        <v>22</v>
      </c>
      <c r="B26" s="11" t="s">
        <v>21</v>
      </c>
      <c r="C26" s="13">
        <v>130</v>
      </c>
      <c r="D26" s="6">
        <v>0</v>
      </c>
      <c r="E26" s="12">
        <f t="shared" si="0"/>
        <v>0</v>
      </c>
    </row>
    <row r="27" spans="1:5">
      <c r="A27" s="6" t="s">
        <v>23</v>
      </c>
      <c r="B27" s="7" t="s">
        <v>8</v>
      </c>
      <c r="C27" s="8">
        <v>0</v>
      </c>
      <c r="D27" s="6">
        <v>0</v>
      </c>
      <c r="E27" s="9">
        <f t="shared" si="0"/>
        <v>0</v>
      </c>
    </row>
    <row r="28" spans="1:5">
      <c r="A28" s="10" t="s">
        <v>24</v>
      </c>
      <c r="B28" s="11" t="s">
        <v>8</v>
      </c>
      <c r="C28" s="13">
        <v>300</v>
      </c>
      <c r="D28" s="6">
        <v>0</v>
      </c>
      <c r="E28" s="9">
        <f t="shared" si="0"/>
        <v>0</v>
      </c>
    </row>
    <row r="29" spans="1:5">
      <c r="A29" s="6" t="s">
        <v>25</v>
      </c>
      <c r="B29" s="7" t="s">
        <v>8</v>
      </c>
      <c r="C29" s="8">
        <v>150</v>
      </c>
      <c r="D29" s="6">
        <v>0</v>
      </c>
      <c r="E29" s="9">
        <f t="shared" si="0"/>
        <v>0</v>
      </c>
    </row>
    <row r="30" spans="1:5">
      <c r="A30" s="6" t="s">
        <v>26</v>
      </c>
      <c r="B30" s="7" t="s">
        <v>8</v>
      </c>
      <c r="C30" s="8">
        <v>350</v>
      </c>
      <c r="D30" s="6">
        <v>0</v>
      </c>
      <c r="E30" s="9">
        <f t="shared" si="0"/>
        <v>0</v>
      </c>
    </row>
    <row r="31" spans="1:5">
      <c r="A31" s="6" t="s">
        <v>27</v>
      </c>
      <c r="B31" s="7" t="s">
        <v>8</v>
      </c>
      <c r="C31" s="8">
        <v>750</v>
      </c>
      <c r="D31" s="6">
        <v>0</v>
      </c>
      <c r="E31" s="9">
        <f t="shared" si="0"/>
        <v>0</v>
      </c>
    </row>
    <row r="32" spans="1:5">
      <c r="A32" s="6" t="s">
        <v>28</v>
      </c>
      <c r="B32" s="7" t="s">
        <v>8</v>
      </c>
      <c r="C32" s="8">
        <v>160</v>
      </c>
      <c r="D32" s="6">
        <v>0</v>
      </c>
      <c r="E32" s="9">
        <f t="shared" si="0"/>
        <v>0</v>
      </c>
    </row>
    <row r="33" spans="1:5">
      <c r="A33" s="10" t="s">
        <v>29</v>
      </c>
      <c r="B33" s="11" t="s">
        <v>8</v>
      </c>
      <c r="C33" s="13">
        <v>300</v>
      </c>
      <c r="D33" s="6">
        <v>0</v>
      </c>
      <c r="E33" s="12">
        <f t="shared" si="0"/>
        <v>0</v>
      </c>
    </row>
    <row r="34" spans="1:5">
      <c r="A34" s="10" t="s">
        <v>41</v>
      </c>
      <c r="B34" s="11" t="s">
        <v>8</v>
      </c>
      <c r="C34" s="13">
        <v>350</v>
      </c>
      <c r="D34" s="6">
        <v>0</v>
      </c>
      <c r="E34" s="12">
        <f t="shared" si="0"/>
        <v>0</v>
      </c>
    </row>
    <row r="35" spans="1:5">
      <c r="A35" s="10" t="s">
        <v>42</v>
      </c>
      <c r="B35" s="11" t="s">
        <v>36</v>
      </c>
      <c r="C35" s="13">
        <v>300</v>
      </c>
      <c r="D35" s="6">
        <v>0</v>
      </c>
      <c r="E35" s="12">
        <f t="shared" si="0"/>
        <v>0</v>
      </c>
    </row>
    <row r="36" spans="1:5">
      <c r="A36" s="10" t="s">
        <v>43</v>
      </c>
      <c r="B36" s="11" t="s">
        <v>44</v>
      </c>
      <c r="C36" s="13">
        <v>500</v>
      </c>
      <c r="D36" s="6">
        <v>0</v>
      </c>
      <c r="E36" s="12">
        <f>C36*D36</f>
        <v>0</v>
      </c>
    </row>
    <row r="37" spans="1:5">
      <c r="A37" s="10" t="s">
        <v>30</v>
      </c>
      <c r="B37" s="11" t="s">
        <v>8</v>
      </c>
      <c r="C37" s="13">
        <v>300</v>
      </c>
      <c r="D37" s="6">
        <v>0</v>
      </c>
      <c r="E37" s="12">
        <f t="shared" si="0"/>
        <v>0</v>
      </c>
    </row>
    <row r="38" spans="1:5">
      <c r="A38" s="10" t="s">
        <v>31</v>
      </c>
      <c r="B38" s="11" t="s">
        <v>8</v>
      </c>
      <c r="C38" s="13">
        <v>300</v>
      </c>
      <c r="D38" s="6">
        <v>0</v>
      </c>
      <c r="E38" s="12">
        <f t="shared" si="0"/>
        <v>0</v>
      </c>
    </row>
    <row r="39" spans="1:5">
      <c r="A39" s="6" t="s">
        <v>32</v>
      </c>
      <c r="B39" s="7" t="s">
        <v>8</v>
      </c>
      <c r="C39" s="8">
        <v>300</v>
      </c>
      <c r="D39" s="6">
        <v>0</v>
      </c>
      <c r="E39" s="9">
        <f t="shared" si="0"/>
        <v>0</v>
      </c>
    </row>
    <row r="40" spans="1:5">
      <c r="A40" s="6" t="s">
        <v>33</v>
      </c>
      <c r="B40" s="7" t="s">
        <v>8</v>
      </c>
      <c r="C40" s="8">
        <v>500</v>
      </c>
      <c r="D40" s="6">
        <v>0</v>
      </c>
      <c r="E40" s="9">
        <f t="shared" si="0"/>
        <v>0</v>
      </c>
    </row>
    <row r="41" spans="1:5">
      <c r="A41" s="10" t="s">
        <v>34</v>
      </c>
      <c r="B41" s="11" t="s">
        <v>5</v>
      </c>
      <c r="C41" s="13">
        <v>150</v>
      </c>
      <c r="D41" s="6">
        <v>0</v>
      </c>
      <c r="E41" s="12">
        <f>C41*D41</f>
        <v>0</v>
      </c>
    </row>
    <row r="42" spans="1:5">
      <c r="A42" s="10" t="s">
        <v>35</v>
      </c>
      <c r="B42" s="11" t="s">
        <v>5</v>
      </c>
      <c r="C42" s="13">
        <v>150</v>
      </c>
      <c r="D42" s="6">
        <v>0</v>
      </c>
      <c r="E42" s="12">
        <f>C42*D42</f>
        <v>0</v>
      </c>
    </row>
    <row r="43" spans="1:5" ht="15" customHeight="1">
      <c r="A43" s="6" t="s">
        <v>53</v>
      </c>
      <c r="B43" s="7" t="s">
        <v>8</v>
      </c>
      <c r="C43" s="8">
        <v>0</v>
      </c>
      <c r="D43" s="6">
        <v>0</v>
      </c>
      <c r="E43" s="9">
        <f t="shared" si="0"/>
        <v>0</v>
      </c>
    </row>
    <row r="44" spans="1:5">
      <c r="A44" s="6" t="s">
        <v>37</v>
      </c>
      <c r="B44" s="7" t="s">
        <v>38</v>
      </c>
      <c r="C44" s="8">
        <v>0</v>
      </c>
      <c r="D44" s="6">
        <v>0</v>
      </c>
      <c r="E44" s="9">
        <f t="shared" si="0"/>
        <v>0</v>
      </c>
    </row>
    <row r="45" spans="1:5" ht="14.5" thickBot="1">
      <c r="A45" s="6" t="s">
        <v>39</v>
      </c>
      <c r="B45" s="7" t="s">
        <v>8</v>
      </c>
      <c r="C45" s="8">
        <v>15</v>
      </c>
      <c r="D45" s="6">
        <v>0</v>
      </c>
      <c r="E45" s="14">
        <f t="shared" si="0"/>
        <v>0</v>
      </c>
    </row>
    <row r="46" spans="1:5" ht="14.5" thickBot="1">
      <c r="A46" s="15"/>
      <c r="B46" s="16"/>
      <c r="C46" s="15"/>
      <c r="D46" s="15"/>
      <c r="E46" s="17">
        <f>SUM(E3:E45)</f>
        <v>12150</v>
      </c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 2 пов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Коноваленко</dc:creator>
  <cp:lastModifiedBy>1</cp:lastModifiedBy>
  <dcterms:created xsi:type="dcterms:W3CDTF">2025-03-27T20:32:31Z</dcterms:created>
  <dcterms:modified xsi:type="dcterms:W3CDTF">2026-07-08T16:46:51Z</dcterms:modified>
</cp:coreProperties>
</file>