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E:\ОБЄКТИ\2026\РЕТРОВІЛЬ\Стелі\Для робітників\"/>
    </mc:Choice>
  </mc:AlternateContent>
  <xr:revisionPtr revIDLastSave="0" documentId="13_ncr:1_{0EA7F7D9-D28F-4554-A100-F2D0B5C5C2A1}" xr6:coauthVersionLast="47" xr6:coauthVersionMax="47" xr10:uidLastSave="{00000000-0000-0000-0000-000000000000}"/>
  <bookViews>
    <workbookView xWindow="-108" yWindow="-108" windowWidth="23256" windowHeight="12576" tabRatio="855" xr2:uid="{00000000-000D-0000-FFFF-FFFF00000000}"/>
  </bookViews>
  <sheets>
    <sheet name="ТЗ" sheetId="20" r:id="rId1"/>
  </sheets>
  <definedNames>
    <definedName name="_xlnm._FilterDatabase" localSheetId="0" hidden="1">ТЗ!$A$6:$F$11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20" l="1"/>
  <c r="D9" i="20"/>
  <c r="D8" i="20"/>
  <c r="F9" i="20" l="1"/>
  <c r="F8" i="20"/>
  <c r="D10" i="20"/>
  <c r="F10" i="20" s="1"/>
</calcChain>
</file>

<file path=xl/sharedStrings.xml><?xml version="1.0" encoding="utf-8"?>
<sst xmlns="http://schemas.openxmlformats.org/spreadsheetml/2006/main" count="18" uniqueCount="17">
  <si>
    <t>Од.вим.</t>
  </si>
  <si>
    <t>Кільк.</t>
  </si>
  <si>
    <t>Ціна од. без ПДВ</t>
  </si>
  <si>
    <t>Сума без ПДВ</t>
  </si>
  <si>
    <t>№пп.</t>
  </si>
  <si>
    <t>Найменування робіт</t>
  </si>
  <si>
    <t>КОШТОРИС</t>
  </si>
  <si>
    <t>Об'єкт</t>
  </si>
  <si>
    <t>м.п</t>
  </si>
  <si>
    <t>Влаштування фризових декоративних криволінійних елементів стелі 300х600х300 з гіпсокартону в 1 шар на металевому каркасі (низ на відмітці +4200)</t>
  </si>
  <si>
    <t>Влаштування фризових декоративних криволінійних елементів стелі 300х75х300 мм з гіпсокартону в 1 шар на металевому каркасі (низ на відмітці +4200) (під натяжну стелю)</t>
  </si>
  <si>
    <t>м.п.</t>
  </si>
  <si>
    <t>Розділ 1. Стелі</t>
  </si>
  <si>
    <t>ВСЬОГО РОБОТИ, грн, без ПДВ</t>
  </si>
  <si>
    <t>Оздоблення фризових декоративних елементів стелі (забивання швів в ГКЛ, монтаж перфорованих кутиків, грунтування, шпаклювання та фарбування)</t>
  </si>
  <si>
    <t>на Влаштування стелі фудкорту в ТРЦ</t>
  </si>
  <si>
    <t>Дизайн готової стелі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</si>
</sst>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6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2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4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11" fillId="0" borderId="0"/>
    <xf numFmtId="0" fontId="12" fillId="0" borderId="0"/>
  </cellStyleXfs>
  <cellXfs count="20">
    <xf numFmtId="0" fontId="0" fillId="0" borderId="0" xfId="0"/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  <xf numFmtId="4" fontId="5" fillId="0" borderId="0" xfId="0" applyNumberFormat="1" applyFont="1" applyAlignment="1">
      <alignment horizontal="center" vertical="center" wrapText="1"/>
    </xf>
    <xf numFmtId="2" fontId="8" fillId="0" borderId="0" xfId="0" applyNumberFormat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vertical="center" wrapText="1"/>
    </xf>
    <xf numFmtId="0" fontId="10" fillId="0" borderId="0" xfId="0" applyFont="1"/>
    <xf numFmtId="2" fontId="9" fillId="0" borderId="1" xfId="0" applyNumberFormat="1" applyFont="1" applyBorder="1" applyAlignment="1">
      <alignment horizontal="center" vertical="center" wrapText="1"/>
    </xf>
    <xf numFmtId="0" fontId="13" fillId="0" borderId="0" xfId="0" applyFont="1"/>
    <xf numFmtId="2" fontId="7" fillId="0" borderId="0" xfId="0" applyNumberFormat="1" applyFont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9" fillId="0" borderId="1" xfId="0" applyFont="1" applyBorder="1" applyAlignment="1">
      <alignment horizontal="right" vertical="center" wrapText="1"/>
    </xf>
  </cellXfs>
  <cellStyles count="12">
    <cellStyle name="Normal_Золотая смета" xfId="1" xr:uid="{00000000-0005-0000-0000-000000000000}"/>
    <cellStyle name="Звичайний" xfId="0" builtinId="0"/>
    <cellStyle name="Звичайний 2" xfId="9" xr:uid="{82CA6EFF-6608-49BF-A0D6-9F1AD313262D}"/>
    <cellStyle name="Звичайний 4" xfId="10" xr:uid="{7A46ED35-3659-4CE3-A01B-3A43034B6FC0}"/>
    <cellStyle name="Обычный 12" xfId="8" xr:uid="{E077026E-EB81-43C3-AE77-E4A7C1C9F78B}"/>
    <cellStyle name="Обычный 2" xfId="2" xr:uid="{00000000-0005-0000-0000-000002000000}"/>
    <cellStyle name="Обычный 3" xfId="3" xr:uid="{00000000-0005-0000-0000-000003000000}"/>
    <cellStyle name="Обычный 3 2" xfId="4" xr:uid="{00000000-0005-0000-0000-000004000000}"/>
    <cellStyle name="Обычный 4" xfId="5" xr:uid="{00000000-0005-0000-0000-000005000000}"/>
    <cellStyle name="Обычный 5" xfId="6" xr:uid="{00000000-0005-0000-0000-000006000000}"/>
    <cellStyle name="Обычный_Комерційна пропозиція Банк Кредит Дніпро 14.12.16" xfId="11" xr:uid="{D6C285E0-6A39-4029-B221-7367949B6868}"/>
    <cellStyle name="Финансовый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310616</xdr:colOff>
      <xdr:row>14</xdr:row>
      <xdr:rowOff>54427</xdr:rowOff>
    </xdr:from>
    <xdr:to>
      <xdr:col>12</xdr:col>
      <xdr:colOff>391885</xdr:colOff>
      <xdr:row>42</xdr:row>
      <xdr:rowOff>43542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D798067-768B-48BC-9ED7-6E88896E15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393" t="17356" r="4452" b="8984"/>
        <a:stretch/>
      </xdr:blipFill>
      <xdr:spPr>
        <a:xfrm>
          <a:off x="310616" y="16709570"/>
          <a:ext cx="11500383" cy="5170715"/>
        </a:xfrm>
        <a:prstGeom prst="rect">
          <a:avLst/>
        </a:prstGeom>
      </xdr:spPr>
    </xdr:pic>
    <xdr:clientData/>
  </xdr:twoCellAnchor>
  <xdr:twoCellAnchor editAs="oneCell">
    <xdr:from>
      <xdr:col>0</xdr:col>
      <xdr:colOff>370368</xdr:colOff>
      <xdr:row>43</xdr:row>
      <xdr:rowOff>141515</xdr:rowOff>
    </xdr:from>
    <xdr:to>
      <xdr:col>12</xdr:col>
      <xdr:colOff>337457</xdr:colOff>
      <xdr:row>82</xdr:row>
      <xdr:rowOff>99638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BF6D34C4-71B4-49C1-9E75-F1AD0FD0B9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4169" t="7620" r="8024" b="6444"/>
        <a:stretch/>
      </xdr:blipFill>
      <xdr:spPr>
        <a:xfrm>
          <a:off x="370368" y="22348372"/>
          <a:ext cx="11386203" cy="71753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5B288-A2E1-4781-975C-9DAF3765A381}">
  <sheetPr>
    <pageSetUpPr fitToPage="1"/>
  </sheetPr>
  <dimension ref="A1:F14"/>
  <sheetViews>
    <sheetView tabSelected="1" zoomScale="70" zoomScaleNormal="70" workbookViewId="0">
      <selection activeCell="K9" sqref="K9"/>
    </sheetView>
  </sheetViews>
  <sheetFormatPr defaultColWidth="9.109375" defaultRowHeight="14.4" x14ac:dyDescent="0.3"/>
  <cols>
    <col min="1" max="1" width="9.109375" style="8"/>
    <col min="2" max="2" width="51.6640625" customWidth="1"/>
    <col min="3" max="3" width="13.44140625" customWidth="1"/>
    <col min="4" max="4" width="11.109375" customWidth="1"/>
    <col min="5" max="5" width="12.88671875" customWidth="1"/>
    <col min="6" max="6" width="14" customWidth="1"/>
  </cols>
  <sheetData>
    <row r="1" spans="1:6" s="1" customFormat="1" ht="21" customHeight="1" x14ac:dyDescent="0.3">
      <c r="A1" s="17" t="s">
        <v>6</v>
      </c>
      <c r="B1" s="17"/>
      <c r="C1" s="17"/>
      <c r="D1" s="17"/>
      <c r="E1" s="17"/>
      <c r="F1" s="17"/>
    </row>
    <row r="2" spans="1:6" s="1" customFormat="1" ht="24" customHeight="1" x14ac:dyDescent="0.3">
      <c r="A2" s="18" t="s">
        <v>15</v>
      </c>
      <c r="B2" s="18"/>
      <c r="C2" s="18"/>
      <c r="D2" s="18"/>
      <c r="E2" s="18"/>
      <c r="F2" s="18"/>
    </row>
    <row r="3" spans="1:6" s="1" customFormat="1" ht="25.95" customHeight="1" x14ac:dyDescent="0.3">
      <c r="A3" s="10" t="s">
        <v>7</v>
      </c>
      <c r="B3" s="10"/>
      <c r="C3" s="10"/>
      <c r="D3" s="10"/>
      <c r="E3" s="10"/>
      <c r="F3" s="10"/>
    </row>
    <row r="4" spans="1:6" s="1" customFormat="1" ht="21" x14ac:dyDescent="0.3">
      <c r="A4" s="2"/>
      <c r="B4" s="2"/>
      <c r="C4" s="2"/>
      <c r="D4" s="9"/>
      <c r="E4" s="2"/>
      <c r="F4" s="2"/>
    </row>
    <row r="6" spans="1:6" ht="44.25" customHeight="1" x14ac:dyDescent="0.3">
      <c r="A6" s="11" t="s">
        <v>4</v>
      </c>
      <c r="B6" s="11" t="s">
        <v>5</v>
      </c>
      <c r="C6" s="11" t="s">
        <v>0</v>
      </c>
      <c r="D6" s="15" t="s">
        <v>1</v>
      </c>
      <c r="E6" s="12" t="s">
        <v>2</v>
      </c>
      <c r="F6" s="12" t="s">
        <v>3</v>
      </c>
    </row>
    <row r="7" spans="1:6" ht="27" customHeight="1" x14ac:dyDescent="0.3">
      <c r="A7" s="3">
        <v>1</v>
      </c>
      <c r="B7" s="11" t="s">
        <v>12</v>
      </c>
      <c r="C7" s="11"/>
      <c r="D7" s="15"/>
      <c r="E7" s="12"/>
      <c r="F7" s="12"/>
    </row>
    <row r="8" spans="1:6" ht="57.6" customHeight="1" x14ac:dyDescent="0.3">
      <c r="A8" s="3">
        <v>1</v>
      </c>
      <c r="B8" s="6" t="s">
        <v>9</v>
      </c>
      <c r="C8" s="3" t="s">
        <v>8</v>
      </c>
      <c r="D8" s="5">
        <f>26.5+16+23.5</f>
        <v>66</v>
      </c>
      <c r="E8" s="4"/>
      <c r="F8" s="7">
        <f>E8*D8</f>
        <v>0</v>
      </c>
    </row>
    <row r="9" spans="1:6" ht="64.5" customHeight="1" x14ac:dyDescent="0.3">
      <c r="A9" s="3">
        <v>2</v>
      </c>
      <c r="B9" s="6" t="s">
        <v>10</v>
      </c>
      <c r="C9" s="3" t="s">
        <v>8</v>
      </c>
      <c r="D9" s="5">
        <f>18.4+7.05+14</f>
        <v>39.450000000000003</v>
      </c>
      <c r="E9" s="4"/>
      <c r="F9" s="7">
        <f t="shared" ref="F9" si="0">E9*D9</f>
        <v>0</v>
      </c>
    </row>
    <row r="10" spans="1:6" ht="51.6" customHeight="1" x14ac:dyDescent="0.3">
      <c r="A10" s="3">
        <v>3</v>
      </c>
      <c r="B10" s="6" t="s">
        <v>14</v>
      </c>
      <c r="C10" s="3" t="s">
        <v>11</v>
      </c>
      <c r="D10" s="5">
        <f>D8+D9</f>
        <v>105.45</v>
      </c>
      <c r="E10" s="4"/>
      <c r="F10" s="7">
        <f t="shared" ref="F10" si="1">E10*D10</f>
        <v>0</v>
      </c>
    </row>
    <row r="11" spans="1:6" s="14" customFormat="1" ht="24.6" customHeight="1" x14ac:dyDescent="0.3">
      <c r="A11" s="11"/>
      <c r="B11" s="19" t="s">
        <v>13</v>
      </c>
      <c r="C11" s="19"/>
      <c r="D11" s="19"/>
      <c r="E11" s="19"/>
      <c r="F11" s="13">
        <f>SUM(F8:F10)</f>
        <v>0</v>
      </c>
    </row>
    <row r="14" spans="1:6" ht="28.8" x14ac:dyDescent="0.55000000000000004">
      <c r="B14" s="16" t="s">
        <v>16</v>
      </c>
    </row>
  </sheetData>
  <autoFilter ref="A6:F11" xr:uid="{93DCA848-D9F3-4C59-9AAD-2A2BD9BC1908}"/>
  <mergeCells count="3">
    <mergeCell ref="A1:F1"/>
    <mergeCell ref="A2:F2"/>
    <mergeCell ref="B11:E11"/>
  </mergeCells>
  <pageMargins left="0.31496062992125984" right="0.31496062992125984" top="0.35433070866141736" bottom="0.55118110236220474" header="0.31496062992125984" footer="0.31496062992125984"/>
  <pageSetup paperSize="9" scale="67" fitToHeight="12" orientation="landscape" r:id="rId1"/>
  <headerFooter>
    <oddFooter>Сторінка &amp;P із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ТЗ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Борисова</dc:creator>
  <cp:lastModifiedBy>A-115</cp:lastModifiedBy>
  <cp:lastPrinted>2026-07-31T10:37:55Z</cp:lastPrinted>
  <dcterms:created xsi:type="dcterms:W3CDTF">2018-09-19T15:16:23Z</dcterms:created>
  <dcterms:modified xsi:type="dcterms:W3CDTF">2026-08-14T11:10:31Z</dcterms:modified>
</cp:coreProperties>
</file>