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mironenko/Documents/ПРОЕКТИ/зоопарк ХІІ місяців/ТЗ/"/>
    </mc:Choice>
  </mc:AlternateContent>
  <xr:revisionPtr revIDLastSave="0" documentId="13_ncr:1_{F34F3F5D-6238-0540-BBC4-E9AECE805A64}" xr6:coauthVersionLast="47" xr6:coauthVersionMax="47" xr10:uidLastSave="{00000000-0000-0000-0000-000000000000}"/>
  <bookViews>
    <workbookView xWindow="80" yWindow="780" windowWidth="34120" windowHeight="19600" xr2:uid="{5CDE2F49-23D9-9941-9742-DA4AFA92E06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7" i="1"/>
  <c r="F8" i="1"/>
  <c r="F9" i="1"/>
  <c r="F11" i="1"/>
  <c r="F12" i="1"/>
  <c r="F13" i="1"/>
  <c r="F14" i="1"/>
  <c r="F4" i="1"/>
  <c r="F6" i="1"/>
  <c r="F5" i="1" l="1"/>
  <c r="F15" i="1"/>
  <c r="F18" i="1" l="1"/>
</calcChain>
</file>

<file path=xl/sharedStrings.xml><?xml version="1.0" encoding="utf-8"?>
<sst xmlns="http://schemas.openxmlformats.org/spreadsheetml/2006/main" count="42" uniqueCount="38">
  <si>
    <t>№ з/п</t>
  </si>
  <si>
    <t>Од. вим.</t>
  </si>
  <si>
    <t>Кіл-ть</t>
  </si>
  <si>
    <t>Ціна грн., без ПДВ</t>
  </si>
  <si>
    <t>Сума грн., без ПДВ</t>
  </si>
  <si>
    <t>Найменування робіт, та матеріалів</t>
  </si>
  <si>
    <t>м3</t>
  </si>
  <si>
    <t>міш.</t>
  </si>
  <si>
    <t>Влаштування перегородок з газоблоку товщиною 200мм, при висоті стін до 4,5м (комплекс робіт)</t>
  </si>
  <si>
    <t>м.п.</t>
  </si>
  <si>
    <t>Піна-клей (для запінення останнього ряду газоблокублоку)</t>
  </si>
  <si>
    <t>балон</t>
  </si>
  <si>
    <t>Арматруа А500, д.10</t>
  </si>
  <si>
    <t>Суміш сухий бетон Siltek (Сілтек) В-25 (25кг)</t>
  </si>
  <si>
    <t>шт.</t>
  </si>
  <si>
    <t>Брус 50х50</t>
  </si>
  <si>
    <t>ОСБ-3 плита 1250х2500х15мм</t>
  </si>
  <si>
    <t>лист.</t>
  </si>
  <si>
    <t>уп.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</si>
  <si>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</si>
  <si>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</si>
  <si>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</si>
  <si>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</si>
  <si>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</si>
  <si>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</si>
  <si>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</si>
  <si>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</si>
  <si>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</si>
  <si>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</si>
  <si>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Газоблок 200х300х600, D400, В2,0</t>
  </si>
  <si>
    <t>Клей для блоків Крайзель (Kreisel)-125, 25кг</t>
  </si>
  <si>
    <t>Перфострічка 20х1,0мм, 25м (для анкерування до з/б конструкцій)</t>
  </si>
  <si>
    <t>Саморіз по дереву 75мм, 250шт.</t>
  </si>
  <si>
    <t>р.д.</t>
  </si>
  <si>
    <t>Підсобні роботи, 4 чол. (підйом матеріалу на 2-ий поверх)</t>
  </si>
  <si>
    <t>Влаштування з/б перемичок над дверима</t>
  </si>
  <si>
    <t>3</t>
  </si>
  <si>
    <t>Всього, без ПДВ: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</si>
</sst>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_-* #,##0.00\ _₴_-;\-* #,##0.00\ _₴_-;_-* &quot;-&quot;??\ _₴_-;_-@_-"/>
  </numFmts>
  <fonts count="6" x14ac:knownFonts="1"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 inden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44" fontId="2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4" fontId="2" fillId="0" borderId="0" xfId="0" applyNumberFormat="1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8A70-539B-144B-84E3-6ED1FA7A8BDA}">
  <dimension ref="A3:F20"/>
  <sheetViews>
    <sheetView tabSelected="1" zoomScale="120" zoomScaleNormal="120" workbookViewId="0">
      <pane ySplit="3" topLeftCell="A4" activePane="bottomLeft" state="frozen"/>
      <selection pane="bottomLeft" activeCell="D8" sqref="D8"/>
    </sheetView>
  </sheetViews>
  <sheetFormatPr baseColWidth="10" defaultRowHeight="16" x14ac:dyDescent="0.2"/>
  <cols>
    <col min="1" max="1" width="6.6640625" style="1" bestFit="1" customWidth="1"/>
    <col min="2" max="2" width="58.1640625" style="1" customWidth="1"/>
    <col min="3" max="3" width="9.1640625" style="1" bestFit="1" customWidth="1"/>
    <col min="4" max="4" width="10.83203125" style="1"/>
    <col min="5" max="5" width="18.6640625" style="1" bestFit="1" customWidth="1"/>
    <col min="6" max="6" width="19" style="1" bestFit="1" customWidth="1"/>
    <col min="7" max="16384" width="10.83203125" style="1"/>
  </cols>
  <sheetData>
    <row r="3" spans="1:6" ht="33" customHeight="1" x14ac:dyDescent="0.2">
      <c r="A3" s="4" t="s">
        <v>0</v>
      </c>
      <c r="B3" s="4" t="s">
        <v>5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ht="34" x14ac:dyDescent="0.2">
      <c r="A4" s="15">
        <v>1</v>
      </c>
      <c r="B4" s="16" t="s">
        <v>8</v>
      </c>
      <c r="C4" s="15" t="s">
        <v>6</v>
      </c>
      <c r="D4" s="15">
        <v>120.60000000000001</v>
      </c>
      <c r="E4" s="17"/>
      <c r="F4" s="18">
        <f>D4*E4</f>
        <v>0</v>
      </c>
    </row>
    <row r="5" spans="1:6" ht="17" x14ac:dyDescent="0.2">
      <c r="A5" s="9" t="s">
        <v>19</v>
      </c>
      <c r="B5" s="7" t="s">
        <v>29</v>
      </c>
      <c r="C5" s="5" t="s">
        <v>6</v>
      </c>
      <c r="D5" s="5">
        <v>126.63000000000001</v>
      </c>
      <c r="E5" s="13"/>
      <c r="F5" s="11">
        <f>D5*E5</f>
        <v>0</v>
      </c>
    </row>
    <row r="6" spans="1:6" ht="17" x14ac:dyDescent="0.2">
      <c r="A6" s="9" t="s">
        <v>20</v>
      </c>
      <c r="B6" s="7" t="s">
        <v>30</v>
      </c>
      <c r="C6" s="5" t="s">
        <v>7</v>
      </c>
      <c r="D6" s="6">
        <v>156.62337662337663</v>
      </c>
      <c r="E6" s="13"/>
      <c r="F6" s="11">
        <f t="shared" ref="F6:F8" si="0">D6*E6</f>
        <v>0</v>
      </c>
    </row>
    <row r="7" spans="1:6" ht="34" x14ac:dyDescent="0.2">
      <c r="A7" s="9" t="s">
        <v>21</v>
      </c>
      <c r="B7" s="22" t="s">
        <v>31</v>
      </c>
      <c r="C7" s="5" t="s">
        <v>14</v>
      </c>
      <c r="D7" s="5">
        <v>10</v>
      </c>
      <c r="E7" s="13"/>
      <c r="F7" s="11">
        <f t="shared" si="0"/>
        <v>0</v>
      </c>
    </row>
    <row r="8" spans="1:6" ht="17" x14ac:dyDescent="0.2">
      <c r="A8" s="9" t="s">
        <v>22</v>
      </c>
      <c r="B8" s="7" t="s">
        <v>10</v>
      </c>
      <c r="C8" s="5" t="s">
        <v>11</v>
      </c>
      <c r="D8" s="5">
        <v>70</v>
      </c>
      <c r="E8" s="13"/>
      <c r="F8" s="11">
        <f t="shared" si="0"/>
        <v>0</v>
      </c>
    </row>
    <row r="9" spans="1:6" ht="17" x14ac:dyDescent="0.2">
      <c r="A9" s="19" t="s">
        <v>23</v>
      </c>
      <c r="B9" s="16" t="s">
        <v>35</v>
      </c>
      <c r="C9" s="20" t="s">
        <v>9</v>
      </c>
      <c r="D9" s="15">
        <v>43</v>
      </c>
      <c r="E9" s="17"/>
      <c r="F9" s="18">
        <f t="shared" ref="F9:F15" si="1">D9*E9</f>
        <v>0</v>
      </c>
    </row>
    <row r="10" spans="1:6" ht="17" x14ac:dyDescent="0.2">
      <c r="A10" s="9" t="s">
        <v>24</v>
      </c>
      <c r="B10" s="7" t="s">
        <v>12</v>
      </c>
      <c r="C10" s="5" t="s">
        <v>9</v>
      </c>
      <c r="D10" s="6">
        <v>111.8</v>
      </c>
      <c r="E10" s="13"/>
      <c r="F10" s="11">
        <f t="shared" si="1"/>
        <v>0</v>
      </c>
    </row>
    <row r="11" spans="1:6" ht="17" x14ac:dyDescent="0.2">
      <c r="A11" s="9" t="s">
        <v>25</v>
      </c>
      <c r="B11" s="7" t="s">
        <v>13</v>
      </c>
      <c r="C11" s="5" t="s">
        <v>14</v>
      </c>
      <c r="D11" s="5">
        <v>20</v>
      </c>
      <c r="E11" s="13"/>
      <c r="F11" s="11">
        <f t="shared" si="1"/>
        <v>0</v>
      </c>
    </row>
    <row r="12" spans="1:6" ht="17" x14ac:dyDescent="0.2">
      <c r="A12" s="9" t="s">
        <v>26</v>
      </c>
      <c r="B12" s="7" t="s">
        <v>16</v>
      </c>
      <c r="C12" s="5" t="s">
        <v>17</v>
      </c>
      <c r="D12" s="5">
        <v>3</v>
      </c>
      <c r="E12" s="13"/>
      <c r="F12" s="11">
        <f t="shared" si="1"/>
        <v>0</v>
      </c>
    </row>
    <row r="13" spans="1:6" ht="17" x14ac:dyDescent="0.2">
      <c r="A13" s="9" t="s">
        <v>27</v>
      </c>
      <c r="B13" s="7" t="s">
        <v>15</v>
      </c>
      <c r="C13" s="5" t="s">
        <v>9</v>
      </c>
      <c r="D13" s="5">
        <v>15</v>
      </c>
      <c r="E13" s="13"/>
      <c r="F13" s="11">
        <f t="shared" si="1"/>
        <v>0</v>
      </c>
    </row>
    <row r="14" spans="1:6" ht="17" x14ac:dyDescent="0.2">
      <c r="A14" s="9" t="s">
        <v>28</v>
      </c>
      <c r="B14" s="7" t="s">
        <v>32</v>
      </c>
      <c r="C14" s="5" t="s">
        <v>18</v>
      </c>
      <c r="D14" s="5">
        <v>2</v>
      </c>
      <c r="E14" s="13"/>
      <c r="F14" s="11">
        <f t="shared" si="1"/>
        <v>0</v>
      </c>
    </row>
    <row r="15" spans="1:6" ht="17" x14ac:dyDescent="0.2">
      <c r="A15" s="19" t="s">
        <v>36</v>
      </c>
      <c r="B15" s="16" t="s">
        <v>34</v>
      </c>
      <c r="C15" s="15" t="s">
        <v>33</v>
      </c>
      <c r="D15" s="21">
        <v>12.663</v>
      </c>
      <c r="E15" s="17"/>
      <c r="F15" s="18">
        <f t="shared" si="1"/>
        <v>0</v>
      </c>
    </row>
    <row r="16" spans="1:6" x14ac:dyDescent="0.2">
      <c r="A16" s="8"/>
      <c r="B16" s="3"/>
      <c r="C16" s="5"/>
      <c r="D16" s="5"/>
      <c r="E16" s="5"/>
      <c r="F16" s="11"/>
    </row>
    <row r="17" spans="1:6" x14ac:dyDescent="0.2">
      <c r="A17" s="3"/>
      <c r="B17" s="3"/>
      <c r="C17" s="5"/>
      <c r="D17" s="5"/>
      <c r="E17" s="5"/>
      <c r="F17" s="11"/>
    </row>
    <row r="18" spans="1:6" ht="17" x14ac:dyDescent="0.2">
      <c r="A18" s="3"/>
      <c r="B18" s="10" t="s">
        <v>37</v>
      </c>
      <c r="C18" s="2"/>
      <c r="D18" s="2"/>
      <c r="E18" s="2"/>
      <c r="F18" s="12">
        <f>SUM(F4:F16)</f>
        <v>0</v>
      </c>
    </row>
    <row r="20" spans="1:6" x14ac:dyDescent="0.2">
      <c r="F20" s="14"/>
    </row>
  </sheetData>
  <phoneticPr fontId="5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2026-08-21T13:27:07Z</cp:lastPrinted>
  <dcterms:created xsi:type="dcterms:W3CDTF">2026-08-17T15:54:34Z</dcterms:created>
  <dcterms:modified xsi:type="dcterms:W3CDTF">2026-08-21T14:26:47Z</dcterms:modified>
</cp:coreProperties>
</file>