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24226"/>
  <xr:revisionPtr revIDLastSave="132" documentId="11_4496E4A9B811F0F1F59F9BE49D49D85A233642CA" xr6:coauthVersionLast="47" xr6:coauthVersionMax="47" xr10:uidLastSave="{95A51B9C-A6CB-438F-B649-C445E63760C2}"/>
  <bookViews>
    <workbookView xWindow="-28920" yWindow="-120" windowWidth="29040" windowHeight="15720" xr2:uid="{00000000-000D-0000-FFFF-FFFF00000000}"/>
  </bookViews>
  <sheets>
    <sheet name="Приложение 2" sheetId="1" r:id="rId1"/>
  </sheet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7" i="1" l="1"/>
  <c r="F29" i="1"/>
  <c r="F30" i="1"/>
  <c r="F31" i="1"/>
  <c r="F32" i="1"/>
  <c r="F33" i="1"/>
  <c r="F34" i="1"/>
  <c r="F35" i="1"/>
  <c r="G18" i="1"/>
  <c r="F19" i="1" l="1"/>
  <c r="F28" i="1" l="1"/>
  <c r="F20" i="1"/>
  <c r="F21" i="1"/>
  <c r="F22" i="1"/>
  <c r="F23" i="1"/>
  <c r="F24" i="1"/>
  <c r="F25" i="1"/>
  <c r="F26" i="1"/>
  <c r="G36" i="1" l="1"/>
  <c r="G37" i="1" s="1"/>
</calcChain>
</file>

<file path=xl/sharedStrings.xml><?xml version="1.0" encoding="utf-8"?>
<sst xmlns="http://schemas.openxmlformats.org/spreadsheetml/2006/main" count="118" uniqueCount="99">
  <si>
    <t>№ п/п</t>
  </si>
  <si>
    <t>1</t>
  </si>
  <si>
    <t>1.1</t>
  </si>
  <si>
    <t>1.2</t>
  </si>
  <si>
    <t>Розрахунок вартості послуги (приймається тільки в заданому форматі)</t>
  </si>
  <si>
    <t>найменування підприємства постачальника</t>
  </si>
  <si>
    <t>Повне П.І.Б. контактна лице</t>
  </si>
  <si>
    <t>телефон (с кодом міста)</t>
  </si>
  <si>
    <t>мобільний телефон</t>
  </si>
  <si>
    <t>електронна пошта</t>
  </si>
  <si>
    <t>Найменування товару/ пуслуги</t>
  </si>
  <si>
    <t>Од. виміру</t>
  </si>
  <si>
    <t xml:space="preserve">Об`єм  </t>
  </si>
  <si>
    <t>Примітка</t>
  </si>
  <si>
    <t>ВАРТІСТЬ без  ПДВ, грн.</t>
  </si>
  <si>
    <t>Вартість робіт та матеріалів  за одиницю, грн*.</t>
  </si>
  <si>
    <t>Величина авансу від загальної вартості СМР, (%) (але не більше 50%)</t>
  </si>
  <si>
    <t xml:space="preserve">Умови оплати 
(вказати прийняту схему №1, №2 або №3) 
</t>
  </si>
  <si>
    <t>Згода виконувати додаткові роботи (не перердбачені в запиті комерційної пропозиції) (так/ні):</t>
  </si>
  <si>
    <r>
      <t>* Вартість робіт вказана без ПДВ та включає в себе</t>
    </r>
    <r>
      <rPr>
        <sz val="11"/>
        <color indexed="8"/>
        <rFont val="Times New Roman"/>
        <family val="1"/>
        <charset val="204"/>
      </rPr>
      <t>:</t>
    </r>
  </si>
  <si>
    <t>·         витрати на відрядження та проживання;</t>
  </si>
  <si>
    <t>·         кошторисний прибуток та адмінистративні витрати;</t>
  </si>
  <si>
    <t>Коефіціент на прибуток</t>
  </si>
  <si>
    <t>Середнє місячний рівень заробітної плати</t>
  </si>
  <si>
    <t>Коефіціент на адмінистративні витрати</t>
  </si>
  <si>
    <t>Наявність витрат на відрядження(якщо є, то цінові показники по ним)</t>
  </si>
  <si>
    <t>·         загальновиробничі витрати;</t>
  </si>
  <si>
    <t>·         роботу машин та механізмів, вартість опалубки та пристроїв;</t>
  </si>
  <si>
    <t>Схема №1 (аванс – остаточний розрахунок)
Схема №2 (аванс – проміжні акти виконаних робіт – остаточний розрахунок)
Схема №3 (без авансування – проміжні акти – остаточний розрахунок)</t>
  </si>
  <si>
    <t>* Вартість та якість ключових матеріалів повина відповідати технічному завданню.</t>
  </si>
  <si>
    <t>·         перевезення і облаштування будівельного містечка перебазування механізмів і пристосувань;</t>
  </si>
  <si>
    <t>·         розвантажувально-навантажувальні роботи, переміщення будівельних матеріалів, конструкцій і устаткування по будівельному майданчику;</t>
  </si>
  <si>
    <t>1.4</t>
  </si>
  <si>
    <t>·         вартість  витратних матеріалів необхідних для виконання Робіт;</t>
  </si>
  <si>
    <t>При умові Схеми № 1 та № 2</t>
  </si>
  <si>
    <t>*** Заключення договору в твердих одиничних розцінках</t>
  </si>
  <si>
    <t xml:space="preserve">Умови :
</t>
  </si>
  <si>
    <t>Вартість робіт та матеріалів за вказаний об`єм, грн*</t>
  </si>
  <si>
    <t>Гарантія на виконані роботи ( місяців.)</t>
  </si>
  <si>
    <t>·        звільнення будівельного майданчика (фронту робіт) після завершення Робіт (очищення приміщення від будівельного сміття , відходів, непотрібних матеріальних ресурсів, тимчасових споруд, вивезення будівельного сміття з території підприємства після проведення робіт, приміщень тощо);</t>
  </si>
  <si>
    <t>4.</t>
  </si>
  <si>
    <t>4.1</t>
  </si>
  <si>
    <t>4.2</t>
  </si>
  <si>
    <t>4.3</t>
  </si>
  <si>
    <t>4.4</t>
  </si>
  <si>
    <t>4.5</t>
  </si>
  <si>
    <t>шт</t>
  </si>
  <si>
    <t>м2</t>
  </si>
  <si>
    <t>Матеріали :</t>
  </si>
  <si>
    <t>Склад робіт :</t>
  </si>
  <si>
    <t>Всього по розділу,  грн  без ПДВ</t>
  </si>
  <si>
    <t xml:space="preserve">Загальна вартість робіт та матеріалів без ПДВ :
</t>
  </si>
  <si>
    <t>Термін виконання робіт, к.д.</t>
  </si>
  <si>
    <t>1.3</t>
  </si>
  <si>
    <t>1.5</t>
  </si>
  <si>
    <t>1.6</t>
  </si>
  <si>
    <t>1.7</t>
  </si>
  <si>
    <t>2.1</t>
  </si>
  <si>
    <t>2.2</t>
  </si>
  <si>
    <t>2.3</t>
  </si>
  <si>
    <t>2.4</t>
  </si>
  <si>
    <t>2.5</t>
  </si>
  <si>
    <t>2.6</t>
  </si>
  <si>
    <t>3.</t>
  </si>
  <si>
    <t>2.</t>
  </si>
  <si>
    <t>3.1</t>
  </si>
  <si>
    <t xml:space="preserve">Загальна вартість робіт та матеріалів з ПДВ :
</t>
  </si>
  <si>
    <t>тн</t>
  </si>
  <si>
    <t>м3</t>
  </si>
  <si>
    <t>м.п</t>
  </si>
  <si>
    <t>Вартість ТМЦ повина включати в себе доставку на обєкт Замовника, розвантаження</t>
  </si>
  <si>
    <t>** Замовник залишає за собою право погоджувати вартість ключових матеріалів, змінювати обсяг робіт.</t>
  </si>
  <si>
    <t xml:space="preserve">Вартість робіт повина включати в себе всі розхідні ТМЦ, обладнання, механізми, інструмент, ПММ, транспортування ТМЦ до місця виконання робіт, навантажувально-розвантажувальні роботи, перенесення ТМЦ від місця складування до місця виконання робіт, прибирання сміття, влаштування огородження ремонтних ділянок із застосуванням дорожніх знаків, огороджувальної стрічки. За вказівкою Замовника переміщення ТМЦ та залишків будівельних матеріалів по теріторії буд. майданчика та території ТОВ "Придніпровський ОЕЗ" на відстань до 1км . </t>
  </si>
  <si>
    <t>добові</t>
  </si>
  <si>
    <t>до комерційної пропозиції  на послугу: послуга з укладання тротуарної плитки на території ТОВ «ПРИДНІПРОВСЬКИЙ ОЛІЙНОЕКСТРАКЦІЙНИЙ ЗАВОД»» по вул. Мурманська 53, в м. Кропивницькому"</t>
  </si>
  <si>
    <t>послуга з укладання тротуарної плитки на території ТОВ «ПРИДНІПРОВСЬКИЙ ОЛІЙНОЕКСТРАКЦІЙНИЙ ЗАВОД»» по вул. Мурманська 53, в м. Кропивницькому"</t>
  </si>
  <si>
    <t>Облаштування корита під покриття тротуару в ручну та механізованим способом h=0,25м.</t>
  </si>
  <si>
    <t>36,58</t>
  </si>
  <si>
    <t xml:space="preserve">Ущільнення основи (суглинку) в ручну віброплитою  </t>
  </si>
  <si>
    <t>146,3</t>
  </si>
  <si>
    <t xml:space="preserve">Укладання геотекстилю по підготовленій ґрунтовій основі </t>
  </si>
  <si>
    <t>Влаштування основи з гранітної суміші з ущільненням віброплитою, С-4 фр. 0-40 мм, h=0,15м</t>
  </si>
  <si>
    <t xml:space="preserve">Влаштування вирівнюючого шару з гранітного відсіву , з ущільненням віброплитою , фр. 0-5 мм, h=0,05м </t>
  </si>
  <si>
    <t>Укладання бортового каменю БР 650.185.60 на бетонній основі</t>
  </si>
  <si>
    <t xml:space="preserve">Укладання лотка бетонного </t>
  </si>
  <si>
    <t>50</t>
  </si>
  <si>
    <t xml:space="preserve">Укладання покриття з матеріалу ФЕМ </t>
  </si>
  <si>
    <t>Гранітна суміш  фр. 0-40 мм</t>
  </si>
  <si>
    <t>Гранітний відсів фр. 0-5 мм</t>
  </si>
  <si>
    <t xml:space="preserve">Бортовий камень БР 650.185.60 </t>
  </si>
  <si>
    <t>Плитка ФЕМ "Цегла"  200*100*40 мм., В25, F200</t>
  </si>
  <si>
    <t>Лоток бетонний 280х160х60</t>
  </si>
  <si>
    <t>2.7</t>
  </si>
  <si>
    <t>2.8</t>
  </si>
  <si>
    <t>Геотекстиль Greentex h-100 чорний 1,6x100 м</t>
  </si>
  <si>
    <t>Цемент BauGut ШПЦ ІІІ/А-400 25 кг (CEM III/А 32,5 N)</t>
  </si>
  <si>
    <t>Пісок митий сухий річковий (заповнення швів плитки)</t>
  </si>
  <si>
    <r>
      <t xml:space="preserve">                    </t>
    </r>
    <r>
      <rPr>
        <b/>
        <sz val="11"/>
        <rFont val="Times New Roman"/>
        <family val="1"/>
        <charset val="204"/>
      </rPr>
      <t xml:space="preserve">Директор </t>
    </r>
    <r>
      <rPr>
        <sz val="11"/>
        <rFont val="Times New Roman"/>
        <family val="1"/>
        <charset val="204"/>
      </rPr>
      <t xml:space="preserve">              ТОВ ""            ____________________                                                                                                                                         </t>
    </r>
    <r>
      <rPr>
        <b/>
        <sz val="11"/>
        <rFont val="Times New Roman"/>
        <family val="1"/>
        <charset val="204"/>
      </rPr>
      <t>ПІБ, підпис, печатка</t>
    </r>
  </si>
  <si>
    <t>заповнити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</si>
</sst>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4" x14ac:knownFonts="1">
    <font>
      <sz val="11"/>
      <color theme="1"/>
      <name val="Calibri"/>
      <family val="2"/>
      <scheme val="minor"/>
    </font>
    <font>
      <sz val="8"/>
      <name val="Calibri"/>
      <family val="2"/>
    </font>
    <font>
      <sz val="10"/>
      <name val="Arial"/>
      <family val="2"/>
      <charset val="204"/>
    </font>
    <font>
      <b/>
      <sz val="11"/>
      <color indexed="8"/>
      <name val="Times New Roman"/>
      <family val="1"/>
      <charset val="204"/>
    </font>
    <font>
      <b/>
      <sz val="12"/>
      <color indexed="8"/>
      <name val="Times New Roman"/>
      <family val="1"/>
      <charset val="204"/>
    </font>
    <font>
      <sz val="11"/>
      <color indexed="8"/>
      <name val="Times New Roman"/>
      <family val="1"/>
      <charset val="204"/>
    </font>
    <font>
      <sz val="10"/>
      <color indexed="8"/>
      <name val="Times New Roman"/>
      <family val="1"/>
      <charset val="204"/>
    </font>
    <font>
      <b/>
      <sz val="10"/>
      <color indexed="8"/>
      <name val="Times New Roman"/>
      <family val="1"/>
      <charset val="204"/>
    </font>
    <font>
      <sz val="10"/>
      <name val="Arial Cyr"/>
      <charset val="204"/>
    </font>
    <font>
      <sz val="11"/>
      <color indexed="8"/>
      <name val="Times New Roman"/>
      <family val="1"/>
      <charset val="204"/>
    </font>
    <font>
      <b/>
      <sz val="11"/>
      <color indexed="8"/>
      <name val="Times New Roman"/>
      <family val="1"/>
      <charset val="204"/>
    </font>
    <font>
      <sz val="10"/>
      <color indexed="8"/>
      <name val="Times New Roman"/>
      <family val="1"/>
      <charset val="204"/>
    </font>
    <font>
      <b/>
      <sz val="12"/>
      <color indexed="8"/>
      <name val="Times New Roman"/>
      <family val="1"/>
      <charset val="204"/>
    </font>
    <font>
      <b/>
      <sz val="10"/>
      <name val="Times New Roman"/>
      <family val="1"/>
      <charset val="204"/>
    </font>
    <font>
      <sz val="12"/>
      <color indexed="8"/>
      <name val="Times New Roman"/>
      <family val="1"/>
      <charset val="204"/>
    </font>
    <font>
      <sz val="10"/>
      <name val="Times New Roman"/>
      <family val="1"/>
      <charset val="204"/>
    </font>
    <font>
      <sz val="12"/>
      <name val="Times New Roman"/>
      <family val="1"/>
      <charset val="204"/>
    </font>
    <font>
      <b/>
      <sz val="10"/>
      <color indexed="8"/>
      <name val="Times New Roman"/>
      <family val="1"/>
      <charset val="204"/>
    </font>
    <font>
      <i/>
      <sz val="11"/>
      <color indexed="8"/>
      <name val="Times New Roman"/>
      <family val="1"/>
      <charset val="204"/>
    </font>
    <font>
      <sz val="9"/>
      <color indexed="8"/>
      <name val="Times New Roman"/>
      <family val="1"/>
      <charset val="204"/>
    </font>
    <font>
      <sz val="11"/>
      <name val="Times New Roman"/>
      <family val="1"/>
      <charset val="204"/>
    </font>
    <font>
      <b/>
      <sz val="11"/>
      <name val="Times New Roman"/>
      <family val="1"/>
      <charset val="204"/>
    </font>
    <font>
      <sz val="10"/>
      <name val="Arial Cyr"/>
      <family val="2"/>
      <charset val="204"/>
    </font>
    <font>
      <i/>
      <sz val="8"/>
      <color indexed="8"/>
      <name val="Times New Roman"/>
      <family val="1"/>
      <charset val="204"/>
    </font>
    <font>
      <b/>
      <i/>
      <u/>
      <sz val="12"/>
      <color indexed="8"/>
      <name val="Times New Roman"/>
      <family val="1"/>
      <charset val="204"/>
    </font>
    <font>
      <b/>
      <u/>
      <sz val="12"/>
      <color indexed="8"/>
      <name val="Times New Roman"/>
      <family val="1"/>
      <charset val="204"/>
    </font>
    <font>
      <sz val="18"/>
      <name val="Times New Roman"/>
      <family val="1"/>
      <charset val="204"/>
    </font>
    <font>
      <sz val="11"/>
      <color theme="1"/>
      <name val="Calibri"/>
      <family val="2"/>
      <scheme val="minor"/>
    </font>
    <font>
      <sz val="11"/>
      <color theme="1"/>
      <name val="Calibri"/>
      <family val="2"/>
      <charset val="204"/>
      <scheme val="minor"/>
    </font>
    <font>
      <u/>
      <sz val="10"/>
      <color theme="10"/>
      <name val="Arial Cyr"/>
      <charset val="204"/>
    </font>
    <font>
      <sz val="12"/>
      <color theme="1"/>
      <name val="Calibri"/>
      <family val="2"/>
      <scheme val="minor"/>
    </font>
    <font>
      <sz val="11"/>
      <color theme="1"/>
      <name val="Times New Roman"/>
      <family val="1"/>
      <charset val="204"/>
    </font>
    <font>
      <b/>
      <sz val="10"/>
      <color rgb="FF000000"/>
      <name val="Times New Roman"/>
      <family val="1"/>
      <charset val="204"/>
    </font>
    <font>
      <b/>
      <i/>
      <sz val="12"/>
      <color indexed="8"/>
      <name val="Times New Roman"/>
      <family val="1"/>
      <charset val="204"/>
    </font>
  </fonts>
  <fills count="7">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theme="0"/>
        <bgColor indexed="64"/>
      </patternFill>
    </fill>
    <fill>
      <patternFill patternType="solid">
        <fgColor rgb="FFFFC000"/>
        <bgColor indexed="64"/>
      </patternFill>
    </fill>
    <fill>
      <patternFill patternType="solid">
        <fgColor indexed="9"/>
        <bgColor indexed="26"/>
      </patternFill>
    </fill>
  </fills>
  <borders count="3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top/>
      <bottom/>
      <diagonal/>
    </border>
    <border>
      <left/>
      <right style="thin">
        <color indexed="64"/>
      </right>
      <top style="medium">
        <color indexed="64"/>
      </top>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bottom style="medium">
        <color indexed="64"/>
      </bottom>
      <diagonal/>
    </border>
    <border>
      <left style="medium">
        <color indexed="64"/>
      </left>
      <right style="thin">
        <color indexed="64"/>
      </right>
      <top/>
      <bottom/>
      <diagonal/>
    </border>
  </borders>
  <cellStyleXfs count="7">
    <xf numFmtId="0" fontId="0" fillId="0" borderId="0"/>
    <xf numFmtId="0" fontId="22" fillId="0" borderId="0"/>
    <xf numFmtId="0" fontId="29" fillId="0" borderId="0" applyNumberFormat="0" applyFill="0" applyBorder="0" applyAlignment="0" applyProtection="0"/>
    <xf numFmtId="0" fontId="8" fillId="0" borderId="0"/>
    <xf numFmtId="0" fontId="2" fillId="0" borderId="0"/>
    <xf numFmtId="0" fontId="28" fillId="0" borderId="0"/>
    <xf numFmtId="0" fontId="27" fillId="0" borderId="0"/>
  </cellStyleXfs>
  <cellXfs count="119">
    <xf numFmtId="0" fontId="0" fillId="0" borderId="0" xfId="0"/>
    <xf numFmtId="0" fontId="9" fillId="0" borderId="0" xfId="0" applyFont="1" applyAlignment="1">
      <alignment vertical="top"/>
    </xf>
    <xf numFmtId="49" fontId="10" fillId="0" borderId="0" xfId="0" applyNumberFormat="1" applyFont="1" applyAlignment="1">
      <alignment horizontal="center" vertical="top" wrapText="1"/>
    </xf>
    <xf numFmtId="49" fontId="11" fillId="0" borderId="0" xfId="0" applyNumberFormat="1" applyFont="1" applyAlignment="1">
      <alignment horizontal="left" vertical="top" wrapText="1"/>
    </xf>
    <xf numFmtId="49" fontId="12" fillId="0" borderId="0" xfId="0" applyNumberFormat="1" applyFont="1" applyAlignment="1">
      <alignment horizontal="center" vertical="top" wrapText="1"/>
    </xf>
    <xf numFmtId="0" fontId="10" fillId="0" borderId="0" xfId="0" applyFont="1" applyAlignment="1">
      <alignment vertical="top"/>
    </xf>
    <xf numFmtId="49" fontId="14" fillId="0" borderId="0" xfId="0" applyNumberFormat="1" applyFont="1" applyAlignment="1">
      <alignment horizontal="center" vertical="top" wrapText="1"/>
    </xf>
    <xf numFmtId="0" fontId="18" fillId="0" borderId="0" xfId="0" applyFont="1" applyAlignment="1">
      <alignment vertical="top"/>
    </xf>
    <xf numFmtId="0" fontId="17" fillId="0" borderId="0" xfId="0" applyFont="1" applyAlignment="1">
      <alignment vertical="top"/>
    </xf>
    <xf numFmtId="0" fontId="9" fillId="0" borderId="0" xfId="0" applyFont="1" applyAlignment="1">
      <alignment horizontal="center" vertical="top"/>
    </xf>
    <xf numFmtId="0" fontId="5" fillId="0" borderId="0" xfId="0" applyFont="1" applyAlignment="1">
      <alignment vertical="top"/>
    </xf>
    <xf numFmtId="49" fontId="9" fillId="0" borderId="0" xfId="0" applyNumberFormat="1" applyFont="1" applyAlignment="1">
      <alignment horizontal="center" vertical="top"/>
    </xf>
    <xf numFmtId="49" fontId="16" fillId="0" borderId="0" xfId="0" applyNumberFormat="1" applyFont="1" applyAlignment="1">
      <alignment vertical="top" wrapText="1"/>
    </xf>
    <xf numFmtId="49" fontId="5" fillId="0" borderId="3" xfId="0" applyNumberFormat="1" applyFont="1" applyBorder="1" applyAlignment="1">
      <alignment horizontal="center" vertical="top" wrapText="1"/>
    </xf>
    <xf numFmtId="0" fontId="5" fillId="0" borderId="4" xfId="0" applyFont="1" applyBorder="1" applyAlignment="1">
      <alignment vertical="top"/>
    </xf>
    <xf numFmtId="49" fontId="5" fillId="0" borderId="5" xfId="0" applyNumberFormat="1" applyFont="1" applyBorder="1" applyAlignment="1">
      <alignment horizontal="center" vertical="top" wrapText="1"/>
    </xf>
    <xf numFmtId="0" fontId="19" fillId="0" borderId="6" xfId="0" applyFont="1" applyBorder="1" applyAlignment="1">
      <alignment vertical="top" wrapText="1"/>
    </xf>
    <xf numFmtId="0" fontId="15" fillId="0" borderId="2" xfId="0" applyFont="1" applyBorder="1" applyAlignment="1">
      <alignment vertical="top" wrapText="1"/>
    </xf>
    <xf numFmtId="0" fontId="5" fillId="0" borderId="6" xfId="0" applyFont="1" applyBorder="1" applyAlignment="1">
      <alignment vertical="top"/>
    </xf>
    <xf numFmtId="0" fontId="4" fillId="3" borderId="10" xfId="0" applyFont="1" applyFill="1" applyBorder="1" applyAlignment="1">
      <alignment horizontal="center" vertical="center" wrapText="1"/>
    </xf>
    <xf numFmtId="3" fontId="3" fillId="4" borderId="2" xfId="0" applyNumberFormat="1" applyFont="1" applyFill="1" applyBorder="1" applyAlignment="1">
      <alignment horizontal="center" vertical="top"/>
    </xf>
    <xf numFmtId="3" fontId="3" fillId="4" borderId="1" xfId="0" applyNumberFormat="1" applyFont="1" applyFill="1" applyBorder="1" applyAlignment="1">
      <alignment horizontal="center" vertical="top"/>
    </xf>
    <xf numFmtId="0" fontId="3" fillId="4" borderId="1" xfId="0" applyFont="1" applyFill="1" applyBorder="1" applyAlignment="1">
      <alignment vertical="top"/>
    </xf>
    <xf numFmtId="0" fontId="5" fillId="4" borderId="2" xfId="0" applyFont="1" applyFill="1" applyBorder="1" applyAlignment="1">
      <alignment horizontal="right" vertical="top"/>
    </xf>
    <xf numFmtId="0" fontId="5" fillId="4" borderId="2" xfId="0" applyFont="1" applyFill="1" applyBorder="1" applyAlignment="1">
      <alignment horizontal="center" vertical="top"/>
    </xf>
    <xf numFmtId="0" fontId="5" fillId="4" borderId="2" xfId="0" applyFont="1" applyFill="1" applyBorder="1" applyAlignment="1">
      <alignment vertical="top"/>
    </xf>
    <xf numFmtId="2" fontId="5" fillId="3" borderId="2" xfId="0" applyNumberFormat="1" applyFont="1" applyFill="1" applyBorder="1" applyAlignment="1">
      <alignment horizontal="center" vertical="center" wrapText="1"/>
    </xf>
    <xf numFmtId="0" fontId="26" fillId="3" borderId="11" xfId="0" applyFont="1" applyFill="1" applyBorder="1" applyAlignment="1">
      <alignment vertical="center" wrapText="1"/>
    </xf>
    <xf numFmtId="0" fontId="24" fillId="3" borderId="8" xfId="0" applyFont="1" applyFill="1" applyBorder="1" applyAlignment="1">
      <alignment horizontal="center" vertical="center" wrapText="1"/>
    </xf>
    <xf numFmtId="4" fontId="4" fillId="3" borderId="8" xfId="0" applyNumberFormat="1" applyFont="1" applyFill="1" applyBorder="1" applyAlignment="1">
      <alignment horizontal="center" vertical="center" wrapText="1"/>
    </xf>
    <xf numFmtId="0" fontId="6" fillId="0" borderId="2" xfId="0" applyFont="1" applyBorder="1" applyAlignment="1">
      <alignment vertical="top" wrapText="1"/>
    </xf>
    <xf numFmtId="2" fontId="31" fillId="3" borderId="11" xfId="0" applyNumberFormat="1" applyFont="1" applyFill="1" applyBorder="1" applyAlignment="1">
      <alignment horizontal="center" vertical="center" wrapText="1"/>
    </xf>
    <xf numFmtId="1" fontId="31" fillId="3" borderId="11" xfId="0" applyNumberFormat="1" applyFont="1" applyFill="1" applyBorder="1" applyAlignment="1">
      <alignment horizontal="center" vertical="center" wrapText="1"/>
    </xf>
    <xf numFmtId="2" fontId="5" fillId="3" borderId="11"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4" fillId="3" borderId="8" xfId="0" applyFont="1" applyFill="1" applyBorder="1" applyAlignment="1">
      <alignment horizontal="center" vertical="center" wrapText="1"/>
    </xf>
    <xf numFmtId="4" fontId="4" fillId="3" borderId="19" xfId="0" applyNumberFormat="1" applyFont="1" applyFill="1" applyBorder="1" applyAlignment="1">
      <alignment horizontal="center" vertical="center" wrapText="1"/>
    </xf>
    <xf numFmtId="3" fontId="3" fillId="4" borderId="15" xfId="0" applyNumberFormat="1" applyFont="1" applyFill="1" applyBorder="1" applyAlignment="1">
      <alignment horizontal="center" vertical="top"/>
    </xf>
    <xf numFmtId="3" fontId="3" fillId="4" borderId="12" xfId="0" applyNumberFormat="1" applyFont="1" applyFill="1" applyBorder="1" applyAlignment="1">
      <alignment horizontal="center" vertical="top"/>
    </xf>
    <xf numFmtId="0" fontId="5" fillId="4" borderId="15" xfId="0" applyFont="1" applyFill="1" applyBorder="1" applyAlignment="1">
      <alignment horizontal="center" vertical="top"/>
    </xf>
    <xf numFmtId="0" fontId="5" fillId="4" borderId="12" xfId="0" applyFont="1" applyFill="1" applyBorder="1" applyAlignment="1">
      <alignment horizontal="center" vertical="top"/>
    </xf>
    <xf numFmtId="2" fontId="3" fillId="3" borderId="11" xfId="0" applyNumberFormat="1" applyFont="1" applyFill="1" applyBorder="1" applyAlignment="1">
      <alignment horizontal="center" vertical="center" wrapText="1"/>
    </xf>
    <xf numFmtId="49" fontId="33" fillId="3" borderId="7" xfId="0" applyNumberFormat="1" applyFont="1" applyFill="1" applyBorder="1" applyAlignment="1">
      <alignment horizontal="center" vertical="center" wrapText="1"/>
    </xf>
    <xf numFmtId="0" fontId="30" fillId="3" borderId="8"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2" xfId="0" applyFont="1" applyBorder="1" applyAlignment="1">
      <alignment horizontal="center" vertical="center" wrapText="1"/>
    </xf>
    <xf numFmtId="49" fontId="33" fillId="3" borderId="9" xfId="0" applyNumberFormat="1" applyFont="1" applyFill="1" applyBorder="1" applyAlignment="1">
      <alignment horizontal="center" vertical="center" wrapText="1"/>
    </xf>
    <xf numFmtId="49" fontId="15" fillId="6" borderId="2" xfId="0" applyNumberFormat="1" applyFont="1" applyFill="1" applyBorder="1" applyAlignment="1">
      <alignment horizontal="left" vertical="center" wrapText="1"/>
    </xf>
    <xf numFmtId="49" fontId="15" fillId="6" borderId="2" xfId="0" applyNumberFormat="1" applyFont="1" applyFill="1" applyBorder="1" applyAlignment="1">
      <alignment horizontal="center" vertical="center" wrapText="1"/>
    </xf>
    <xf numFmtId="0" fontId="15" fillId="6" borderId="2" xfId="0" applyFont="1" applyFill="1" applyBorder="1" applyAlignment="1">
      <alignment horizontal="left" vertical="center" wrapText="1"/>
    </xf>
    <xf numFmtId="2" fontId="6" fillId="0" borderId="2" xfId="0" applyNumberFormat="1" applyFont="1" applyBorder="1" applyAlignment="1">
      <alignment horizontal="center" vertical="center" wrapText="1"/>
    </xf>
    <xf numFmtId="2" fontId="15" fillId="6" borderId="2" xfId="0" applyNumberFormat="1" applyFont="1" applyFill="1" applyBorder="1" applyAlignment="1">
      <alignment horizontal="center" vertical="center" wrapText="1"/>
    </xf>
    <xf numFmtId="164" fontId="15" fillId="6" borderId="2" xfId="0" applyNumberFormat="1" applyFont="1" applyFill="1" applyBorder="1" applyAlignment="1">
      <alignment horizontal="center" vertical="center" wrapText="1"/>
    </xf>
    <xf numFmtId="0" fontId="3" fillId="4" borderId="12" xfId="0" applyFont="1" applyFill="1" applyBorder="1" applyAlignment="1">
      <alignment horizontal="center" vertical="top"/>
    </xf>
    <xf numFmtId="2" fontId="15" fillId="0" borderId="2" xfId="0" applyNumberFormat="1" applyFont="1" applyBorder="1" applyAlignment="1">
      <alignment horizontal="center" vertical="center" wrapText="1"/>
    </xf>
    <xf numFmtId="49" fontId="24" fillId="3" borderId="33" xfId="0" applyNumberFormat="1" applyFont="1" applyFill="1" applyBorder="1" applyAlignment="1">
      <alignment horizontal="center" vertical="center" wrapText="1"/>
    </xf>
    <xf numFmtId="0" fontId="24" fillId="3" borderId="24" xfId="0" applyFont="1" applyFill="1" applyBorder="1" applyAlignment="1">
      <alignment horizontal="center" vertical="center" wrapText="1"/>
    </xf>
    <xf numFmtId="0" fontId="30" fillId="3" borderId="24" xfId="0" applyFont="1" applyFill="1" applyBorder="1" applyAlignment="1">
      <alignment horizontal="center" vertical="center" wrapText="1"/>
    </xf>
    <xf numFmtId="0" fontId="4" fillId="3" borderId="24" xfId="0" applyFont="1" applyFill="1" applyBorder="1" applyAlignment="1">
      <alignment horizontal="center" vertical="center" wrapText="1"/>
    </xf>
    <xf numFmtId="4" fontId="4" fillId="3" borderId="24" xfId="0" applyNumberFormat="1" applyFont="1" applyFill="1" applyBorder="1" applyAlignment="1">
      <alignment horizontal="center" vertical="center" wrapText="1"/>
    </xf>
    <xf numFmtId="4" fontId="4" fillId="3" borderId="27" xfId="0" applyNumberFormat="1" applyFont="1" applyFill="1" applyBorder="1" applyAlignment="1">
      <alignment horizontal="center" vertical="center" wrapText="1"/>
    </xf>
    <xf numFmtId="49" fontId="12" fillId="0" borderId="0" xfId="0" applyNumberFormat="1" applyFont="1" applyAlignment="1">
      <alignment horizontal="center" vertical="top" wrapText="1"/>
    </xf>
    <xf numFmtId="0" fontId="32" fillId="0" borderId="0" xfId="0" applyFont="1" applyAlignment="1">
      <alignment horizontal="left" vertical="top" wrapText="1"/>
    </xf>
    <xf numFmtId="0" fontId="7" fillId="0" borderId="0" xfId="0" applyFont="1" applyAlignment="1">
      <alignment horizontal="left" vertical="top" wrapText="1"/>
    </xf>
    <xf numFmtId="49" fontId="4" fillId="0" borderId="0" xfId="0" applyNumberFormat="1" applyFont="1" applyAlignment="1">
      <alignment horizontal="center" vertical="top" wrapText="1"/>
    </xf>
    <xf numFmtId="0" fontId="6" fillId="0" borderId="14" xfId="0" applyFont="1" applyBorder="1" applyAlignment="1">
      <alignment vertical="top" wrapText="1"/>
    </xf>
    <xf numFmtId="0" fontId="25" fillId="0" borderId="0" xfId="0" applyFont="1" applyAlignment="1">
      <alignment horizontal="center" vertical="center" wrapText="1"/>
    </xf>
    <xf numFmtId="0" fontId="15" fillId="0" borderId="2" xfId="0" applyFont="1" applyBorder="1" applyAlignment="1">
      <alignment vertical="top" wrapText="1"/>
    </xf>
    <xf numFmtId="0" fontId="6" fillId="0" borderId="2" xfId="0" applyFont="1" applyBorder="1" applyAlignment="1">
      <alignment vertical="top" wrapText="1"/>
    </xf>
    <xf numFmtId="0" fontId="15" fillId="0" borderId="15" xfId="3" applyFont="1" applyBorder="1" applyAlignment="1">
      <alignment horizontal="left" vertical="top" wrapText="1"/>
    </xf>
    <xf numFmtId="0" fontId="15" fillId="0" borderId="16" xfId="3" applyFont="1" applyBorder="1" applyAlignment="1">
      <alignment horizontal="left" vertical="top" wrapText="1"/>
    </xf>
    <xf numFmtId="0" fontId="7" fillId="0" borderId="18"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1" xfId="0" applyFont="1" applyBorder="1" applyAlignment="1">
      <alignment horizontal="center" vertical="center" wrapText="1"/>
    </xf>
    <xf numFmtId="0" fontId="13" fillId="0" borderId="15" xfId="3" applyFont="1" applyBorder="1" applyAlignment="1">
      <alignment horizontal="left" vertical="top" wrapText="1"/>
    </xf>
    <xf numFmtId="0" fontId="13" fillId="0" borderId="16" xfId="3" applyFont="1" applyBorder="1" applyAlignment="1">
      <alignment horizontal="left" vertical="top" wrapText="1"/>
    </xf>
    <xf numFmtId="49" fontId="3" fillId="0" borderId="0" xfId="0" applyNumberFormat="1" applyFont="1" applyAlignment="1">
      <alignment horizontal="left" vertical="top"/>
    </xf>
    <xf numFmtId="0" fontId="3" fillId="5" borderId="0" xfId="0" applyFont="1" applyFill="1" applyAlignment="1">
      <alignment horizontal="center" vertical="top"/>
    </xf>
    <xf numFmtId="0" fontId="10" fillId="5" borderId="0" xfId="0" applyFont="1" applyFill="1" applyAlignment="1">
      <alignment horizontal="center" vertical="top"/>
    </xf>
    <xf numFmtId="0" fontId="5" fillId="0" borderId="0" xfId="0" applyFont="1" applyAlignment="1">
      <alignment horizontal="left" vertical="top"/>
    </xf>
    <xf numFmtId="0" fontId="5" fillId="0" borderId="0" xfId="0" applyFont="1" applyAlignment="1">
      <alignment horizontal="left" vertical="top" wrapText="1"/>
    </xf>
    <xf numFmtId="49" fontId="5" fillId="0" borderId="3" xfId="0" applyNumberFormat="1" applyFont="1" applyBorder="1" applyAlignment="1">
      <alignment horizontal="center" vertical="top" wrapText="1"/>
    </xf>
    <xf numFmtId="49" fontId="5" fillId="0" borderId="13" xfId="0" applyNumberFormat="1" applyFont="1" applyBorder="1" applyAlignment="1">
      <alignment horizontal="center" vertical="top" wrapText="1"/>
    </xf>
    <xf numFmtId="2" fontId="5" fillId="0" borderId="27" xfId="0" applyNumberFormat="1" applyFont="1" applyBorder="1" applyAlignment="1">
      <alignment horizontal="center" vertical="center" wrapText="1"/>
    </xf>
    <xf numFmtId="0" fontId="21" fillId="2" borderId="30" xfId="0" applyFont="1" applyFill="1" applyBorder="1" applyAlignment="1">
      <alignment horizontal="center" vertical="center" wrapText="1"/>
    </xf>
    <xf numFmtId="0" fontId="21" fillId="2" borderId="31" xfId="0" applyFont="1" applyFill="1" applyBorder="1" applyAlignment="1">
      <alignment horizontal="center" vertical="center" wrapText="1"/>
    </xf>
    <xf numFmtId="0" fontId="20" fillId="0" borderId="0" xfId="0" applyFont="1" applyAlignment="1">
      <alignment horizontal="left" vertical="top"/>
    </xf>
    <xf numFmtId="49" fontId="17" fillId="0" borderId="23" xfId="0" applyNumberFormat="1" applyFont="1" applyBorder="1" applyAlignment="1">
      <alignment horizontal="center" vertical="center" wrapText="1"/>
    </xf>
    <xf numFmtId="49" fontId="17" fillId="0" borderId="3"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0" fontId="7" fillId="0" borderId="8" xfId="0" applyFont="1" applyBorder="1" applyAlignment="1">
      <alignment horizontal="center" vertical="center" wrapText="1"/>
    </xf>
    <xf numFmtId="0" fontId="17" fillId="0" borderId="24" xfId="0" applyFont="1" applyBorder="1" applyAlignment="1">
      <alignment horizontal="center" vertical="center" wrapText="1"/>
    </xf>
    <xf numFmtId="49" fontId="5" fillId="0" borderId="0" xfId="0" applyNumberFormat="1" applyFont="1" applyAlignment="1">
      <alignment horizontal="left" vertical="top" wrapText="1"/>
    </xf>
    <xf numFmtId="49" fontId="9" fillId="0" borderId="0" xfId="0" applyNumberFormat="1" applyFont="1" applyAlignment="1">
      <alignment horizontal="left" vertical="top" wrapText="1"/>
    </xf>
    <xf numFmtId="0" fontId="23" fillId="0" borderId="4" xfId="0" applyFont="1" applyBorder="1" applyAlignment="1">
      <alignment vertical="top"/>
    </xf>
    <xf numFmtId="0" fontId="5" fillId="0" borderId="4" xfId="0" applyFont="1" applyBorder="1" applyAlignment="1">
      <alignment vertical="top"/>
    </xf>
    <xf numFmtId="0" fontId="5" fillId="0" borderId="25" xfId="0" applyFont="1" applyBorder="1" applyAlignment="1">
      <alignment vertical="top"/>
    </xf>
    <xf numFmtId="0" fontId="0" fillId="0" borderId="24" xfId="0" applyBorder="1" applyAlignment="1">
      <alignment horizontal="center" vertical="center" wrapText="1"/>
    </xf>
    <xf numFmtId="0" fontId="7" fillId="0" borderId="26"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6" xfId="0" applyFont="1" applyBorder="1" applyAlignment="1">
      <alignment horizontal="center" vertical="center" wrapText="1"/>
    </xf>
    <xf numFmtId="49" fontId="21" fillId="0" borderId="0" xfId="0" applyNumberFormat="1" applyFont="1" applyAlignment="1">
      <alignment vertical="top" wrapText="1"/>
    </xf>
    <xf numFmtId="49" fontId="3" fillId="0" borderId="0" xfId="0" applyNumberFormat="1" applyFont="1" applyAlignment="1">
      <alignment vertical="top"/>
    </xf>
    <xf numFmtId="49" fontId="10" fillId="0" borderId="0" xfId="0" applyNumberFormat="1" applyFont="1" applyAlignment="1">
      <alignment vertical="top"/>
    </xf>
    <xf numFmtId="49" fontId="5" fillId="0" borderId="0" xfId="0" applyNumberFormat="1" applyFont="1" applyAlignment="1">
      <alignment vertical="top" wrapText="1"/>
    </xf>
    <xf numFmtId="49" fontId="9" fillId="0" borderId="0" xfId="0" applyNumberFormat="1" applyFont="1" applyAlignment="1">
      <alignment vertical="top" wrapText="1"/>
    </xf>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29" xfId="0" applyFont="1" applyBorder="1" applyAlignment="1">
      <alignment horizontal="center" vertical="center" wrapText="1"/>
    </xf>
    <xf numFmtId="0" fontId="21" fillId="2" borderId="0" xfId="0" applyFont="1" applyFill="1" applyAlignment="1">
      <alignment horizontal="left" vertical="center" wrapText="1"/>
    </xf>
    <xf numFmtId="0" fontId="21" fillId="2" borderId="32" xfId="0" applyFont="1" applyFill="1" applyBorder="1" applyAlignment="1">
      <alignment horizontal="left" vertical="center" wrapText="1"/>
    </xf>
    <xf numFmtId="49" fontId="14" fillId="2" borderId="15" xfId="0" applyNumberFormat="1" applyFont="1" applyFill="1" applyBorder="1" applyAlignment="1">
      <alignment horizontal="center" vertical="top" wrapText="1"/>
    </xf>
    <xf numFmtId="49" fontId="14" fillId="2" borderId="16" xfId="0" applyNumberFormat="1" applyFont="1" applyFill="1" applyBorder="1" applyAlignment="1">
      <alignment horizontal="center" vertical="top" wrapText="1"/>
    </xf>
    <xf numFmtId="49" fontId="14" fillId="2" borderId="17" xfId="0" applyNumberFormat="1" applyFont="1" applyFill="1" applyBorder="1" applyAlignment="1">
      <alignment horizontal="center" vertical="top" wrapText="1"/>
    </xf>
    <xf numFmtId="49" fontId="29" fillId="2" borderId="15" xfId="2" applyNumberFormat="1" applyFill="1" applyBorder="1" applyAlignment="1">
      <alignment horizontal="center" vertical="top" wrapText="1"/>
    </xf>
    <xf numFmtId="49" fontId="29" fillId="2" borderId="16" xfId="2" applyNumberFormat="1" applyFill="1" applyBorder="1" applyAlignment="1">
      <alignment horizontal="center" vertical="top" wrapText="1"/>
    </xf>
  </cellXfs>
  <cellStyles count="7">
    <cellStyle name="TableStyleLight1 2" xfId="1" xr:uid="{00000000-0005-0000-0000-000000000000}"/>
    <cellStyle name="Гіперпосилання" xfId="2" builtinId="8"/>
    <cellStyle name="Звичайний" xfId="0" builtinId="0"/>
    <cellStyle name="Обычный 2" xfId="3" xr:uid="{00000000-0005-0000-0000-000003000000}"/>
    <cellStyle name="Обычный 3" xfId="4" xr:uid="{00000000-0005-0000-0000-000004000000}"/>
    <cellStyle name="Обычный 4" xfId="5" xr:uid="{00000000-0005-0000-0000-000005000000}"/>
    <cellStyle name="Обычный 5" xfId="6" xr:uid="{00000000-0005-0000-0000-000006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92"/>
  <sheetViews>
    <sheetView tabSelected="1" view="pageBreakPreview" zoomScale="89" zoomScaleNormal="89" zoomScaleSheetLayoutView="89" workbookViewId="0">
      <selection activeCell="N17" sqref="N17"/>
    </sheetView>
  </sheetViews>
  <sheetFormatPr defaultColWidth="9.109375" defaultRowHeight="13.8" x14ac:dyDescent="0.3"/>
  <cols>
    <col min="1" max="1" width="7.44140625" style="11" customWidth="1"/>
    <col min="2" max="2" width="53.77734375" style="1" customWidth="1"/>
    <col min="3" max="3" width="15" style="1" customWidth="1"/>
    <col min="4" max="4" width="14.5546875" style="1" customWidth="1"/>
    <col min="5" max="5" width="16.44140625" style="1" customWidth="1"/>
    <col min="6" max="7" width="19.109375" style="1" customWidth="1"/>
    <col min="8" max="8" width="35.88671875" style="1" customWidth="1"/>
    <col min="9" max="16384" width="9.109375" style="1"/>
  </cols>
  <sheetData>
    <row r="1" spans="1:8" ht="15.6" x14ac:dyDescent="0.3">
      <c r="A1" s="9"/>
      <c r="B1" s="2"/>
      <c r="C1" s="2"/>
      <c r="D1" s="2"/>
      <c r="E1" s="2"/>
      <c r="F1" s="61"/>
      <c r="G1" s="61"/>
      <c r="H1" s="61"/>
    </row>
    <row r="2" spans="1:8" ht="18" customHeight="1" x14ac:dyDescent="0.3">
      <c r="A2" s="9"/>
      <c r="B2" s="3"/>
      <c r="C2" s="3"/>
      <c r="D2" s="3"/>
      <c r="E2" s="3"/>
      <c r="F2" s="62" t="s">
        <v>74</v>
      </c>
      <c r="G2" s="62"/>
      <c r="H2" s="63"/>
    </row>
    <row r="3" spans="1:8" ht="25.2" customHeight="1" x14ac:dyDescent="0.3">
      <c r="A3" s="9"/>
      <c r="B3" s="3"/>
      <c r="C3" s="3"/>
      <c r="D3" s="3"/>
      <c r="E3" s="3"/>
      <c r="F3" s="63"/>
      <c r="G3" s="63"/>
      <c r="H3" s="63"/>
    </row>
    <row r="4" spans="1:8" ht="15.6" x14ac:dyDescent="0.3">
      <c r="A4" s="64" t="s">
        <v>4</v>
      </c>
      <c r="B4" s="61"/>
      <c r="C4" s="61"/>
      <c r="D4" s="61"/>
      <c r="E4" s="61"/>
      <c r="F4" s="61"/>
      <c r="G4" s="61"/>
      <c r="H4" s="61"/>
    </row>
    <row r="5" spans="1:8" ht="15.75" customHeight="1" x14ac:dyDescent="0.3">
      <c r="A5" s="4"/>
      <c r="B5" s="74" t="s">
        <v>5</v>
      </c>
      <c r="C5" s="75"/>
      <c r="D5" s="75"/>
      <c r="E5" s="75"/>
      <c r="F5" s="114" t="s">
        <v>98</v>
      </c>
      <c r="G5" s="115"/>
      <c r="H5" s="116"/>
    </row>
    <row r="6" spans="1:8" ht="15.75" customHeight="1" x14ac:dyDescent="0.3">
      <c r="A6" s="6"/>
      <c r="B6" s="69" t="s">
        <v>6</v>
      </c>
      <c r="C6" s="70"/>
      <c r="D6" s="70"/>
      <c r="E6" s="70"/>
      <c r="F6" s="114" t="s">
        <v>98</v>
      </c>
      <c r="G6" s="115"/>
      <c r="H6" s="116"/>
    </row>
    <row r="7" spans="1:8" ht="15.6" x14ac:dyDescent="0.3">
      <c r="A7" s="6"/>
      <c r="B7" s="69" t="s">
        <v>7</v>
      </c>
      <c r="C7" s="70"/>
      <c r="D7" s="70"/>
      <c r="E7" s="70"/>
      <c r="F7" s="114" t="s">
        <v>98</v>
      </c>
      <c r="G7" s="115"/>
      <c r="H7" s="116"/>
    </row>
    <row r="8" spans="1:8" ht="15.6" x14ac:dyDescent="0.3">
      <c r="A8" s="6"/>
      <c r="B8" s="69" t="s">
        <v>8</v>
      </c>
      <c r="C8" s="70"/>
      <c r="D8" s="70"/>
      <c r="E8" s="70"/>
      <c r="F8" s="114" t="s">
        <v>98</v>
      </c>
      <c r="G8" s="115"/>
      <c r="H8" s="116"/>
    </row>
    <row r="9" spans="1:8" ht="15.6" x14ac:dyDescent="0.3">
      <c r="A9" s="6"/>
      <c r="B9" s="69" t="s">
        <v>9</v>
      </c>
      <c r="C9" s="70"/>
      <c r="D9" s="70"/>
      <c r="E9" s="70"/>
      <c r="F9" s="117" t="s">
        <v>98</v>
      </c>
      <c r="G9" s="118"/>
      <c r="H9" s="116"/>
    </row>
    <row r="10" spans="1:8" ht="6.75" customHeight="1" x14ac:dyDescent="0.3">
      <c r="A10" s="6"/>
      <c r="B10" s="6"/>
      <c r="C10" s="6"/>
      <c r="D10" s="6"/>
      <c r="E10" s="6"/>
      <c r="F10" s="6"/>
      <c r="G10" s="6"/>
      <c r="H10" s="6"/>
    </row>
    <row r="11" spans="1:8" x14ac:dyDescent="0.3">
      <c r="A11" s="66" t="s">
        <v>75</v>
      </c>
      <c r="B11" s="66"/>
      <c r="C11" s="66"/>
      <c r="D11" s="66"/>
      <c r="E11" s="66"/>
      <c r="F11" s="66"/>
      <c r="G11" s="66"/>
      <c r="H11" s="66"/>
    </row>
    <row r="12" spans="1:8" ht="39" customHeight="1" x14ac:dyDescent="0.3">
      <c r="A12" s="66"/>
      <c r="B12" s="66"/>
      <c r="C12" s="66"/>
      <c r="D12" s="66"/>
      <c r="E12" s="66"/>
      <c r="F12" s="66"/>
      <c r="G12" s="66"/>
      <c r="H12" s="66"/>
    </row>
    <row r="13" spans="1:8" ht="34.5" hidden="1" customHeight="1" x14ac:dyDescent="0.3">
      <c r="A13" s="66"/>
      <c r="B13" s="66"/>
      <c r="C13" s="66"/>
      <c r="D13" s="66"/>
      <c r="E13" s="66"/>
      <c r="F13" s="66"/>
      <c r="G13" s="66"/>
      <c r="H13" s="66"/>
    </row>
    <row r="14" spans="1:8" ht="14.25" customHeight="1" thickBot="1" x14ac:dyDescent="0.35">
      <c r="A14" s="12"/>
      <c r="B14" s="12"/>
      <c r="C14" s="12"/>
      <c r="D14" s="12"/>
      <c r="E14" s="12"/>
      <c r="F14" s="12"/>
      <c r="G14" s="12"/>
      <c r="H14" s="12"/>
    </row>
    <row r="15" spans="1:8" s="8" customFormat="1" ht="24" customHeight="1" x14ac:dyDescent="0.3">
      <c r="A15" s="87" t="s">
        <v>0</v>
      </c>
      <c r="B15" s="71" t="s">
        <v>10</v>
      </c>
      <c r="C15" s="90" t="s">
        <v>11</v>
      </c>
      <c r="D15" s="90" t="s">
        <v>12</v>
      </c>
      <c r="E15" s="106" t="s">
        <v>14</v>
      </c>
      <c r="F15" s="107"/>
      <c r="G15" s="108"/>
      <c r="H15" s="98" t="s">
        <v>13</v>
      </c>
    </row>
    <row r="16" spans="1:8" s="8" customFormat="1" ht="16.649999999999999" hidden="1" customHeight="1" x14ac:dyDescent="0.3">
      <c r="A16" s="88"/>
      <c r="B16" s="72"/>
      <c r="C16" s="97"/>
      <c r="D16" s="91"/>
      <c r="E16" s="109"/>
      <c r="F16" s="110"/>
      <c r="G16" s="111"/>
      <c r="H16" s="99"/>
    </row>
    <row r="17" spans="1:8" s="8" customFormat="1" ht="45" customHeight="1" x14ac:dyDescent="0.3">
      <c r="A17" s="89"/>
      <c r="B17" s="73"/>
      <c r="C17" s="97"/>
      <c r="D17" s="91"/>
      <c r="E17" s="44" t="s">
        <v>15</v>
      </c>
      <c r="F17" s="45" t="s">
        <v>37</v>
      </c>
      <c r="G17" s="45" t="s">
        <v>50</v>
      </c>
      <c r="H17" s="100"/>
    </row>
    <row r="18" spans="1:8" s="8" customFormat="1" ht="37.35" customHeight="1" x14ac:dyDescent="0.3">
      <c r="A18" s="55" t="s">
        <v>1</v>
      </c>
      <c r="B18" s="56" t="s">
        <v>49</v>
      </c>
      <c r="C18" s="57"/>
      <c r="D18" s="58"/>
      <c r="E18" s="58"/>
      <c r="F18" s="59"/>
      <c r="G18" s="60">
        <f>F19+F20+F21+F22+F23+F24+F25+F26</f>
        <v>0</v>
      </c>
      <c r="H18" s="112" t="s">
        <v>72</v>
      </c>
    </row>
    <row r="19" spans="1:8" s="7" customFormat="1" ht="54" customHeight="1" x14ac:dyDescent="0.3">
      <c r="A19" s="34" t="s">
        <v>2</v>
      </c>
      <c r="B19" s="47" t="s">
        <v>76</v>
      </c>
      <c r="C19" s="48" t="s">
        <v>68</v>
      </c>
      <c r="D19" s="48" t="s">
        <v>77</v>
      </c>
      <c r="E19" s="54">
        <v>0</v>
      </c>
      <c r="F19" s="50">
        <f>D19*E19</f>
        <v>0</v>
      </c>
      <c r="G19" s="83"/>
      <c r="H19" s="112"/>
    </row>
    <row r="20" spans="1:8" s="7" customFormat="1" ht="49.8" customHeight="1" x14ac:dyDescent="0.3">
      <c r="A20" s="34" t="s">
        <v>3</v>
      </c>
      <c r="B20" s="47" t="s">
        <v>78</v>
      </c>
      <c r="C20" s="48" t="s">
        <v>47</v>
      </c>
      <c r="D20" s="48" t="s">
        <v>79</v>
      </c>
      <c r="E20" s="54">
        <v>0</v>
      </c>
      <c r="F20" s="50">
        <f t="shared" ref="F20:F26" si="0">D20*E20</f>
        <v>0</v>
      </c>
      <c r="G20" s="83"/>
      <c r="H20" s="112"/>
    </row>
    <row r="21" spans="1:8" s="7" customFormat="1" ht="49.8" customHeight="1" x14ac:dyDescent="0.3">
      <c r="A21" s="34" t="s">
        <v>53</v>
      </c>
      <c r="B21" s="47" t="s">
        <v>80</v>
      </c>
      <c r="C21" s="48" t="s">
        <v>47</v>
      </c>
      <c r="D21" s="48" t="s">
        <v>79</v>
      </c>
      <c r="E21" s="54">
        <v>0</v>
      </c>
      <c r="F21" s="50">
        <f t="shared" si="0"/>
        <v>0</v>
      </c>
      <c r="G21" s="83"/>
      <c r="H21" s="112"/>
    </row>
    <row r="22" spans="1:8" s="7" customFormat="1" ht="49.8" customHeight="1" x14ac:dyDescent="0.3">
      <c r="A22" s="34" t="s">
        <v>53</v>
      </c>
      <c r="B22" s="47" t="s">
        <v>81</v>
      </c>
      <c r="C22" s="48" t="s">
        <v>47</v>
      </c>
      <c r="D22" s="48" t="s">
        <v>79</v>
      </c>
      <c r="E22" s="54">
        <v>0</v>
      </c>
      <c r="F22" s="50">
        <f t="shared" si="0"/>
        <v>0</v>
      </c>
      <c r="G22" s="83"/>
      <c r="H22" s="112"/>
    </row>
    <row r="23" spans="1:8" s="7" customFormat="1" ht="36" customHeight="1" x14ac:dyDescent="0.3">
      <c r="A23" s="34" t="s">
        <v>32</v>
      </c>
      <c r="B23" s="47" t="s">
        <v>82</v>
      </c>
      <c r="C23" s="48" t="s">
        <v>47</v>
      </c>
      <c r="D23" s="48" t="s">
        <v>79</v>
      </c>
      <c r="E23" s="54">
        <v>0</v>
      </c>
      <c r="F23" s="50">
        <f t="shared" si="0"/>
        <v>0</v>
      </c>
      <c r="G23" s="83"/>
      <c r="H23" s="112"/>
    </row>
    <row r="24" spans="1:8" s="7" customFormat="1" ht="36" customHeight="1" x14ac:dyDescent="0.3">
      <c r="A24" s="34" t="s">
        <v>54</v>
      </c>
      <c r="B24" s="49" t="s">
        <v>83</v>
      </c>
      <c r="C24" s="48" t="s">
        <v>69</v>
      </c>
      <c r="D24" s="52">
        <v>120</v>
      </c>
      <c r="E24" s="54">
        <v>0</v>
      </c>
      <c r="F24" s="50">
        <f t="shared" si="0"/>
        <v>0</v>
      </c>
      <c r="G24" s="83"/>
      <c r="H24" s="112"/>
    </row>
    <row r="25" spans="1:8" s="7" customFormat="1" ht="43.8" customHeight="1" x14ac:dyDescent="0.3">
      <c r="A25" s="34" t="s">
        <v>55</v>
      </c>
      <c r="B25" s="47" t="s">
        <v>84</v>
      </c>
      <c r="C25" s="48" t="s">
        <v>69</v>
      </c>
      <c r="D25" s="48" t="s">
        <v>85</v>
      </c>
      <c r="E25" s="54">
        <v>0</v>
      </c>
      <c r="F25" s="50">
        <f t="shared" si="0"/>
        <v>0</v>
      </c>
      <c r="G25" s="83"/>
      <c r="H25" s="112"/>
    </row>
    <row r="26" spans="1:8" s="7" customFormat="1" ht="49.8" customHeight="1" thickBot="1" x14ac:dyDescent="0.35">
      <c r="A26" s="34" t="s">
        <v>56</v>
      </c>
      <c r="B26" s="49" t="s">
        <v>86</v>
      </c>
      <c r="C26" s="48" t="s">
        <v>47</v>
      </c>
      <c r="D26" s="52">
        <v>146.30000000000001</v>
      </c>
      <c r="E26" s="54">
        <v>0</v>
      </c>
      <c r="F26" s="50">
        <f t="shared" si="0"/>
        <v>0</v>
      </c>
      <c r="G26" s="83"/>
      <c r="H26" s="112"/>
    </row>
    <row r="27" spans="1:8" s="8" customFormat="1" ht="37.35" customHeight="1" thickBot="1" x14ac:dyDescent="0.35">
      <c r="A27" s="42" t="s">
        <v>64</v>
      </c>
      <c r="B27" s="28" t="s">
        <v>48</v>
      </c>
      <c r="C27" s="43"/>
      <c r="D27" s="35"/>
      <c r="E27" s="35"/>
      <c r="F27" s="29"/>
      <c r="G27" s="36">
        <f>E28+E29+E30+E31+E32+E33+E34+E35</f>
        <v>0</v>
      </c>
      <c r="H27" s="113"/>
    </row>
    <row r="28" spans="1:8" s="7" customFormat="1" ht="49.8" customHeight="1" x14ac:dyDescent="0.3">
      <c r="A28" s="34" t="s">
        <v>57</v>
      </c>
      <c r="B28" s="49" t="s">
        <v>87</v>
      </c>
      <c r="C28" s="51" t="s">
        <v>67</v>
      </c>
      <c r="D28" s="52">
        <v>50</v>
      </c>
      <c r="E28" s="50">
        <v>0</v>
      </c>
      <c r="F28" s="50">
        <f>D28*E28</f>
        <v>0</v>
      </c>
      <c r="G28" s="83"/>
      <c r="H28" s="84" t="s">
        <v>70</v>
      </c>
    </row>
    <row r="29" spans="1:8" s="7" customFormat="1" ht="36" customHeight="1" x14ac:dyDescent="0.3">
      <c r="A29" s="34" t="s">
        <v>58</v>
      </c>
      <c r="B29" s="49" t="s">
        <v>94</v>
      </c>
      <c r="C29" s="51" t="s">
        <v>47</v>
      </c>
      <c r="D29" s="52">
        <v>161</v>
      </c>
      <c r="E29" s="50">
        <v>0</v>
      </c>
      <c r="F29" s="50">
        <f t="shared" ref="F29:F35" si="1">D29*E29</f>
        <v>0</v>
      </c>
      <c r="G29" s="83"/>
      <c r="H29" s="85"/>
    </row>
    <row r="30" spans="1:8" s="7" customFormat="1" ht="49.8" customHeight="1" x14ac:dyDescent="0.3">
      <c r="A30" s="34" t="s">
        <v>59</v>
      </c>
      <c r="B30" s="49" t="s">
        <v>88</v>
      </c>
      <c r="C30" s="51" t="s">
        <v>67</v>
      </c>
      <c r="D30" s="52">
        <v>15</v>
      </c>
      <c r="E30" s="50">
        <v>0</v>
      </c>
      <c r="F30" s="50">
        <f t="shared" si="1"/>
        <v>0</v>
      </c>
      <c r="G30" s="83"/>
      <c r="H30" s="85"/>
    </row>
    <row r="31" spans="1:8" s="7" customFormat="1" ht="36" customHeight="1" x14ac:dyDescent="0.3">
      <c r="A31" s="34" t="s">
        <v>60</v>
      </c>
      <c r="B31" s="49" t="s">
        <v>96</v>
      </c>
      <c r="C31" s="51" t="s">
        <v>67</v>
      </c>
      <c r="D31" s="52">
        <v>4</v>
      </c>
      <c r="E31" s="50">
        <v>0</v>
      </c>
      <c r="F31" s="50">
        <f t="shared" si="1"/>
        <v>0</v>
      </c>
      <c r="G31" s="83"/>
      <c r="H31" s="85"/>
    </row>
    <row r="32" spans="1:8" s="7" customFormat="1" ht="49.8" customHeight="1" x14ac:dyDescent="0.3">
      <c r="A32" s="34" t="s">
        <v>61</v>
      </c>
      <c r="B32" s="49" t="s">
        <v>89</v>
      </c>
      <c r="C32" s="51" t="s">
        <v>46</v>
      </c>
      <c r="D32" s="52">
        <v>196</v>
      </c>
      <c r="E32" s="50">
        <v>0</v>
      </c>
      <c r="F32" s="50">
        <f t="shared" si="1"/>
        <v>0</v>
      </c>
      <c r="G32" s="83"/>
      <c r="H32" s="85"/>
    </row>
    <row r="33" spans="1:8" s="7" customFormat="1" ht="49.8" customHeight="1" x14ac:dyDescent="0.3">
      <c r="A33" s="34" t="s">
        <v>62</v>
      </c>
      <c r="B33" s="49" t="s">
        <v>90</v>
      </c>
      <c r="C33" s="51" t="s">
        <v>47</v>
      </c>
      <c r="D33" s="52">
        <v>156</v>
      </c>
      <c r="E33" s="50">
        <v>0</v>
      </c>
      <c r="F33" s="50">
        <f t="shared" si="1"/>
        <v>0</v>
      </c>
      <c r="G33" s="83"/>
      <c r="H33" s="85"/>
    </row>
    <row r="34" spans="1:8" s="7" customFormat="1" ht="49.8" customHeight="1" x14ac:dyDescent="0.3">
      <c r="A34" s="34" t="s">
        <v>92</v>
      </c>
      <c r="B34" s="49" t="s">
        <v>91</v>
      </c>
      <c r="C34" s="51" t="s">
        <v>46</v>
      </c>
      <c r="D34" s="52">
        <v>180</v>
      </c>
      <c r="E34" s="50">
        <v>0</v>
      </c>
      <c r="F34" s="50">
        <f t="shared" si="1"/>
        <v>0</v>
      </c>
      <c r="G34" s="83"/>
      <c r="H34" s="85"/>
    </row>
    <row r="35" spans="1:8" s="7" customFormat="1" ht="36" customHeight="1" x14ac:dyDescent="0.3">
      <c r="A35" s="34" t="s">
        <v>93</v>
      </c>
      <c r="B35" s="49" t="s">
        <v>95</v>
      </c>
      <c r="C35" s="48" t="s">
        <v>67</v>
      </c>
      <c r="D35" s="52">
        <v>1</v>
      </c>
      <c r="E35" s="50">
        <v>0</v>
      </c>
      <c r="F35" s="50">
        <f t="shared" si="1"/>
        <v>0</v>
      </c>
      <c r="G35" s="83"/>
      <c r="H35" s="85"/>
    </row>
    <row r="36" spans="1:8" s="7" customFormat="1" ht="43.35" customHeight="1" thickBot="1" x14ac:dyDescent="0.35">
      <c r="A36" s="46" t="s">
        <v>63</v>
      </c>
      <c r="B36" s="19" t="s">
        <v>51</v>
      </c>
      <c r="C36" s="31"/>
      <c r="D36" s="32"/>
      <c r="E36" s="33"/>
      <c r="F36" s="26"/>
      <c r="G36" s="41">
        <f>G18+G27</f>
        <v>0</v>
      </c>
      <c r="H36" s="27"/>
    </row>
    <row r="37" spans="1:8" s="7" customFormat="1" ht="43.35" customHeight="1" thickBot="1" x14ac:dyDescent="0.35">
      <c r="A37" s="46" t="s">
        <v>65</v>
      </c>
      <c r="B37" s="19" t="s">
        <v>66</v>
      </c>
      <c r="C37" s="31"/>
      <c r="D37" s="32"/>
      <c r="E37" s="33"/>
      <c r="F37" s="26"/>
      <c r="G37" s="41">
        <f>G36*1.2</f>
        <v>0</v>
      </c>
      <c r="H37" s="27"/>
    </row>
    <row r="38" spans="1:8" s="7" customFormat="1" ht="43.35" customHeight="1" thickBot="1" x14ac:dyDescent="0.35">
      <c r="A38" s="46" t="s">
        <v>40</v>
      </c>
      <c r="B38" s="19" t="s">
        <v>36</v>
      </c>
      <c r="C38" s="31"/>
      <c r="D38" s="32"/>
      <c r="E38" s="33"/>
      <c r="F38" s="26"/>
      <c r="G38" s="33"/>
      <c r="H38" s="27"/>
    </row>
    <row r="39" spans="1:8" s="7" customFormat="1" ht="18.600000000000001" customHeight="1" x14ac:dyDescent="0.3">
      <c r="A39" s="13" t="s">
        <v>41</v>
      </c>
      <c r="B39" s="67" t="s">
        <v>16</v>
      </c>
      <c r="C39" s="67"/>
      <c r="D39" s="67"/>
      <c r="E39" s="67"/>
      <c r="F39" s="20"/>
      <c r="G39" s="37"/>
      <c r="H39" s="14" t="s">
        <v>34</v>
      </c>
    </row>
    <row r="40" spans="1:8" s="7" customFormat="1" ht="18.600000000000001" customHeight="1" x14ac:dyDescent="0.3">
      <c r="A40" s="15" t="s">
        <v>42</v>
      </c>
      <c r="B40" s="17" t="s">
        <v>38</v>
      </c>
      <c r="C40" s="17"/>
      <c r="D40" s="17"/>
      <c r="E40" s="17"/>
      <c r="F40" s="21"/>
      <c r="G40" s="38"/>
      <c r="H40" s="18"/>
    </row>
    <row r="41" spans="1:8" s="7" customFormat="1" ht="70.2" customHeight="1" x14ac:dyDescent="0.3">
      <c r="A41" s="15" t="s">
        <v>43</v>
      </c>
      <c r="B41" s="68" t="s">
        <v>17</v>
      </c>
      <c r="C41" s="68"/>
      <c r="D41" s="68"/>
      <c r="E41" s="68"/>
      <c r="F41" s="22"/>
      <c r="G41" s="53"/>
      <c r="H41" s="16" t="s">
        <v>28</v>
      </c>
    </row>
    <row r="42" spans="1:8" s="7" customFormat="1" ht="30" customHeight="1" x14ac:dyDescent="0.3">
      <c r="A42" s="15" t="s">
        <v>44</v>
      </c>
      <c r="B42" s="30" t="s">
        <v>52</v>
      </c>
      <c r="C42" s="30"/>
      <c r="D42" s="30"/>
      <c r="E42" s="30"/>
      <c r="F42" s="22"/>
      <c r="G42" s="53"/>
      <c r="H42" s="16"/>
    </row>
    <row r="43" spans="1:8" s="7" customFormat="1" ht="22.65" customHeight="1" x14ac:dyDescent="0.3">
      <c r="A43" s="81" t="s">
        <v>45</v>
      </c>
      <c r="B43" s="68" t="s">
        <v>18</v>
      </c>
      <c r="C43" s="68"/>
      <c r="D43" s="68"/>
      <c r="E43" s="68"/>
      <c r="F43" s="23"/>
      <c r="G43" s="39"/>
      <c r="H43" s="94"/>
    </row>
    <row r="44" spans="1:8" s="7" customFormat="1" ht="23.4" customHeight="1" x14ac:dyDescent="0.3">
      <c r="A44" s="81"/>
      <c r="B44" s="68" t="s">
        <v>23</v>
      </c>
      <c r="C44" s="68"/>
      <c r="D44" s="68"/>
      <c r="E44" s="68"/>
      <c r="F44" s="24"/>
      <c r="G44" s="39"/>
      <c r="H44" s="95"/>
    </row>
    <row r="45" spans="1:8" s="7" customFormat="1" ht="19.350000000000001" customHeight="1" x14ac:dyDescent="0.3">
      <c r="A45" s="81"/>
      <c r="B45" s="68" t="s">
        <v>22</v>
      </c>
      <c r="C45" s="68"/>
      <c r="D45" s="68"/>
      <c r="E45" s="68"/>
      <c r="F45" s="25"/>
      <c r="G45" s="39"/>
      <c r="H45" s="95"/>
    </row>
    <row r="46" spans="1:8" s="7" customFormat="1" ht="19.350000000000001" customHeight="1" x14ac:dyDescent="0.3">
      <c r="A46" s="81"/>
      <c r="B46" s="68" t="s">
        <v>24</v>
      </c>
      <c r="C46" s="68"/>
      <c r="D46" s="68"/>
      <c r="E46" s="68"/>
      <c r="F46" s="25"/>
      <c r="G46" s="39"/>
      <c r="H46" s="95"/>
    </row>
    <row r="47" spans="1:8" s="7" customFormat="1" ht="18.600000000000001" customHeight="1" thickBot="1" x14ac:dyDescent="0.35">
      <c r="A47" s="82"/>
      <c r="B47" s="65" t="s">
        <v>25</v>
      </c>
      <c r="C47" s="65"/>
      <c r="D47" s="65"/>
      <c r="E47" s="65"/>
      <c r="F47" s="24" t="s">
        <v>73</v>
      </c>
      <c r="G47" s="40"/>
      <c r="H47" s="96"/>
    </row>
    <row r="48" spans="1:8" s="7" customFormat="1" ht="16.649999999999999" customHeight="1" x14ac:dyDescent="0.3">
      <c r="A48" s="102" t="s">
        <v>19</v>
      </c>
      <c r="B48" s="103"/>
      <c r="C48" s="103"/>
      <c r="D48" s="103"/>
      <c r="E48" s="103"/>
      <c r="F48" s="103"/>
      <c r="G48" s="103"/>
      <c r="H48" s="103"/>
    </row>
    <row r="49" spans="1:8" s="7" customFormat="1" ht="17.399999999999999" customHeight="1" x14ac:dyDescent="0.3">
      <c r="A49" s="92" t="s">
        <v>20</v>
      </c>
      <c r="B49" s="93"/>
      <c r="C49" s="93"/>
      <c r="D49" s="93"/>
      <c r="E49" s="93"/>
      <c r="F49" s="93"/>
      <c r="G49" s="93"/>
      <c r="H49" s="93"/>
    </row>
    <row r="50" spans="1:8" s="7" customFormat="1" ht="15.6" customHeight="1" x14ac:dyDescent="0.3">
      <c r="A50" s="92" t="s">
        <v>21</v>
      </c>
      <c r="B50" s="93"/>
      <c r="C50" s="93"/>
      <c r="D50" s="93"/>
      <c r="E50" s="93"/>
      <c r="F50" s="93"/>
      <c r="G50" s="93"/>
      <c r="H50" s="93"/>
    </row>
    <row r="51" spans="1:8" s="7" customFormat="1" ht="19.649999999999999" customHeight="1" x14ac:dyDescent="0.3">
      <c r="A51" s="104" t="s">
        <v>26</v>
      </c>
      <c r="B51" s="105"/>
      <c r="C51" s="105"/>
      <c r="D51" s="105"/>
      <c r="E51" s="105"/>
      <c r="F51" s="105"/>
      <c r="G51" s="105"/>
      <c r="H51" s="105"/>
    </row>
    <row r="52" spans="1:8" s="7" customFormat="1" ht="18" customHeight="1" x14ac:dyDescent="0.3">
      <c r="A52" s="92" t="s">
        <v>27</v>
      </c>
      <c r="B52" s="93"/>
      <c r="C52" s="93"/>
      <c r="D52" s="93"/>
      <c r="E52" s="93"/>
      <c r="F52" s="93"/>
      <c r="G52" s="93"/>
      <c r="H52" s="93"/>
    </row>
    <row r="53" spans="1:8" s="7" customFormat="1" ht="17.399999999999999" customHeight="1" x14ac:dyDescent="0.3">
      <c r="A53" s="79" t="s">
        <v>33</v>
      </c>
      <c r="B53" s="79"/>
      <c r="C53" s="79"/>
      <c r="D53" s="79"/>
      <c r="E53" s="79"/>
      <c r="F53" s="79"/>
      <c r="G53" s="79"/>
      <c r="H53" s="79"/>
    </row>
    <row r="54" spans="1:8" s="7" customFormat="1" ht="16.350000000000001" customHeight="1" x14ac:dyDescent="0.3">
      <c r="A54" s="79" t="s">
        <v>30</v>
      </c>
      <c r="B54" s="79"/>
      <c r="C54" s="79"/>
      <c r="D54" s="79"/>
      <c r="E54" s="79"/>
      <c r="F54" s="79"/>
      <c r="G54" s="79"/>
      <c r="H54" s="79"/>
    </row>
    <row r="55" spans="1:8" s="7" customFormat="1" ht="15.6" customHeight="1" x14ac:dyDescent="0.3">
      <c r="A55" s="80" t="s">
        <v>31</v>
      </c>
      <c r="B55" s="80"/>
      <c r="C55" s="80"/>
      <c r="D55" s="80"/>
      <c r="E55" s="80"/>
      <c r="F55" s="80"/>
      <c r="G55" s="80"/>
      <c r="H55" s="80"/>
    </row>
    <row r="56" spans="1:8" s="7" customFormat="1" ht="33" customHeight="1" x14ac:dyDescent="0.3">
      <c r="A56" s="92" t="s">
        <v>39</v>
      </c>
      <c r="B56" s="93"/>
      <c r="C56" s="93"/>
      <c r="D56" s="93"/>
      <c r="E56" s="93"/>
      <c r="F56" s="93"/>
      <c r="G56" s="93"/>
      <c r="H56" s="93"/>
    </row>
    <row r="57" spans="1:8" s="7" customFormat="1" ht="25.65" customHeight="1" x14ac:dyDescent="0.3">
      <c r="A57" s="76" t="s">
        <v>29</v>
      </c>
      <c r="B57" s="76"/>
      <c r="C57" s="76"/>
      <c r="D57" s="76"/>
      <c r="E57" s="76"/>
      <c r="F57" s="76"/>
      <c r="G57" s="76"/>
      <c r="H57" s="76"/>
    </row>
    <row r="58" spans="1:8" s="7" customFormat="1" ht="23.4" customHeight="1" x14ac:dyDescent="0.3">
      <c r="A58" s="101" t="s">
        <v>71</v>
      </c>
      <c r="B58" s="101"/>
      <c r="C58" s="101"/>
      <c r="D58" s="101"/>
      <c r="E58" s="101"/>
      <c r="F58" s="101"/>
      <c r="G58" s="101"/>
      <c r="H58" s="101"/>
    </row>
    <row r="59" spans="1:8" s="7" customFormat="1" ht="41.4" customHeight="1" x14ac:dyDescent="0.3">
      <c r="A59" s="77" t="s">
        <v>35</v>
      </c>
      <c r="B59" s="78"/>
      <c r="C59" s="78"/>
      <c r="D59" s="78"/>
      <c r="E59" s="78"/>
      <c r="F59" s="78"/>
      <c r="G59" s="78"/>
      <c r="H59" s="78"/>
    </row>
    <row r="60" spans="1:8" s="7" customFormat="1" ht="40.65" customHeight="1" x14ac:dyDescent="0.3">
      <c r="A60" s="86" t="s">
        <v>97</v>
      </c>
      <c r="B60" s="86"/>
      <c r="C60" s="86"/>
      <c r="D60" s="86"/>
      <c r="E60" s="86"/>
      <c r="F60" s="86"/>
      <c r="G60" s="86"/>
      <c r="H60" s="86"/>
    </row>
    <row r="61" spans="1:8" s="7" customFormat="1" ht="22.65" customHeight="1" x14ac:dyDescent="0.3">
      <c r="A61" s="11"/>
      <c r="B61" s="1"/>
      <c r="C61" s="1"/>
      <c r="D61" s="1"/>
      <c r="E61" s="1"/>
      <c r="F61" s="1"/>
      <c r="G61" s="1"/>
      <c r="H61" s="1"/>
    </row>
    <row r="62" spans="1:8" s="7" customFormat="1" ht="45.6" customHeight="1" x14ac:dyDescent="0.3">
      <c r="A62" s="11"/>
      <c r="B62" s="1"/>
      <c r="C62" s="1"/>
      <c r="D62" s="1"/>
      <c r="E62" s="1"/>
      <c r="F62" s="1"/>
      <c r="G62" s="1"/>
      <c r="H62" s="1"/>
    </row>
    <row r="63" spans="1:8" s="7" customFormat="1" ht="62.25" customHeight="1" x14ac:dyDescent="0.3">
      <c r="A63" s="11"/>
      <c r="B63" s="1"/>
      <c r="C63" s="1"/>
      <c r="D63" s="1"/>
      <c r="E63" s="1"/>
      <c r="F63" s="1"/>
      <c r="G63" s="1"/>
      <c r="H63" s="1"/>
    </row>
    <row r="64" spans="1:8" s="7" customFormat="1" ht="39" customHeight="1" x14ac:dyDescent="0.3">
      <c r="A64" s="11"/>
      <c r="B64" s="1"/>
      <c r="C64" s="1"/>
      <c r="D64" s="1"/>
      <c r="E64" s="1"/>
      <c r="F64" s="1"/>
      <c r="G64" s="1"/>
      <c r="H64" s="1"/>
    </row>
    <row r="65" spans="1:8" s="7" customFormat="1" ht="20.399999999999999" customHeight="1" x14ac:dyDescent="0.3">
      <c r="A65" s="11"/>
      <c r="B65" s="1"/>
      <c r="C65" s="1"/>
      <c r="D65" s="1"/>
      <c r="E65" s="1"/>
      <c r="F65" s="1"/>
      <c r="G65" s="1"/>
      <c r="H65" s="1"/>
    </row>
    <row r="66" spans="1:8" s="7" customFormat="1" ht="19.649999999999999" customHeight="1" x14ac:dyDescent="0.3">
      <c r="A66" s="11"/>
      <c r="B66" s="1"/>
      <c r="C66" s="1"/>
      <c r="D66" s="1"/>
      <c r="E66" s="1"/>
      <c r="F66" s="1"/>
      <c r="G66" s="1"/>
      <c r="H66" s="1"/>
    </row>
    <row r="67" spans="1:8" s="7" customFormat="1" ht="24.6" customHeight="1" x14ac:dyDescent="0.3">
      <c r="A67" s="11"/>
      <c r="B67" s="1"/>
      <c r="C67" s="1"/>
      <c r="D67" s="1"/>
      <c r="E67" s="1"/>
      <c r="F67" s="1"/>
      <c r="G67" s="1"/>
      <c r="H67" s="1"/>
    </row>
    <row r="68" spans="1:8" s="7" customFormat="1" ht="21" customHeight="1" x14ac:dyDescent="0.3">
      <c r="A68" s="11"/>
      <c r="B68" s="1"/>
      <c r="C68" s="1"/>
      <c r="D68" s="1"/>
      <c r="E68" s="1"/>
      <c r="F68" s="1"/>
      <c r="G68" s="1"/>
      <c r="H68" s="1"/>
    </row>
    <row r="69" spans="1:8" s="7" customFormat="1" ht="22.65" customHeight="1" x14ac:dyDescent="0.3">
      <c r="A69" s="11"/>
      <c r="B69" s="1"/>
      <c r="C69" s="1"/>
      <c r="D69" s="1"/>
      <c r="E69" s="1"/>
      <c r="F69" s="1"/>
      <c r="G69" s="1"/>
      <c r="H69" s="1"/>
    </row>
    <row r="70" spans="1:8" s="7" customFormat="1" ht="22.35" customHeight="1" x14ac:dyDescent="0.3">
      <c r="A70" s="11"/>
      <c r="B70" s="1"/>
      <c r="C70" s="1"/>
      <c r="D70" s="1"/>
      <c r="E70" s="1"/>
      <c r="F70" s="1"/>
      <c r="G70" s="1"/>
      <c r="H70" s="1"/>
    </row>
    <row r="71" spans="1:8" ht="25.35" customHeight="1" x14ac:dyDescent="0.3"/>
    <row r="72" spans="1:8" s="10" customFormat="1" ht="25.65" customHeight="1" x14ac:dyDescent="0.3">
      <c r="A72" s="11"/>
      <c r="B72" s="1"/>
      <c r="C72" s="1"/>
      <c r="D72" s="1"/>
      <c r="E72" s="1"/>
      <c r="F72" s="1"/>
      <c r="G72" s="1"/>
      <c r="H72" s="1"/>
    </row>
    <row r="73" spans="1:8" s="10" customFormat="1" ht="33" customHeight="1" x14ac:dyDescent="0.3">
      <c r="A73" s="11"/>
      <c r="B73" s="1"/>
      <c r="C73" s="1"/>
      <c r="D73" s="1"/>
      <c r="E73" s="1"/>
      <c r="F73" s="1"/>
      <c r="G73" s="1"/>
      <c r="H73" s="1"/>
    </row>
    <row r="74" spans="1:8" s="10" customFormat="1" ht="21" customHeight="1" x14ac:dyDescent="0.3">
      <c r="A74" s="11"/>
      <c r="B74" s="1"/>
      <c r="C74" s="1"/>
      <c r="D74" s="1"/>
      <c r="E74" s="1"/>
      <c r="F74" s="1"/>
      <c r="G74" s="1"/>
      <c r="H74" s="1"/>
    </row>
    <row r="75" spans="1:8" s="10" customFormat="1" ht="15.75" customHeight="1" x14ac:dyDescent="0.3">
      <c r="A75" s="11"/>
      <c r="B75" s="1"/>
      <c r="C75" s="1"/>
      <c r="D75" s="1"/>
      <c r="E75" s="1"/>
      <c r="F75" s="1"/>
      <c r="G75" s="1"/>
      <c r="H75" s="1"/>
    </row>
    <row r="76" spans="1:8" s="10" customFormat="1" ht="18" customHeight="1" x14ac:dyDescent="0.3">
      <c r="A76" s="11"/>
      <c r="B76" s="1"/>
      <c r="C76" s="1"/>
      <c r="D76" s="1"/>
      <c r="E76" s="1"/>
      <c r="F76" s="1"/>
      <c r="G76" s="1"/>
      <c r="H76" s="1"/>
    </row>
    <row r="77" spans="1:8" s="10" customFormat="1" ht="18" customHeight="1" x14ac:dyDescent="0.3">
      <c r="A77" s="11"/>
      <c r="B77" s="1"/>
      <c r="C77" s="1"/>
      <c r="D77" s="1"/>
      <c r="E77" s="1"/>
      <c r="F77" s="1"/>
      <c r="G77" s="1"/>
      <c r="H77" s="1"/>
    </row>
    <row r="78" spans="1:8" s="10" customFormat="1" ht="30" customHeight="1" x14ac:dyDescent="0.3">
      <c r="A78" s="11"/>
      <c r="B78" s="1"/>
      <c r="C78" s="1"/>
      <c r="D78" s="1"/>
      <c r="E78" s="1"/>
      <c r="F78" s="1"/>
      <c r="G78" s="1"/>
      <c r="H78" s="1"/>
    </row>
    <row r="79" spans="1:8" ht="14.4" customHeight="1" x14ac:dyDescent="0.3"/>
    <row r="80" spans="1:8" ht="21.6" customHeight="1" x14ac:dyDescent="0.3"/>
    <row r="87" spans="1:8" ht="31.5" customHeight="1" x14ac:dyDescent="0.3"/>
    <row r="88" spans="1:8" ht="33" customHeight="1" x14ac:dyDescent="0.3"/>
    <row r="90" spans="1:8" ht="8.25" customHeight="1" x14ac:dyDescent="0.3"/>
    <row r="91" spans="1:8" s="5" customFormat="1" x14ac:dyDescent="0.3">
      <c r="A91" s="11"/>
      <c r="B91" s="1"/>
      <c r="C91" s="1"/>
      <c r="D91" s="1"/>
      <c r="E91" s="1"/>
      <c r="F91" s="1"/>
      <c r="G91" s="1"/>
      <c r="H91" s="1"/>
    </row>
    <row r="92" spans="1:8" s="5" customFormat="1" x14ac:dyDescent="0.3">
      <c r="A92" s="11"/>
      <c r="B92" s="1"/>
      <c r="C92" s="1"/>
      <c r="D92" s="1"/>
      <c r="E92" s="1"/>
      <c r="F92" s="1"/>
      <c r="G92" s="1"/>
      <c r="H92" s="1"/>
    </row>
  </sheetData>
  <mergeCells count="46">
    <mergeCell ref="A60:H60"/>
    <mergeCell ref="A15:A17"/>
    <mergeCell ref="D15:D17"/>
    <mergeCell ref="A50:H50"/>
    <mergeCell ref="H43:H47"/>
    <mergeCell ref="C15:C17"/>
    <mergeCell ref="H15:H17"/>
    <mergeCell ref="A58:H58"/>
    <mergeCell ref="A52:H52"/>
    <mergeCell ref="A48:H48"/>
    <mergeCell ref="A49:H49"/>
    <mergeCell ref="A56:H56"/>
    <mergeCell ref="A51:H51"/>
    <mergeCell ref="E15:G16"/>
    <mergeCell ref="G19:G26"/>
    <mergeCell ref="H18:H27"/>
    <mergeCell ref="F7:H7"/>
    <mergeCell ref="B6:E6"/>
    <mergeCell ref="B7:E7"/>
    <mergeCell ref="A57:H57"/>
    <mergeCell ref="A59:H59"/>
    <mergeCell ref="A53:H53"/>
    <mergeCell ref="A54:H54"/>
    <mergeCell ref="A55:H55"/>
    <mergeCell ref="B44:E44"/>
    <mergeCell ref="A43:A47"/>
    <mergeCell ref="B45:E45"/>
    <mergeCell ref="B43:E43"/>
    <mergeCell ref="G28:G35"/>
    <mergeCell ref="H28:H35"/>
    <mergeCell ref="F1:H1"/>
    <mergeCell ref="F2:H3"/>
    <mergeCell ref="A4:H4"/>
    <mergeCell ref="B47:E47"/>
    <mergeCell ref="A11:H13"/>
    <mergeCell ref="B39:E39"/>
    <mergeCell ref="B46:E46"/>
    <mergeCell ref="B8:E8"/>
    <mergeCell ref="F8:H8"/>
    <mergeCell ref="B15:B17"/>
    <mergeCell ref="B9:E9"/>
    <mergeCell ref="F9:H9"/>
    <mergeCell ref="B41:E41"/>
    <mergeCell ref="B5:E5"/>
    <mergeCell ref="F5:H5"/>
    <mergeCell ref="F6:H6"/>
  </mergeCells>
  <phoneticPr fontId="1" type="noConversion"/>
  <pageMargins left="0.43307086614173229" right="0.31496062992125984" top="0.39370078740157483" bottom="0.31496062992125984" header="0.31496062992125984" footer="0.31496062992125984"/>
  <pageSetup paperSize="9" scale="52"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99E736C7635DB4DA18EC38FA3F42C9F" ma:contentTypeVersion="11" ma:contentTypeDescription="Create a new document." ma:contentTypeScope="" ma:versionID="03386c53f7662ede93f32ecb9a0d67b6">
  <xsd:schema xmlns:xsd="http://www.w3.org/2001/XMLSchema" xmlns:xs="http://www.w3.org/2001/XMLSchema" xmlns:p="http://schemas.microsoft.com/office/2006/metadata/properties" xmlns:ns3="d2e8258a-4466-4a98-90c6-6499d86f135f" xmlns:ns4="8448815b-7330-4c09-8b8c-59fd5bfefb39" targetNamespace="http://schemas.microsoft.com/office/2006/metadata/properties" ma:root="true" ma:fieldsID="e3c09feea32b0ec17bf04c2db058b0d6" ns3:_="" ns4:_="">
    <xsd:import namespace="d2e8258a-4466-4a98-90c6-6499d86f135f"/>
    <xsd:import namespace="8448815b-7330-4c09-8b8c-59fd5bfefb39"/>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e8258a-4466-4a98-90c6-6499d86f13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448815b-7330-4c09-8b8c-59fd5bfefb3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CBA2B7B-E5AB-4815-88B4-611BF8E832F2}">
  <ds:schemaRefs>
    <ds:schemaRef ds:uri="http://purl.org/dc/elements/1.1/"/>
    <ds:schemaRef ds:uri="http://purl.org/dc/dcmitype/"/>
    <ds:schemaRef ds:uri="http://purl.org/dc/terms/"/>
    <ds:schemaRef ds:uri="http://schemas.openxmlformats.org/package/2006/metadata/core-properties"/>
    <ds:schemaRef ds:uri="http://www.w3.org/XML/1998/namespace"/>
    <ds:schemaRef ds:uri="d2e8258a-4466-4a98-90c6-6499d86f135f"/>
    <ds:schemaRef ds:uri="8448815b-7330-4c09-8b8c-59fd5bfefb39"/>
    <ds:schemaRef ds:uri="http://schemas.microsoft.com/office/2006/documentManagement/types"/>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74DFE6D5-28A5-404B-8EEF-7C2265755F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e8258a-4466-4a98-90c6-6499d86f135f"/>
    <ds:schemaRef ds:uri="8448815b-7330-4c09-8b8c-59fd5bfefb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3A6ED9C-A216-47AE-87B8-9C2270EA35F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Приложение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2016-06-14T07:41:08Z</cp:lastPrinted>
  <dcterms:created xsi:type="dcterms:W3CDTF">2006-09-16T00:00:00Z</dcterms:created>
  <dcterms:modified xsi:type="dcterms:W3CDTF">2026-08-25T13:45:02Z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0x010100C99E736C7635DB4DA18EC38FA3F42C9F</vt:lpwstr>
  </property>
</Properties>
</file>