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kernelgroupua-my.sharepoint.com/personal/o_blazhevych_kernel_ua/Documents/Робочий стіл/Прачка/ТЗ Встановлення дверей/"/>
    </mc:Choice>
  </mc:AlternateContent>
  <xr:revisionPtr revIDLastSave="894" documentId="8_{4AA35CB9-2FC7-4183-8A94-AC97F40DA2F0}" xr6:coauthVersionLast="47" xr6:coauthVersionMax="47" xr10:uidLastSave="{F3D1FDC6-218A-416B-8005-D505A33E5099}"/>
  <bookViews>
    <workbookView xWindow="-108" yWindow="-108" windowWidth="23256" windowHeight="12456" xr2:uid="{3960E008-758D-4FDD-895B-C84089B08C90}"/>
  </bookViews>
  <sheets>
    <sheet name="Лист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1" i="1" l="1"/>
  <c r="F30" i="1"/>
  <c r="F29" i="1"/>
  <c r="F28" i="1"/>
  <c r="F27" i="1" s="1"/>
  <c r="F24" i="1" s="1"/>
  <c r="F26" i="1" l="1"/>
  <c r="F22" i="1" l="1"/>
  <c r="F23" i="1" s="1"/>
</calcChain>
</file>

<file path=xl/sharedStrings.xml><?xml version="1.0" encoding="utf-8"?>
<sst xmlns="http://schemas.openxmlformats.org/spreadsheetml/2006/main" count="82" uniqueCount="67">
  <si>
    <t>У випадку зміни даної таблиці (в т.ч. додавання-видалення рядків чи зміни об'ємів) претендентом чи відсутності даних, Замовник не буде розглядати тендерну пропозицію!!!!</t>
  </si>
  <si>
    <t>Правильність розрахунків за формулами загальної вартості при заповненні таблиці перед поданням пропозиції необхідно перевірити!!!!</t>
  </si>
  <si>
    <t>Розрахунок вартості послуги (приймається тільки в заданому форматі)</t>
  </si>
  <si>
    <t>Назва організації постачальника</t>
  </si>
  <si>
    <t>Повне П.І.П. контактної особи</t>
  </si>
  <si>
    <t>телефон (с кодом міста)</t>
  </si>
  <si>
    <t>мобільний телефон</t>
  </si>
  <si>
    <t>електронна пошта</t>
  </si>
  <si>
    <t>№ п/п</t>
  </si>
  <si>
    <t>Найменування робіт/товару</t>
  </si>
  <si>
    <t>Од. виміру</t>
  </si>
  <si>
    <t xml:space="preserve">Об'єм  </t>
  </si>
  <si>
    <t>Одинична розцінка або ціна, грн. без ПДВ</t>
  </si>
  <si>
    <t>Всього вартість за об'єм, грн. без ПДВ</t>
  </si>
  <si>
    <t>Примітки</t>
  </si>
  <si>
    <t>1.1</t>
  </si>
  <si>
    <t>Вартість робіт</t>
  </si>
  <si>
    <t>шт</t>
  </si>
  <si>
    <t>2</t>
  </si>
  <si>
    <t>4</t>
  </si>
  <si>
    <t>5</t>
  </si>
  <si>
    <t>Термін виконання повного комплексу робіт, (календарних днів)</t>
  </si>
  <si>
    <t>Величина авансу від загальної вартості БМР, (%) (але не більше 60%)</t>
  </si>
  <si>
    <t xml:space="preserve">Умови оплати
(вкажіть прийнятну схему №1, №2 или №3) 
</t>
  </si>
  <si>
    <t>Схема №1 (аванс – остаточний розрахунок)
Схема №2 (аванс – проміжні акти виконаних робіт –  остаточний розрахунок)
Схема №3 (авансу немає – проміжні акти – остаточний розрахунок)</t>
  </si>
  <si>
    <t>Згода виконувати додаткові роботи (непередбачений в тендерному запрошенні)(так/ні):</t>
  </si>
  <si>
    <t>Середньомісячний рівень заробітної плати</t>
  </si>
  <si>
    <t>Коефіцієнт на прибуток</t>
  </si>
  <si>
    <t>Коефіцієнт на адміністративні витрати</t>
  </si>
  <si>
    <t>Наявність на відрядження (якщо є, то цінові показники по ним)</t>
  </si>
  <si>
    <t>* Вартість робіт вказана без ПДВ та включає в себе:</t>
  </si>
  <si>
    <t>·        витрати на відрядження та проживання;</t>
  </si>
  <si>
    <t>·        кошторисний прибуток і адміністративні витрати;</t>
  </si>
  <si>
    <t>·       загальновиробничі витрати у складі певному по ДБН Д.2.1.1-2000 «Правила визначення вартості будівництва»;</t>
  </si>
  <si>
    <t>·        роботу машин і механізмів, вартість опалубки і пристосувань;</t>
  </si>
  <si>
    <t>.</t>
  </si>
  <si>
    <t>розвантажувально-навантажувальні роботи, переміщення будівельних матеріалів, конструкцій і
обладнання по будівельному майданчику "</t>
  </si>
  <si>
    <t>* Вартість і якість ключових матеріалів, має відповідати проектним рішенням.</t>
  </si>
  <si>
    <t>** Замовник залишає за собою право узгоджувати вартість ключових матеріалів.</t>
  </si>
  <si>
    <t>Директор</t>
  </si>
  <si>
    <t>ПІБ, підпис, печатка</t>
  </si>
  <si>
    <t xml:space="preserve">Загальна вартість виконання робіт, без ПДВ </t>
  </si>
  <si>
    <t xml:space="preserve">Загальна вартість виконання робіт, з ПДВ </t>
  </si>
  <si>
    <t>в т.ч. работ</t>
  </si>
  <si>
    <t>материалов</t>
  </si>
  <si>
    <t>Додаток №1</t>
  </si>
  <si>
    <t>1</t>
  </si>
  <si>
    <t>1.1.13</t>
  </si>
  <si>
    <t>1.1.14</t>
  </si>
  <si>
    <t>1.1.15</t>
  </si>
  <si>
    <t>1.1.16</t>
  </si>
  <si>
    <t>-</t>
  </si>
  <si>
    <t>3</t>
  </si>
  <si>
    <t>послуга</t>
  </si>
  <si>
    <t>Розширення проєму під монтаж дверного блоку в стінах з цегли рядової товщ. до 160 мм</t>
  </si>
  <si>
    <t>Розширення проєму під монтаж дверного блоку в стінах з ФБС товщ. до 440 мм</t>
  </si>
  <si>
    <t>заповнити</t>
  </si>
  <si>
    <t>Роботи з демонтажу та встановлення металевих дверних блоків</t>
  </si>
  <si>
    <t>вартість витратних матеріалів(анкерів, монтажної піни, мішки для сміття та ін .);</t>
  </si>
  <si>
    <t>Встановлення металевих дверних блоків 1050х2050мм (Матеріал поставки Замовника)</t>
  </si>
  <si>
    <t xml:space="preserve">Демонтаж металевих дверних блоків 950х2050мм </t>
  </si>
  <si>
    <r>
      <t xml:space="preserve">Технічні питання : </t>
    </r>
    <r>
      <rPr>
        <b/>
        <sz val="10"/>
        <color rgb="FFFF0000"/>
        <rFont val="Times New Roman"/>
        <family val="1"/>
        <charset val="204"/>
      </rPr>
      <t xml:space="preserve"> конт.тел. 050 028 30 84</t>
    </r>
  </si>
  <si>
    <t xml:space="preserve"> У таблиці вказуються розцінки, які при заключенні договору будуть використані для складання договірної ціни.</t>
  </si>
  <si>
    <r>
      <t xml:space="preserve">Вартість робіт має включати в себе виконання повного комплексу робіт: основні та спутні роботи - демонтаж дверного блоку, розширення дверного проєму, всатнволення металевого дверного блоку, закріплення та запінення технологічного зазору дверного блоку, регулювання петель, дверного замку та інше. Вартість всіх необхідних витратних ТМЦ(анкери, монтажна піна, відрізні та зачисні курги по бетону тощо). Варість амортизації роботи обладнання, механізми, інструмент, ПММ. Переміщення ТМЦ від місця складування до місця виконання робіт, по заврешенню робіт прибирання майданчику від сміття. За окремим розпорядженням Замовника переміщення ТМЦ та залишків будівельних матеріалів по теріторії на відстань до 1км. </t>
    </r>
    <r>
      <rPr>
        <sz val="9"/>
        <color rgb="FFFF0000"/>
        <rFont val="Times New Roman"/>
        <family val="1"/>
        <charset val="204"/>
      </rPr>
      <t xml:space="preserve"> ПЕРЕД ФОРМУВАННЯ РОЗРАХУНКУ ВАРТОСТІ БАЖАНЕ ВІДВІДУВАННЯ МАЙДАНЧИКУ ДЛЯ ОЗНАЙОМЛЕННЯМ З ФРОНТОМ РОБІТ.   </t>
    </r>
    <r>
      <rPr>
        <sz val="9"/>
        <color indexed="8"/>
        <rFont val="Times New Roman"/>
        <family val="1"/>
        <charset val="204"/>
      </rPr>
      <t xml:space="preserve"> </t>
    </r>
  </si>
  <si>
    <t>Включає вартість виконання усіх необхідних робіт.
Розцінки враховують усі необхідні витрати для їх виконання.
При закритті актів обсяги визначатимуться за фактом згідно виконавчих схем, завізованих з боку Замовника</t>
  </si>
  <si>
    <t>до тендеру на послугу:                                                                                                                          
"Виконання  робіт з демонтажу та встановлення металевих дверних блоків"</t>
  </si>
  <si>
    <r>
      <t xml:space="preserve">Назва  послуги: </t>
    </r>
    <r>
      <rPr>
        <b/>
        <u/>
        <sz val="12"/>
        <color indexed="8"/>
        <rFont val="Times New Roman"/>
        <family val="1"/>
        <charset val="204"/>
      </rPr>
      <t xml:space="preserve">  "Виконання  робіт з демонтажу та встановлення металевих дверних блоків</t>
    </r>
    <r>
      <rPr>
        <b/>
        <u/>
        <sz val="12"/>
        <color rgb="FF000000"/>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</si>
</sst>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28" x14ac:knownFonts="1">
    <font>
      <sz val="11"/>
      <color theme="1"/>
      <name val="Calibri"/>
      <family val="2"/>
      <charset val="204"/>
      <scheme val="minor"/>
    </font>
    <font>
      <sz val="11"/>
      <color theme="1"/>
      <name val="Calibri"/>
      <family val="2"/>
      <charset val="204"/>
      <scheme val="minor"/>
    </font>
    <font>
      <sz val="11"/>
      <color indexed="8"/>
      <name val="Times New Roman"/>
      <family val="1"/>
      <charset val="204"/>
    </font>
    <font>
      <b/>
      <sz val="11"/>
      <color indexed="8"/>
      <name val="Times New Roman"/>
      <family val="1"/>
      <charset val="204"/>
    </font>
    <font>
      <b/>
      <sz val="12"/>
      <color indexed="8"/>
      <name val="Times New Roman"/>
      <family val="1"/>
      <charset val="204"/>
    </font>
    <font>
      <sz val="10"/>
      <color indexed="8"/>
      <name val="Times New Roman"/>
      <family val="1"/>
      <charset val="204"/>
    </font>
    <font>
      <b/>
      <sz val="10"/>
      <color indexed="8"/>
      <name val="Times New Roman"/>
      <family val="1"/>
      <charset val="204"/>
    </font>
    <font>
      <sz val="10"/>
      <color theme="1"/>
      <name val="Calibri"/>
      <family val="2"/>
      <scheme val="minor"/>
    </font>
    <font>
      <sz val="10"/>
      <name val="Arial Cyr"/>
      <charset val="204"/>
    </font>
    <font>
      <b/>
      <sz val="10"/>
      <name val="Times New Roman"/>
      <family val="1"/>
      <charset val="204"/>
    </font>
    <font>
      <sz val="12"/>
      <color indexed="8"/>
      <name val="Times New Roman"/>
      <family val="1"/>
      <charset val="204"/>
    </font>
    <font>
      <sz val="10"/>
      <name val="Times New Roman"/>
      <family val="1"/>
      <charset val="204"/>
    </font>
    <font>
      <u/>
      <sz val="12"/>
      <color indexed="8"/>
      <name val="Times New Roman"/>
      <family val="1"/>
      <charset val="204"/>
    </font>
    <font>
      <b/>
      <u/>
      <sz val="12"/>
      <color indexed="8"/>
      <name val="Times New Roman"/>
      <family val="1"/>
      <charset val="204"/>
    </font>
    <font>
      <sz val="12"/>
      <name val="Times New Roman"/>
      <family val="1"/>
      <charset val="204"/>
    </font>
    <font>
      <i/>
      <sz val="11"/>
      <color indexed="8"/>
      <name val="Times New Roman"/>
      <family val="1"/>
      <charset val="204"/>
    </font>
    <font>
      <sz val="9"/>
      <color indexed="8"/>
      <name val="Times New Roman"/>
      <family val="1"/>
      <charset val="204"/>
    </font>
    <font>
      <i/>
      <sz val="8"/>
      <color indexed="8"/>
      <name val="Times New Roman"/>
      <family val="1"/>
      <charset val="204"/>
    </font>
    <font>
      <b/>
      <sz val="11"/>
      <name val="Times New Roman"/>
      <family val="1"/>
      <charset val="204"/>
    </font>
    <font>
      <b/>
      <sz val="11"/>
      <color rgb="FFFF0000"/>
      <name val="Times New Roman"/>
      <family val="1"/>
      <charset val="204"/>
    </font>
    <font>
      <sz val="11"/>
      <name val="Times New Roman"/>
      <family val="1"/>
      <charset val="204"/>
    </font>
    <font>
      <b/>
      <sz val="14"/>
      <name val="Times New Roman"/>
      <family val="1"/>
      <charset val="204"/>
    </font>
    <font>
      <b/>
      <sz val="14"/>
      <color indexed="8"/>
      <name val="Times New Roman"/>
      <family val="1"/>
      <charset val="204"/>
    </font>
    <font>
      <b/>
      <sz val="10"/>
      <color rgb="FFFF0000"/>
      <name val="Times New Roman"/>
      <family val="1"/>
      <charset val="204"/>
    </font>
    <font>
      <sz val="9"/>
      <color rgb="FF000000"/>
      <name val="Times New Roman"/>
      <family val="1"/>
      <charset val="204"/>
    </font>
    <font>
      <sz val="8"/>
      <name val="Calibri"/>
      <family val="2"/>
      <charset val="204"/>
      <scheme val="minor"/>
    </font>
    <font>
      <sz val="9"/>
      <color rgb="FFFF0000"/>
      <name val="Times New Roman"/>
      <family val="1"/>
      <charset val="204"/>
    </font>
    <font>
      <b/>
      <u/>
      <sz val="12"/>
      <color rgb="FF000000"/>
      <name val="Times New Roman"/>
      <family val="1"/>
      <charset val="204"/>
    </font>
  </fonts>
  <fills count="7">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2" tint="-9.9978637043366805E-2"/>
        <bgColor indexed="64"/>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0" fontId="8" fillId="0" borderId="0"/>
  </cellStyleXfs>
  <cellXfs count="104">
    <xf numFmtId="0" fontId="0" fillId="0" borderId="0" xfId="0"/>
    <xf numFmtId="0" fontId="2" fillId="0" borderId="0" xfId="0" applyFont="1" applyAlignment="1">
      <alignment horizontal="center" vertical="top"/>
    </xf>
    <xf numFmtId="49" fontId="3" fillId="0" borderId="0" xfId="0" applyNumberFormat="1" applyFont="1" applyAlignment="1">
      <alignment horizontal="center" vertical="top" wrapText="1"/>
    </xf>
    <xf numFmtId="0" fontId="2" fillId="0" borderId="0" xfId="0" applyFont="1" applyAlignment="1">
      <alignment vertical="top"/>
    </xf>
    <xf numFmtId="49" fontId="5" fillId="0" borderId="0" xfId="0" applyNumberFormat="1" applyFont="1" applyAlignment="1">
      <alignment horizontal="left" vertical="top" wrapText="1"/>
    </xf>
    <xf numFmtId="49" fontId="4" fillId="0" borderId="0" xfId="0" applyNumberFormat="1" applyFont="1" applyAlignment="1">
      <alignment horizontal="center" vertical="top" wrapText="1"/>
    </xf>
    <xf numFmtId="49" fontId="10" fillId="0" borderId="0" xfId="0" applyNumberFormat="1" applyFont="1" applyAlignment="1">
      <alignment horizontal="center" vertical="top" wrapText="1"/>
    </xf>
    <xf numFmtId="49" fontId="10" fillId="0" borderId="3" xfId="0" applyNumberFormat="1" applyFont="1" applyBorder="1" applyAlignment="1">
      <alignment horizontal="center" vertical="top" wrapText="1"/>
    </xf>
    <xf numFmtId="49" fontId="14" fillId="0" borderId="0" xfId="0" applyNumberFormat="1" applyFont="1" applyAlignment="1">
      <alignment vertical="top" wrapText="1"/>
    </xf>
    <xf numFmtId="0" fontId="6" fillId="0" borderId="0" xfId="0" applyFont="1" applyAlignment="1">
      <alignment vertical="top"/>
    </xf>
    <xf numFmtId="2" fontId="5" fillId="0" borderId="15" xfId="1" applyNumberFormat="1" applyFont="1" applyFill="1" applyBorder="1" applyAlignment="1">
      <alignment horizontal="center" vertical="center" wrapText="1"/>
    </xf>
    <xf numFmtId="0" fontId="15" fillId="0" borderId="0" xfId="0" applyFont="1" applyAlignment="1">
      <alignment vertical="top"/>
    </xf>
    <xf numFmtId="49" fontId="6" fillId="0" borderId="16"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0" fontId="2" fillId="0" borderId="15" xfId="0" applyFont="1" applyBorder="1" applyAlignment="1">
      <alignment vertical="top"/>
    </xf>
    <xf numFmtId="49" fontId="2" fillId="0" borderId="14" xfId="0" applyNumberFormat="1" applyFont="1" applyBorder="1" applyAlignment="1">
      <alignment horizontal="center" vertical="center" wrapText="1"/>
    </xf>
    <xf numFmtId="0" fontId="2" fillId="0" borderId="14" xfId="0" applyFont="1" applyBorder="1" applyAlignment="1">
      <alignment vertical="top"/>
    </xf>
    <xf numFmtId="49" fontId="2" fillId="0" borderId="10" xfId="0" applyNumberFormat="1" applyFont="1" applyBorder="1" applyAlignment="1">
      <alignment horizontal="center" vertical="center" wrapText="1"/>
    </xf>
    <xf numFmtId="0" fontId="16" fillId="0" borderId="10" xfId="0" applyFont="1" applyBorder="1" applyAlignment="1">
      <alignment vertical="top" wrapText="1"/>
    </xf>
    <xf numFmtId="0" fontId="16" fillId="0" borderId="14" xfId="0" applyFont="1" applyBorder="1" applyAlignment="1">
      <alignment horizontal="right" vertical="top" wrapText="1"/>
    </xf>
    <xf numFmtId="49" fontId="4" fillId="0" borderId="0" xfId="0" applyNumberFormat="1" applyFont="1" applyAlignment="1">
      <alignment vertical="top" wrapText="1"/>
    </xf>
    <xf numFmtId="49" fontId="2" fillId="0" borderId="0" xfId="0" applyNumberFormat="1" applyFont="1" applyAlignment="1">
      <alignment vertical="top" wrapText="1"/>
    </xf>
    <xf numFmtId="0" fontId="2" fillId="0" borderId="0" xfId="0" applyFont="1"/>
    <xf numFmtId="49" fontId="3" fillId="0" borderId="0" xfId="0" applyNumberFormat="1" applyFont="1" applyAlignment="1">
      <alignment vertical="top"/>
    </xf>
    <xf numFmtId="0" fontId="3" fillId="0" borderId="0" xfId="0" applyFont="1" applyAlignment="1">
      <alignment vertical="top"/>
    </xf>
    <xf numFmtId="49" fontId="2" fillId="0" borderId="0" xfId="0" applyNumberFormat="1" applyFont="1" applyAlignment="1">
      <alignment horizontal="center" vertical="top"/>
    </xf>
    <xf numFmtId="0" fontId="2" fillId="0" borderId="17" xfId="0" applyFont="1" applyBorder="1" applyAlignment="1">
      <alignment vertical="top"/>
    </xf>
    <xf numFmtId="0" fontId="20" fillId="0" borderId="0" xfId="0" applyFont="1" applyAlignment="1">
      <alignment horizontal="center" vertical="top"/>
    </xf>
    <xf numFmtId="4" fontId="21" fillId="2" borderId="21" xfId="0" applyNumberFormat="1" applyFont="1" applyFill="1" applyBorder="1" applyAlignment="1">
      <alignment horizontal="center" vertical="center" wrapText="1"/>
    </xf>
    <xf numFmtId="4" fontId="6" fillId="4" borderId="14" xfId="0" applyNumberFormat="1" applyFont="1" applyFill="1" applyBorder="1" applyAlignment="1">
      <alignment horizontal="center" vertical="center"/>
    </xf>
    <xf numFmtId="49" fontId="22" fillId="0" borderId="14" xfId="0" applyNumberFormat="1" applyFont="1" applyBorder="1" applyAlignment="1">
      <alignment horizontal="left" vertical="center" wrapText="1"/>
    </xf>
    <xf numFmtId="4" fontId="6" fillId="0" borderId="14" xfId="0" applyNumberFormat="1" applyFont="1" applyBorder="1" applyAlignment="1">
      <alignment horizontal="center" vertical="center"/>
    </xf>
    <xf numFmtId="2" fontId="5" fillId="5" borderId="15" xfId="1" applyNumberFormat="1" applyFont="1" applyFill="1" applyBorder="1" applyAlignment="1">
      <alignment horizontal="center" vertical="center" wrapText="1"/>
    </xf>
    <xf numFmtId="2" fontId="6" fillId="0" borderId="15" xfId="1" applyNumberFormat="1" applyFont="1" applyFill="1" applyBorder="1" applyAlignment="1">
      <alignment horizontal="center" vertical="center" wrapText="1"/>
    </xf>
    <xf numFmtId="49" fontId="22" fillId="0" borderId="15" xfId="0" applyNumberFormat="1" applyFont="1" applyBorder="1" applyAlignment="1">
      <alignment horizontal="left" vertical="center" wrapText="1"/>
    </xf>
    <xf numFmtId="49" fontId="11" fillId="0" borderId="1" xfId="0" applyNumberFormat="1" applyFont="1" applyBorder="1" applyAlignment="1">
      <alignment vertical="center" wrapText="1"/>
    </xf>
    <xf numFmtId="0" fontId="24" fillId="0" borderId="14" xfId="0" applyFont="1" applyBorder="1" applyAlignment="1">
      <alignment vertical="center" wrapText="1"/>
    </xf>
    <xf numFmtId="49" fontId="5" fillId="0" borderId="16" xfId="0" applyNumberFormat="1" applyFont="1" applyBorder="1" applyAlignment="1">
      <alignment horizontal="center" vertical="center" wrapText="1"/>
    </xf>
    <xf numFmtId="2" fontId="5" fillId="0" borderId="15" xfId="0" applyNumberFormat="1" applyFont="1" applyBorder="1" applyAlignment="1">
      <alignment horizontal="center" vertical="center" wrapText="1"/>
    </xf>
    <xf numFmtId="164" fontId="11" fillId="0" borderId="14" xfId="1" applyNumberFormat="1" applyFont="1" applyFill="1" applyBorder="1" applyAlignment="1">
      <alignment horizontal="center" vertical="center" wrapText="1"/>
    </xf>
    <xf numFmtId="164" fontId="11" fillId="0" borderId="2" xfId="1" applyNumberFormat="1" applyFont="1" applyFill="1" applyBorder="1" applyAlignment="1">
      <alignment horizontal="center" vertical="center" wrapText="1"/>
    </xf>
    <xf numFmtId="4" fontId="9" fillId="0" borderId="14" xfId="0" applyNumberFormat="1" applyFont="1" applyBorder="1" applyAlignment="1">
      <alignment horizontal="center" vertical="center" wrapText="1"/>
    </xf>
    <xf numFmtId="0" fontId="5" fillId="5" borderId="15" xfId="0" applyFont="1" applyFill="1" applyBorder="1" applyAlignment="1">
      <alignment horizontal="center" vertical="center" wrapText="1"/>
    </xf>
    <xf numFmtId="49" fontId="4" fillId="5" borderId="3" xfId="0" applyNumberFormat="1" applyFont="1" applyFill="1" applyBorder="1" applyAlignment="1">
      <alignment horizontal="center" vertical="top" wrapText="1"/>
    </xf>
    <xf numFmtId="0" fontId="16" fillId="6" borderId="10" xfId="0" applyFont="1" applyFill="1" applyBorder="1" applyAlignment="1">
      <alignment horizontal="left" vertical="center" wrapText="1"/>
    </xf>
    <xf numFmtId="0" fontId="16" fillId="6" borderId="11" xfId="0" applyFont="1" applyFill="1" applyBorder="1" applyAlignment="1">
      <alignment horizontal="left" vertical="center" wrapText="1"/>
    </xf>
    <xf numFmtId="0" fontId="16" fillId="6" borderId="15" xfId="0" applyFont="1" applyFill="1" applyBorder="1" applyAlignment="1">
      <alignment horizontal="left" vertical="center" wrapText="1"/>
    </xf>
    <xf numFmtId="49" fontId="2" fillId="0" borderId="0" xfId="0" applyNumberFormat="1" applyFont="1" applyAlignment="1">
      <alignment horizontal="left" vertical="top" wrapText="1"/>
    </xf>
    <xf numFmtId="0" fontId="5" fillId="0" borderId="14" xfId="0" applyFont="1" applyBorder="1" applyAlignment="1">
      <alignment vertical="top" wrapText="1"/>
    </xf>
    <xf numFmtId="49" fontId="18" fillId="0" borderId="0" xfId="0" applyNumberFormat="1" applyFont="1" applyAlignment="1">
      <alignment vertical="top" wrapText="1"/>
    </xf>
    <xf numFmtId="49" fontId="19" fillId="3" borderId="0" xfId="0" applyNumberFormat="1" applyFont="1" applyFill="1" applyAlignment="1">
      <alignment vertical="top" wrapText="1"/>
    </xf>
    <xf numFmtId="49" fontId="18" fillId="3" borderId="0" xfId="0" applyNumberFormat="1" applyFont="1" applyFill="1" applyAlignment="1">
      <alignment vertical="top" wrapText="1"/>
    </xf>
    <xf numFmtId="0" fontId="0" fillId="3" borderId="0" xfId="0" applyFill="1" applyAlignment="1">
      <alignment vertical="top" wrapText="1"/>
    </xf>
    <xf numFmtId="0" fontId="23" fillId="6" borderId="22" xfId="0" applyFont="1" applyFill="1" applyBorder="1" applyAlignment="1">
      <alignment horizontal="left" vertical="center" wrapText="1"/>
    </xf>
    <xf numFmtId="0" fontId="6" fillId="6" borderId="23" xfId="0" applyFont="1" applyFill="1" applyBorder="1" applyAlignment="1">
      <alignment horizontal="left" vertical="center" wrapText="1"/>
    </xf>
    <xf numFmtId="49" fontId="3" fillId="0" borderId="0" xfId="0" applyNumberFormat="1" applyFont="1" applyAlignment="1">
      <alignment vertical="top"/>
    </xf>
    <xf numFmtId="49" fontId="2" fillId="0" borderId="0" xfId="0" applyNumberFormat="1" applyFont="1" applyAlignment="1">
      <alignment vertical="top" wrapText="1"/>
    </xf>
    <xf numFmtId="0" fontId="2" fillId="0" borderId="0" xfId="0" applyFont="1" applyAlignment="1">
      <alignment horizontal="left" wrapText="1"/>
    </xf>
    <xf numFmtId="49" fontId="2" fillId="0" borderId="14" xfId="0" applyNumberFormat="1" applyFont="1" applyBorder="1" applyAlignment="1">
      <alignment horizontal="center" vertical="center" wrapText="1"/>
    </xf>
    <xf numFmtId="0" fontId="17" fillId="0" borderId="14" xfId="0" applyFont="1" applyBorder="1" applyAlignment="1">
      <alignment vertical="top"/>
    </xf>
    <xf numFmtId="0" fontId="2" fillId="0" borderId="14" xfId="0" applyFont="1" applyBorder="1" applyAlignment="1">
      <alignment vertical="top"/>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1" xfId="2" applyFont="1" applyBorder="1" applyAlignment="1">
      <alignment horizontal="left" vertical="top" wrapText="1"/>
    </xf>
    <xf numFmtId="0" fontId="11" fillId="0" borderId="2" xfId="2" applyFont="1" applyBorder="1" applyAlignment="1">
      <alignment horizontal="left" vertical="top" wrapText="1"/>
    </xf>
    <xf numFmtId="0" fontId="11" fillId="0" borderId="3" xfId="2" applyFont="1" applyBorder="1" applyAlignment="1">
      <alignment horizontal="left" vertical="top" wrapText="1"/>
    </xf>
    <xf numFmtId="0" fontId="6" fillId="0" borderId="8" xfId="0" applyFont="1" applyBorder="1" applyAlignment="1">
      <alignment horizontal="center" vertical="top" wrapText="1"/>
    </xf>
    <xf numFmtId="0" fontId="6" fillId="0" borderId="13" xfId="0" applyFont="1" applyBorder="1" applyAlignment="1">
      <alignment horizontal="center" vertical="top"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49" fontId="9" fillId="0" borderId="14" xfId="0" applyNumberFormat="1" applyFont="1" applyBorder="1" applyAlignment="1">
      <alignment horizontal="left" vertical="center" wrapText="1"/>
    </xf>
    <xf numFmtId="49" fontId="21" fillId="0" borderId="18" xfId="0" applyNumberFormat="1" applyFont="1" applyBorder="1" applyAlignment="1">
      <alignment horizontal="center" vertical="center" wrapText="1"/>
    </xf>
    <xf numFmtId="49" fontId="21" fillId="0" borderId="19" xfId="0" applyNumberFormat="1" applyFont="1" applyBorder="1" applyAlignment="1">
      <alignment horizontal="center" vertical="center" wrapText="1"/>
    </xf>
    <xf numFmtId="49" fontId="21" fillId="0" borderId="20" xfId="0" applyNumberFormat="1" applyFont="1" applyBorder="1" applyAlignment="1">
      <alignment horizontal="center" vertical="center" wrapText="1"/>
    </xf>
    <xf numFmtId="49" fontId="22" fillId="0" borderId="18"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49" fontId="22" fillId="0" borderId="20" xfId="0" applyNumberFormat="1" applyFont="1" applyBorder="1" applyAlignment="1">
      <alignment horizontal="center" vertical="center" wrapText="1"/>
    </xf>
    <xf numFmtId="0" fontId="6" fillId="0" borderId="0" xfId="0" applyFont="1" applyAlignment="1">
      <alignment horizontal="center" vertical="top"/>
    </xf>
    <xf numFmtId="0" fontId="6" fillId="0" borderId="25" xfId="0" applyFont="1" applyBorder="1" applyAlignment="1">
      <alignment horizontal="center" vertical="top"/>
    </xf>
    <xf numFmtId="0" fontId="6" fillId="0" borderId="17" xfId="0" applyFont="1" applyBorder="1" applyAlignment="1">
      <alignment horizontal="center" vertical="top"/>
    </xf>
    <xf numFmtId="0" fontId="6" fillId="0" borderId="24" xfId="0" applyFont="1" applyBorder="1" applyAlignment="1">
      <alignment horizontal="center" vertical="top"/>
    </xf>
    <xf numFmtId="0" fontId="6" fillId="0" borderId="5" xfId="0" applyFont="1" applyBorder="1" applyAlignment="1">
      <alignment horizontal="center" vertical="top" wrapText="1"/>
    </xf>
    <xf numFmtId="0" fontId="6" fillId="0" borderId="10" xfId="0" applyFont="1" applyBorder="1" applyAlignment="1">
      <alignment horizontal="center" vertical="top" wrapText="1"/>
    </xf>
    <xf numFmtId="0" fontId="6" fillId="0" borderId="6" xfId="0" applyFont="1" applyBorder="1" applyAlignment="1">
      <alignment horizontal="center" vertical="top" wrapText="1"/>
    </xf>
    <xf numFmtId="0" fontId="0" fillId="0" borderId="11" xfId="0" applyBorder="1" applyAlignment="1">
      <alignment horizontal="center" vertical="top" wrapText="1"/>
    </xf>
    <xf numFmtId="0" fontId="6" fillId="0" borderId="11" xfId="0" applyFont="1" applyBorder="1" applyAlignment="1">
      <alignment horizontal="center" vertical="top" wrapText="1"/>
    </xf>
    <xf numFmtId="0" fontId="6" fillId="0" borderId="7" xfId="0" applyFont="1" applyBorder="1" applyAlignment="1">
      <alignment horizontal="center" vertical="top" wrapText="1"/>
    </xf>
    <xf numFmtId="0" fontId="0" fillId="0" borderId="12" xfId="0" applyBorder="1" applyAlignment="1">
      <alignment horizontal="center" vertical="top" wrapText="1"/>
    </xf>
    <xf numFmtId="0" fontId="5" fillId="0" borderId="0" xfId="0" applyFont="1" applyAlignment="1">
      <alignment horizontal="left" vertical="top" wrapText="1"/>
    </xf>
    <xf numFmtId="0" fontId="0" fillId="0" borderId="0" xfId="0" applyAlignment="1">
      <alignment horizontal="left" vertical="top" wrapText="1"/>
    </xf>
    <xf numFmtId="49" fontId="4" fillId="0" borderId="0" xfId="0" applyNumberFormat="1" applyFont="1" applyAlignment="1">
      <alignment horizontal="center" vertical="top" wrapText="1"/>
    </xf>
    <xf numFmtId="0" fontId="9" fillId="0" borderId="1" xfId="2" applyFont="1" applyBorder="1" applyAlignment="1">
      <alignment horizontal="left" vertical="top" wrapText="1"/>
    </xf>
    <xf numFmtId="0" fontId="9" fillId="0" borderId="2" xfId="2" applyFont="1" applyBorder="1" applyAlignment="1">
      <alignment horizontal="left" vertical="top" wrapText="1"/>
    </xf>
    <xf numFmtId="0" fontId="9" fillId="0" borderId="3" xfId="2" applyFont="1" applyBorder="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12" fillId="0" borderId="0" xfId="0" applyFont="1" applyAlignment="1">
      <alignment vertical="top" wrapText="1"/>
    </xf>
    <xf numFmtId="49" fontId="6" fillId="0" borderId="4" xfId="0" applyNumberFormat="1" applyFont="1" applyBorder="1" applyAlignment="1">
      <alignment horizontal="center" vertical="top" wrapText="1"/>
    </xf>
    <xf numFmtId="49" fontId="6" fillId="0" borderId="9" xfId="0" applyNumberFormat="1" applyFont="1" applyBorder="1" applyAlignment="1">
      <alignment horizontal="center" vertical="top" wrapText="1"/>
    </xf>
  </cellXfs>
  <cellStyles count="3">
    <cellStyle name="Звичайний" xfId="0" builtinId="0"/>
    <cellStyle name="Обычный 2" xfId="2" xr:uid="{DD08DD0B-8795-4DBE-AD4E-4012BF511BFD}"/>
    <cellStyle name="Фінансови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5E0D7-BE5E-4660-8EC5-25D23219FF9A}">
  <dimension ref="A1:G56"/>
  <sheetViews>
    <sheetView tabSelected="1" zoomScale="90" zoomScaleNormal="90" workbookViewId="0">
      <selection activeCell="B28" sqref="B28"/>
    </sheetView>
  </sheetViews>
  <sheetFormatPr defaultColWidth="9.109375" defaultRowHeight="13.8" x14ac:dyDescent="0.3"/>
  <cols>
    <col min="1" max="1" width="9.21875" style="25" customWidth="1"/>
    <col min="2" max="2" width="38.77734375" style="3" customWidth="1"/>
    <col min="3" max="3" width="8.109375" style="3" customWidth="1"/>
    <col min="4" max="4" width="15.6640625" style="3" customWidth="1"/>
    <col min="5" max="5" width="12.5546875" style="3" customWidth="1"/>
    <col min="6" max="6" width="21" style="3" customWidth="1"/>
    <col min="7" max="7" width="70" style="3" customWidth="1"/>
    <col min="8" max="256" width="9.109375" style="3"/>
    <col min="257" max="257" width="7.44140625" style="3" customWidth="1"/>
    <col min="258" max="258" width="39.5546875" style="3" customWidth="1"/>
    <col min="259" max="259" width="6.6640625" style="3" customWidth="1"/>
    <col min="260" max="260" width="12.33203125" style="3" customWidth="1"/>
    <col min="261" max="261" width="11.109375" style="3" customWidth="1"/>
    <col min="262" max="262" width="13.33203125" style="3" customWidth="1"/>
    <col min="263" max="263" width="38.88671875" style="3" customWidth="1"/>
    <col min="264" max="512" width="9.109375" style="3"/>
    <col min="513" max="513" width="7.44140625" style="3" customWidth="1"/>
    <col min="514" max="514" width="39.5546875" style="3" customWidth="1"/>
    <col min="515" max="515" width="6.6640625" style="3" customWidth="1"/>
    <col min="516" max="516" width="12.33203125" style="3" customWidth="1"/>
    <col min="517" max="517" width="11.109375" style="3" customWidth="1"/>
    <col min="518" max="518" width="13.33203125" style="3" customWidth="1"/>
    <col min="519" max="519" width="38.88671875" style="3" customWidth="1"/>
    <col min="520" max="768" width="9.109375" style="3"/>
    <col min="769" max="769" width="7.44140625" style="3" customWidth="1"/>
    <col min="770" max="770" width="39.5546875" style="3" customWidth="1"/>
    <col min="771" max="771" width="6.6640625" style="3" customWidth="1"/>
    <col min="772" max="772" width="12.33203125" style="3" customWidth="1"/>
    <col min="773" max="773" width="11.109375" style="3" customWidth="1"/>
    <col min="774" max="774" width="13.33203125" style="3" customWidth="1"/>
    <col min="775" max="775" width="38.88671875" style="3" customWidth="1"/>
    <col min="776" max="1024" width="9.109375" style="3"/>
    <col min="1025" max="1025" width="7.44140625" style="3" customWidth="1"/>
    <col min="1026" max="1026" width="39.5546875" style="3" customWidth="1"/>
    <col min="1027" max="1027" width="6.6640625" style="3" customWidth="1"/>
    <col min="1028" max="1028" width="12.33203125" style="3" customWidth="1"/>
    <col min="1029" max="1029" width="11.109375" style="3" customWidth="1"/>
    <col min="1030" max="1030" width="13.33203125" style="3" customWidth="1"/>
    <col min="1031" max="1031" width="38.88671875" style="3" customWidth="1"/>
    <col min="1032" max="1280" width="9.109375" style="3"/>
    <col min="1281" max="1281" width="7.44140625" style="3" customWidth="1"/>
    <col min="1282" max="1282" width="39.5546875" style="3" customWidth="1"/>
    <col min="1283" max="1283" width="6.6640625" style="3" customWidth="1"/>
    <col min="1284" max="1284" width="12.33203125" style="3" customWidth="1"/>
    <col min="1285" max="1285" width="11.109375" style="3" customWidth="1"/>
    <col min="1286" max="1286" width="13.33203125" style="3" customWidth="1"/>
    <col min="1287" max="1287" width="38.88671875" style="3" customWidth="1"/>
    <col min="1288" max="1536" width="9.109375" style="3"/>
    <col min="1537" max="1537" width="7.44140625" style="3" customWidth="1"/>
    <col min="1538" max="1538" width="39.5546875" style="3" customWidth="1"/>
    <col min="1539" max="1539" width="6.6640625" style="3" customWidth="1"/>
    <col min="1540" max="1540" width="12.33203125" style="3" customWidth="1"/>
    <col min="1541" max="1541" width="11.109375" style="3" customWidth="1"/>
    <col min="1542" max="1542" width="13.33203125" style="3" customWidth="1"/>
    <col min="1543" max="1543" width="38.88671875" style="3" customWidth="1"/>
    <col min="1544" max="1792" width="9.109375" style="3"/>
    <col min="1793" max="1793" width="7.44140625" style="3" customWidth="1"/>
    <col min="1794" max="1794" width="39.5546875" style="3" customWidth="1"/>
    <col min="1795" max="1795" width="6.6640625" style="3" customWidth="1"/>
    <col min="1796" max="1796" width="12.33203125" style="3" customWidth="1"/>
    <col min="1797" max="1797" width="11.109375" style="3" customWidth="1"/>
    <col min="1798" max="1798" width="13.33203125" style="3" customWidth="1"/>
    <col min="1799" max="1799" width="38.88671875" style="3" customWidth="1"/>
    <col min="1800" max="2048" width="9.109375" style="3"/>
    <col min="2049" max="2049" width="7.44140625" style="3" customWidth="1"/>
    <col min="2050" max="2050" width="39.5546875" style="3" customWidth="1"/>
    <col min="2051" max="2051" width="6.6640625" style="3" customWidth="1"/>
    <col min="2052" max="2052" width="12.33203125" style="3" customWidth="1"/>
    <col min="2053" max="2053" width="11.109375" style="3" customWidth="1"/>
    <col min="2054" max="2054" width="13.33203125" style="3" customWidth="1"/>
    <col min="2055" max="2055" width="38.88671875" style="3" customWidth="1"/>
    <col min="2056" max="2304" width="9.109375" style="3"/>
    <col min="2305" max="2305" width="7.44140625" style="3" customWidth="1"/>
    <col min="2306" max="2306" width="39.5546875" style="3" customWidth="1"/>
    <col min="2307" max="2307" width="6.6640625" style="3" customWidth="1"/>
    <col min="2308" max="2308" width="12.33203125" style="3" customWidth="1"/>
    <col min="2309" max="2309" width="11.109375" style="3" customWidth="1"/>
    <col min="2310" max="2310" width="13.33203125" style="3" customWidth="1"/>
    <col min="2311" max="2311" width="38.88671875" style="3" customWidth="1"/>
    <col min="2312" max="2560" width="9.109375" style="3"/>
    <col min="2561" max="2561" width="7.44140625" style="3" customWidth="1"/>
    <col min="2562" max="2562" width="39.5546875" style="3" customWidth="1"/>
    <col min="2563" max="2563" width="6.6640625" style="3" customWidth="1"/>
    <col min="2564" max="2564" width="12.33203125" style="3" customWidth="1"/>
    <col min="2565" max="2565" width="11.109375" style="3" customWidth="1"/>
    <col min="2566" max="2566" width="13.33203125" style="3" customWidth="1"/>
    <col min="2567" max="2567" width="38.88671875" style="3" customWidth="1"/>
    <col min="2568" max="2816" width="9.109375" style="3"/>
    <col min="2817" max="2817" width="7.44140625" style="3" customWidth="1"/>
    <col min="2818" max="2818" width="39.5546875" style="3" customWidth="1"/>
    <col min="2819" max="2819" width="6.6640625" style="3" customWidth="1"/>
    <col min="2820" max="2820" width="12.33203125" style="3" customWidth="1"/>
    <col min="2821" max="2821" width="11.109375" style="3" customWidth="1"/>
    <col min="2822" max="2822" width="13.33203125" style="3" customWidth="1"/>
    <col min="2823" max="2823" width="38.88671875" style="3" customWidth="1"/>
    <col min="2824" max="3072" width="9.109375" style="3"/>
    <col min="3073" max="3073" width="7.44140625" style="3" customWidth="1"/>
    <col min="3074" max="3074" width="39.5546875" style="3" customWidth="1"/>
    <col min="3075" max="3075" width="6.6640625" style="3" customWidth="1"/>
    <col min="3076" max="3076" width="12.33203125" style="3" customWidth="1"/>
    <col min="3077" max="3077" width="11.109375" style="3" customWidth="1"/>
    <col min="3078" max="3078" width="13.33203125" style="3" customWidth="1"/>
    <col min="3079" max="3079" width="38.88671875" style="3" customWidth="1"/>
    <col min="3080" max="3328" width="9.109375" style="3"/>
    <col min="3329" max="3329" width="7.44140625" style="3" customWidth="1"/>
    <col min="3330" max="3330" width="39.5546875" style="3" customWidth="1"/>
    <col min="3331" max="3331" width="6.6640625" style="3" customWidth="1"/>
    <col min="3332" max="3332" width="12.33203125" style="3" customWidth="1"/>
    <col min="3333" max="3333" width="11.109375" style="3" customWidth="1"/>
    <col min="3334" max="3334" width="13.33203125" style="3" customWidth="1"/>
    <col min="3335" max="3335" width="38.88671875" style="3" customWidth="1"/>
    <col min="3336" max="3584" width="9.109375" style="3"/>
    <col min="3585" max="3585" width="7.44140625" style="3" customWidth="1"/>
    <col min="3586" max="3586" width="39.5546875" style="3" customWidth="1"/>
    <col min="3587" max="3587" width="6.6640625" style="3" customWidth="1"/>
    <col min="3588" max="3588" width="12.33203125" style="3" customWidth="1"/>
    <col min="3589" max="3589" width="11.109375" style="3" customWidth="1"/>
    <col min="3590" max="3590" width="13.33203125" style="3" customWidth="1"/>
    <col min="3591" max="3591" width="38.88671875" style="3" customWidth="1"/>
    <col min="3592" max="3840" width="9.109375" style="3"/>
    <col min="3841" max="3841" width="7.44140625" style="3" customWidth="1"/>
    <col min="3842" max="3842" width="39.5546875" style="3" customWidth="1"/>
    <col min="3843" max="3843" width="6.6640625" style="3" customWidth="1"/>
    <col min="3844" max="3844" width="12.33203125" style="3" customWidth="1"/>
    <col min="3845" max="3845" width="11.109375" style="3" customWidth="1"/>
    <col min="3846" max="3846" width="13.33203125" style="3" customWidth="1"/>
    <col min="3847" max="3847" width="38.88671875" style="3" customWidth="1"/>
    <col min="3848" max="4096" width="9.109375" style="3"/>
    <col min="4097" max="4097" width="7.44140625" style="3" customWidth="1"/>
    <col min="4098" max="4098" width="39.5546875" style="3" customWidth="1"/>
    <col min="4099" max="4099" width="6.6640625" style="3" customWidth="1"/>
    <col min="4100" max="4100" width="12.33203125" style="3" customWidth="1"/>
    <col min="4101" max="4101" width="11.109375" style="3" customWidth="1"/>
    <col min="4102" max="4102" width="13.33203125" style="3" customWidth="1"/>
    <col min="4103" max="4103" width="38.88671875" style="3" customWidth="1"/>
    <col min="4104" max="4352" width="9.109375" style="3"/>
    <col min="4353" max="4353" width="7.44140625" style="3" customWidth="1"/>
    <col min="4354" max="4354" width="39.5546875" style="3" customWidth="1"/>
    <col min="4355" max="4355" width="6.6640625" style="3" customWidth="1"/>
    <col min="4356" max="4356" width="12.33203125" style="3" customWidth="1"/>
    <col min="4357" max="4357" width="11.109375" style="3" customWidth="1"/>
    <col min="4358" max="4358" width="13.33203125" style="3" customWidth="1"/>
    <col min="4359" max="4359" width="38.88671875" style="3" customWidth="1"/>
    <col min="4360" max="4608" width="9.109375" style="3"/>
    <col min="4609" max="4609" width="7.44140625" style="3" customWidth="1"/>
    <col min="4610" max="4610" width="39.5546875" style="3" customWidth="1"/>
    <col min="4611" max="4611" width="6.6640625" style="3" customWidth="1"/>
    <col min="4612" max="4612" width="12.33203125" style="3" customWidth="1"/>
    <col min="4613" max="4613" width="11.109375" style="3" customWidth="1"/>
    <col min="4614" max="4614" width="13.33203125" style="3" customWidth="1"/>
    <col min="4615" max="4615" width="38.88671875" style="3" customWidth="1"/>
    <col min="4616" max="4864" width="9.109375" style="3"/>
    <col min="4865" max="4865" width="7.44140625" style="3" customWidth="1"/>
    <col min="4866" max="4866" width="39.5546875" style="3" customWidth="1"/>
    <col min="4867" max="4867" width="6.6640625" style="3" customWidth="1"/>
    <col min="4868" max="4868" width="12.33203125" style="3" customWidth="1"/>
    <col min="4869" max="4869" width="11.109375" style="3" customWidth="1"/>
    <col min="4870" max="4870" width="13.33203125" style="3" customWidth="1"/>
    <col min="4871" max="4871" width="38.88671875" style="3" customWidth="1"/>
    <col min="4872" max="5120" width="9.109375" style="3"/>
    <col min="5121" max="5121" width="7.44140625" style="3" customWidth="1"/>
    <col min="5122" max="5122" width="39.5546875" style="3" customWidth="1"/>
    <col min="5123" max="5123" width="6.6640625" style="3" customWidth="1"/>
    <col min="5124" max="5124" width="12.33203125" style="3" customWidth="1"/>
    <col min="5125" max="5125" width="11.109375" style="3" customWidth="1"/>
    <col min="5126" max="5126" width="13.33203125" style="3" customWidth="1"/>
    <col min="5127" max="5127" width="38.88671875" style="3" customWidth="1"/>
    <col min="5128" max="5376" width="9.109375" style="3"/>
    <col min="5377" max="5377" width="7.44140625" style="3" customWidth="1"/>
    <col min="5378" max="5378" width="39.5546875" style="3" customWidth="1"/>
    <col min="5379" max="5379" width="6.6640625" style="3" customWidth="1"/>
    <col min="5380" max="5380" width="12.33203125" style="3" customWidth="1"/>
    <col min="5381" max="5381" width="11.109375" style="3" customWidth="1"/>
    <col min="5382" max="5382" width="13.33203125" style="3" customWidth="1"/>
    <col min="5383" max="5383" width="38.88671875" style="3" customWidth="1"/>
    <col min="5384" max="5632" width="9.109375" style="3"/>
    <col min="5633" max="5633" width="7.44140625" style="3" customWidth="1"/>
    <col min="5634" max="5634" width="39.5546875" style="3" customWidth="1"/>
    <col min="5635" max="5635" width="6.6640625" style="3" customWidth="1"/>
    <col min="5636" max="5636" width="12.33203125" style="3" customWidth="1"/>
    <col min="5637" max="5637" width="11.109375" style="3" customWidth="1"/>
    <col min="5638" max="5638" width="13.33203125" style="3" customWidth="1"/>
    <col min="5639" max="5639" width="38.88671875" style="3" customWidth="1"/>
    <col min="5640" max="5888" width="9.109375" style="3"/>
    <col min="5889" max="5889" width="7.44140625" style="3" customWidth="1"/>
    <col min="5890" max="5890" width="39.5546875" style="3" customWidth="1"/>
    <col min="5891" max="5891" width="6.6640625" style="3" customWidth="1"/>
    <col min="5892" max="5892" width="12.33203125" style="3" customWidth="1"/>
    <col min="5893" max="5893" width="11.109375" style="3" customWidth="1"/>
    <col min="5894" max="5894" width="13.33203125" style="3" customWidth="1"/>
    <col min="5895" max="5895" width="38.88671875" style="3" customWidth="1"/>
    <col min="5896" max="6144" width="9.109375" style="3"/>
    <col min="6145" max="6145" width="7.44140625" style="3" customWidth="1"/>
    <col min="6146" max="6146" width="39.5546875" style="3" customWidth="1"/>
    <col min="6147" max="6147" width="6.6640625" style="3" customWidth="1"/>
    <col min="6148" max="6148" width="12.33203125" style="3" customWidth="1"/>
    <col min="6149" max="6149" width="11.109375" style="3" customWidth="1"/>
    <col min="6150" max="6150" width="13.33203125" style="3" customWidth="1"/>
    <col min="6151" max="6151" width="38.88671875" style="3" customWidth="1"/>
    <col min="6152" max="6400" width="9.109375" style="3"/>
    <col min="6401" max="6401" width="7.44140625" style="3" customWidth="1"/>
    <col min="6402" max="6402" width="39.5546875" style="3" customWidth="1"/>
    <col min="6403" max="6403" width="6.6640625" style="3" customWidth="1"/>
    <col min="6404" max="6404" width="12.33203125" style="3" customWidth="1"/>
    <col min="6405" max="6405" width="11.109375" style="3" customWidth="1"/>
    <col min="6406" max="6406" width="13.33203125" style="3" customWidth="1"/>
    <col min="6407" max="6407" width="38.88671875" style="3" customWidth="1"/>
    <col min="6408" max="6656" width="9.109375" style="3"/>
    <col min="6657" max="6657" width="7.44140625" style="3" customWidth="1"/>
    <col min="6658" max="6658" width="39.5546875" style="3" customWidth="1"/>
    <col min="6659" max="6659" width="6.6640625" style="3" customWidth="1"/>
    <col min="6660" max="6660" width="12.33203125" style="3" customWidth="1"/>
    <col min="6661" max="6661" width="11.109375" style="3" customWidth="1"/>
    <col min="6662" max="6662" width="13.33203125" style="3" customWidth="1"/>
    <col min="6663" max="6663" width="38.88671875" style="3" customWidth="1"/>
    <col min="6664" max="6912" width="9.109375" style="3"/>
    <col min="6913" max="6913" width="7.44140625" style="3" customWidth="1"/>
    <col min="6914" max="6914" width="39.5546875" style="3" customWidth="1"/>
    <col min="6915" max="6915" width="6.6640625" style="3" customWidth="1"/>
    <col min="6916" max="6916" width="12.33203125" style="3" customWidth="1"/>
    <col min="6917" max="6917" width="11.109375" style="3" customWidth="1"/>
    <col min="6918" max="6918" width="13.33203125" style="3" customWidth="1"/>
    <col min="6919" max="6919" width="38.88671875" style="3" customWidth="1"/>
    <col min="6920" max="7168" width="9.109375" style="3"/>
    <col min="7169" max="7169" width="7.44140625" style="3" customWidth="1"/>
    <col min="7170" max="7170" width="39.5546875" style="3" customWidth="1"/>
    <col min="7171" max="7171" width="6.6640625" style="3" customWidth="1"/>
    <col min="7172" max="7172" width="12.33203125" style="3" customWidth="1"/>
    <col min="7173" max="7173" width="11.109375" style="3" customWidth="1"/>
    <col min="7174" max="7174" width="13.33203125" style="3" customWidth="1"/>
    <col min="7175" max="7175" width="38.88671875" style="3" customWidth="1"/>
    <col min="7176" max="7424" width="9.109375" style="3"/>
    <col min="7425" max="7425" width="7.44140625" style="3" customWidth="1"/>
    <col min="7426" max="7426" width="39.5546875" style="3" customWidth="1"/>
    <col min="7427" max="7427" width="6.6640625" style="3" customWidth="1"/>
    <col min="7428" max="7428" width="12.33203125" style="3" customWidth="1"/>
    <col min="7429" max="7429" width="11.109375" style="3" customWidth="1"/>
    <col min="7430" max="7430" width="13.33203125" style="3" customWidth="1"/>
    <col min="7431" max="7431" width="38.88671875" style="3" customWidth="1"/>
    <col min="7432" max="7680" width="9.109375" style="3"/>
    <col min="7681" max="7681" width="7.44140625" style="3" customWidth="1"/>
    <col min="7682" max="7682" width="39.5546875" style="3" customWidth="1"/>
    <col min="7683" max="7683" width="6.6640625" style="3" customWidth="1"/>
    <col min="7684" max="7684" width="12.33203125" style="3" customWidth="1"/>
    <col min="7685" max="7685" width="11.109375" style="3" customWidth="1"/>
    <col min="7686" max="7686" width="13.33203125" style="3" customWidth="1"/>
    <col min="7687" max="7687" width="38.88671875" style="3" customWidth="1"/>
    <col min="7688" max="7936" width="9.109375" style="3"/>
    <col min="7937" max="7937" width="7.44140625" style="3" customWidth="1"/>
    <col min="7938" max="7938" width="39.5546875" style="3" customWidth="1"/>
    <col min="7939" max="7939" width="6.6640625" style="3" customWidth="1"/>
    <col min="7940" max="7940" width="12.33203125" style="3" customWidth="1"/>
    <col min="7941" max="7941" width="11.109375" style="3" customWidth="1"/>
    <col min="7942" max="7942" width="13.33203125" style="3" customWidth="1"/>
    <col min="7943" max="7943" width="38.88671875" style="3" customWidth="1"/>
    <col min="7944" max="8192" width="9.109375" style="3"/>
    <col min="8193" max="8193" width="7.44140625" style="3" customWidth="1"/>
    <col min="8194" max="8194" width="39.5546875" style="3" customWidth="1"/>
    <col min="8195" max="8195" width="6.6640625" style="3" customWidth="1"/>
    <col min="8196" max="8196" width="12.33203125" style="3" customWidth="1"/>
    <col min="8197" max="8197" width="11.109375" style="3" customWidth="1"/>
    <col min="8198" max="8198" width="13.33203125" style="3" customWidth="1"/>
    <col min="8199" max="8199" width="38.88671875" style="3" customWidth="1"/>
    <col min="8200" max="8448" width="9.109375" style="3"/>
    <col min="8449" max="8449" width="7.44140625" style="3" customWidth="1"/>
    <col min="8450" max="8450" width="39.5546875" style="3" customWidth="1"/>
    <col min="8451" max="8451" width="6.6640625" style="3" customWidth="1"/>
    <col min="8452" max="8452" width="12.33203125" style="3" customWidth="1"/>
    <col min="8453" max="8453" width="11.109375" style="3" customWidth="1"/>
    <col min="8454" max="8454" width="13.33203125" style="3" customWidth="1"/>
    <col min="8455" max="8455" width="38.88671875" style="3" customWidth="1"/>
    <col min="8456" max="8704" width="9.109375" style="3"/>
    <col min="8705" max="8705" width="7.44140625" style="3" customWidth="1"/>
    <col min="8706" max="8706" width="39.5546875" style="3" customWidth="1"/>
    <col min="8707" max="8707" width="6.6640625" style="3" customWidth="1"/>
    <col min="8708" max="8708" width="12.33203125" style="3" customWidth="1"/>
    <col min="8709" max="8709" width="11.109375" style="3" customWidth="1"/>
    <col min="8710" max="8710" width="13.33203125" style="3" customWidth="1"/>
    <col min="8711" max="8711" width="38.88671875" style="3" customWidth="1"/>
    <col min="8712" max="8960" width="9.109375" style="3"/>
    <col min="8961" max="8961" width="7.44140625" style="3" customWidth="1"/>
    <col min="8962" max="8962" width="39.5546875" style="3" customWidth="1"/>
    <col min="8963" max="8963" width="6.6640625" style="3" customWidth="1"/>
    <col min="8964" max="8964" width="12.33203125" style="3" customWidth="1"/>
    <col min="8965" max="8965" width="11.109375" style="3" customWidth="1"/>
    <col min="8966" max="8966" width="13.33203125" style="3" customWidth="1"/>
    <col min="8967" max="8967" width="38.88671875" style="3" customWidth="1"/>
    <col min="8968" max="9216" width="9.109375" style="3"/>
    <col min="9217" max="9217" width="7.44140625" style="3" customWidth="1"/>
    <col min="9218" max="9218" width="39.5546875" style="3" customWidth="1"/>
    <col min="9219" max="9219" width="6.6640625" style="3" customWidth="1"/>
    <col min="9220" max="9220" width="12.33203125" style="3" customWidth="1"/>
    <col min="9221" max="9221" width="11.109375" style="3" customWidth="1"/>
    <col min="9222" max="9222" width="13.33203125" style="3" customWidth="1"/>
    <col min="9223" max="9223" width="38.88671875" style="3" customWidth="1"/>
    <col min="9224" max="9472" width="9.109375" style="3"/>
    <col min="9473" max="9473" width="7.44140625" style="3" customWidth="1"/>
    <col min="9474" max="9474" width="39.5546875" style="3" customWidth="1"/>
    <col min="9475" max="9475" width="6.6640625" style="3" customWidth="1"/>
    <col min="9476" max="9476" width="12.33203125" style="3" customWidth="1"/>
    <col min="9477" max="9477" width="11.109375" style="3" customWidth="1"/>
    <col min="9478" max="9478" width="13.33203125" style="3" customWidth="1"/>
    <col min="9479" max="9479" width="38.88671875" style="3" customWidth="1"/>
    <col min="9480" max="9728" width="9.109375" style="3"/>
    <col min="9729" max="9729" width="7.44140625" style="3" customWidth="1"/>
    <col min="9730" max="9730" width="39.5546875" style="3" customWidth="1"/>
    <col min="9731" max="9731" width="6.6640625" style="3" customWidth="1"/>
    <col min="9732" max="9732" width="12.33203125" style="3" customWidth="1"/>
    <col min="9733" max="9733" width="11.109375" style="3" customWidth="1"/>
    <col min="9734" max="9734" width="13.33203125" style="3" customWidth="1"/>
    <col min="9735" max="9735" width="38.88671875" style="3" customWidth="1"/>
    <col min="9736" max="9984" width="9.109375" style="3"/>
    <col min="9985" max="9985" width="7.44140625" style="3" customWidth="1"/>
    <col min="9986" max="9986" width="39.5546875" style="3" customWidth="1"/>
    <col min="9987" max="9987" width="6.6640625" style="3" customWidth="1"/>
    <col min="9988" max="9988" width="12.33203125" style="3" customWidth="1"/>
    <col min="9989" max="9989" width="11.109375" style="3" customWidth="1"/>
    <col min="9990" max="9990" width="13.33203125" style="3" customWidth="1"/>
    <col min="9991" max="9991" width="38.88671875" style="3" customWidth="1"/>
    <col min="9992" max="10240" width="9.109375" style="3"/>
    <col min="10241" max="10241" width="7.44140625" style="3" customWidth="1"/>
    <col min="10242" max="10242" width="39.5546875" style="3" customWidth="1"/>
    <col min="10243" max="10243" width="6.6640625" style="3" customWidth="1"/>
    <col min="10244" max="10244" width="12.33203125" style="3" customWidth="1"/>
    <col min="10245" max="10245" width="11.109375" style="3" customWidth="1"/>
    <col min="10246" max="10246" width="13.33203125" style="3" customWidth="1"/>
    <col min="10247" max="10247" width="38.88671875" style="3" customWidth="1"/>
    <col min="10248" max="10496" width="9.109375" style="3"/>
    <col min="10497" max="10497" width="7.44140625" style="3" customWidth="1"/>
    <col min="10498" max="10498" width="39.5546875" style="3" customWidth="1"/>
    <col min="10499" max="10499" width="6.6640625" style="3" customWidth="1"/>
    <col min="10500" max="10500" width="12.33203125" style="3" customWidth="1"/>
    <col min="10501" max="10501" width="11.109375" style="3" customWidth="1"/>
    <col min="10502" max="10502" width="13.33203125" style="3" customWidth="1"/>
    <col min="10503" max="10503" width="38.88671875" style="3" customWidth="1"/>
    <col min="10504" max="10752" width="9.109375" style="3"/>
    <col min="10753" max="10753" width="7.44140625" style="3" customWidth="1"/>
    <col min="10754" max="10754" width="39.5546875" style="3" customWidth="1"/>
    <col min="10755" max="10755" width="6.6640625" style="3" customWidth="1"/>
    <col min="10756" max="10756" width="12.33203125" style="3" customWidth="1"/>
    <col min="10757" max="10757" width="11.109375" style="3" customWidth="1"/>
    <col min="10758" max="10758" width="13.33203125" style="3" customWidth="1"/>
    <col min="10759" max="10759" width="38.88671875" style="3" customWidth="1"/>
    <col min="10760" max="11008" width="9.109375" style="3"/>
    <col min="11009" max="11009" width="7.44140625" style="3" customWidth="1"/>
    <col min="11010" max="11010" width="39.5546875" style="3" customWidth="1"/>
    <col min="11011" max="11011" width="6.6640625" style="3" customWidth="1"/>
    <col min="11012" max="11012" width="12.33203125" style="3" customWidth="1"/>
    <col min="11013" max="11013" width="11.109375" style="3" customWidth="1"/>
    <col min="11014" max="11014" width="13.33203125" style="3" customWidth="1"/>
    <col min="11015" max="11015" width="38.88671875" style="3" customWidth="1"/>
    <col min="11016" max="11264" width="9.109375" style="3"/>
    <col min="11265" max="11265" width="7.44140625" style="3" customWidth="1"/>
    <col min="11266" max="11266" width="39.5546875" style="3" customWidth="1"/>
    <col min="11267" max="11267" width="6.6640625" style="3" customWidth="1"/>
    <col min="11268" max="11268" width="12.33203125" style="3" customWidth="1"/>
    <col min="11269" max="11269" width="11.109375" style="3" customWidth="1"/>
    <col min="11270" max="11270" width="13.33203125" style="3" customWidth="1"/>
    <col min="11271" max="11271" width="38.88671875" style="3" customWidth="1"/>
    <col min="11272" max="11520" width="9.109375" style="3"/>
    <col min="11521" max="11521" width="7.44140625" style="3" customWidth="1"/>
    <col min="11522" max="11522" width="39.5546875" style="3" customWidth="1"/>
    <col min="11523" max="11523" width="6.6640625" style="3" customWidth="1"/>
    <col min="11524" max="11524" width="12.33203125" style="3" customWidth="1"/>
    <col min="11525" max="11525" width="11.109375" style="3" customWidth="1"/>
    <col min="11526" max="11526" width="13.33203125" style="3" customWidth="1"/>
    <col min="11527" max="11527" width="38.88671875" style="3" customWidth="1"/>
    <col min="11528" max="11776" width="9.109375" style="3"/>
    <col min="11777" max="11777" width="7.44140625" style="3" customWidth="1"/>
    <col min="11778" max="11778" width="39.5546875" style="3" customWidth="1"/>
    <col min="11779" max="11779" width="6.6640625" style="3" customWidth="1"/>
    <col min="11780" max="11780" width="12.33203125" style="3" customWidth="1"/>
    <col min="11781" max="11781" width="11.109375" style="3" customWidth="1"/>
    <col min="11782" max="11782" width="13.33203125" style="3" customWidth="1"/>
    <col min="11783" max="11783" width="38.88671875" style="3" customWidth="1"/>
    <col min="11784" max="12032" width="9.109375" style="3"/>
    <col min="12033" max="12033" width="7.44140625" style="3" customWidth="1"/>
    <col min="12034" max="12034" width="39.5546875" style="3" customWidth="1"/>
    <col min="12035" max="12035" width="6.6640625" style="3" customWidth="1"/>
    <col min="12036" max="12036" width="12.33203125" style="3" customWidth="1"/>
    <col min="12037" max="12037" width="11.109375" style="3" customWidth="1"/>
    <col min="12038" max="12038" width="13.33203125" style="3" customWidth="1"/>
    <col min="12039" max="12039" width="38.88671875" style="3" customWidth="1"/>
    <col min="12040" max="12288" width="9.109375" style="3"/>
    <col min="12289" max="12289" width="7.44140625" style="3" customWidth="1"/>
    <col min="12290" max="12290" width="39.5546875" style="3" customWidth="1"/>
    <col min="12291" max="12291" width="6.6640625" style="3" customWidth="1"/>
    <col min="12292" max="12292" width="12.33203125" style="3" customWidth="1"/>
    <col min="12293" max="12293" width="11.109375" style="3" customWidth="1"/>
    <col min="12294" max="12294" width="13.33203125" style="3" customWidth="1"/>
    <col min="12295" max="12295" width="38.88671875" style="3" customWidth="1"/>
    <col min="12296" max="12544" width="9.109375" style="3"/>
    <col min="12545" max="12545" width="7.44140625" style="3" customWidth="1"/>
    <col min="12546" max="12546" width="39.5546875" style="3" customWidth="1"/>
    <col min="12547" max="12547" width="6.6640625" style="3" customWidth="1"/>
    <col min="12548" max="12548" width="12.33203125" style="3" customWidth="1"/>
    <col min="12549" max="12549" width="11.109375" style="3" customWidth="1"/>
    <col min="12550" max="12550" width="13.33203125" style="3" customWidth="1"/>
    <col min="12551" max="12551" width="38.88671875" style="3" customWidth="1"/>
    <col min="12552" max="12800" width="9.109375" style="3"/>
    <col min="12801" max="12801" width="7.44140625" style="3" customWidth="1"/>
    <col min="12802" max="12802" width="39.5546875" style="3" customWidth="1"/>
    <col min="12803" max="12803" width="6.6640625" style="3" customWidth="1"/>
    <col min="12804" max="12804" width="12.33203125" style="3" customWidth="1"/>
    <col min="12805" max="12805" width="11.109375" style="3" customWidth="1"/>
    <col min="12806" max="12806" width="13.33203125" style="3" customWidth="1"/>
    <col min="12807" max="12807" width="38.88671875" style="3" customWidth="1"/>
    <col min="12808" max="13056" width="9.109375" style="3"/>
    <col min="13057" max="13057" width="7.44140625" style="3" customWidth="1"/>
    <col min="13058" max="13058" width="39.5546875" style="3" customWidth="1"/>
    <col min="13059" max="13059" width="6.6640625" style="3" customWidth="1"/>
    <col min="13060" max="13060" width="12.33203125" style="3" customWidth="1"/>
    <col min="13061" max="13061" width="11.109375" style="3" customWidth="1"/>
    <col min="13062" max="13062" width="13.33203125" style="3" customWidth="1"/>
    <col min="13063" max="13063" width="38.88671875" style="3" customWidth="1"/>
    <col min="13064" max="13312" width="9.109375" style="3"/>
    <col min="13313" max="13313" width="7.44140625" style="3" customWidth="1"/>
    <col min="13314" max="13314" width="39.5546875" style="3" customWidth="1"/>
    <col min="13315" max="13315" width="6.6640625" style="3" customWidth="1"/>
    <col min="13316" max="13316" width="12.33203125" style="3" customWidth="1"/>
    <col min="13317" max="13317" width="11.109375" style="3" customWidth="1"/>
    <col min="13318" max="13318" width="13.33203125" style="3" customWidth="1"/>
    <col min="13319" max="13319" width="38.88671875" style="3" customWidth="1"/>
    <col min="13320" max="13568" width="9.109375" style="3"/>
    <col min="13569" max="13569" width="7.44140625" style="3" customWidth="1"/>
    <col min="13570" max="13570" width="39.5546875" style="3" customWidth="1"/>
    <col min="13571" max="13571" width="6.6640625" style="3" customWidth="1"/>
    <col min="13572" max="13572" width="12.33203125" style="3" customWidth="1"/>
    <col min="13573" max="13573" width="11.109375" style="3" customWidth="1"/>
    <col min="13574" max="13574" width="13.33203125" style="3" customWidth="1"/>
    <col min="13575" max="13575" width="38.88671875" style="3" customWidth="1"/>
    <col min="13576" max="13824" width="9.109375" style="3"/>
    <col min="13825" max="13825" width="7.44140625" style="3" customWidth="1"/>
    <col min="13826" max="13826" width="39.5546875" style="3" customWidth="1"/>
    <col min="13827" max="13827" width="6.6640625" style="3" customWidth="1"/>
    <col min="13828" max="13828" width="12.33203125" style="3" customWidth="1"/>
    <col min="13829" max="13829" width="11.109375" style="3" customWidth="1"/>
    <col min="13830" max="13830" width="13.33203125" style="3" customWidth="1"/>
    <col min="13831" max="13831" width="38.88671875" style="3" customWidth="1"/>
    <col min="13832" max="14080" width="9.109375" style="3"/>
    <col min="14081" max="14081" width="7.44140625" style="3" customWidth="1"/>
    <col min="14082" max="14082" width="39.5546875" style="3" customWidth="1"/>
    <col min="14083" max="14083" width="6.6640625" style="3" customWidth="1"/>
    <col min="14084" max="14084" width="12.33203125" style="3" customWidth="1"/>
    <col min="14085" max="14085" width="11.109375" style="3" customWidth="1"/>
    <col min="14086" max="14086" width="13.33203125" style="3" customWidth="1"/>
    <col min="14087" max="14087" width="38.88671875" style="3" customWidth="1"/>
    <col min="14088" max="14336" width="9.109375" style="3"/>
    <col min="14337" max="14337" width="7.44140625" style="3" customWidth="1"/>
    <col min="14338" max="14338" width="39.5546875" style="3" customWidth="1"/>
    <col min="14339" max="14339" width="6.6640625" style="3" customWidth="1"/>
    <col min="14340" max="14340" width="12.33203125" style="3" customWidth="1"/>
    <col min="14341" max="14341" width="11.109375" style="3" customWidth="1"/>
    <col min="14342" max="14342" width="13.33203125" style="3" customWidth="1"/>
    <col min="14343" max="14343" width="38.88671875" style="3" customWidth="1"/>
    <col min="14344" max="14592" width="9.109375" style="3"/>
    <col min="14593" max="14593" width="7.44140625" style="3" customWidth="1"/>
    <col min="14594" max="14594" width="39.5546875" style="3" customWidth="1"/>
    <col min="14595" max="14595" width="6.6640625" style="3" customWidth="1"/>
    <col min="14596" max="14596" width="12.33203125" style="3" customWidth="1"/>
    <col min="14597" max="14597" width="11.109375" style="3" customWidth="1"/>
    <col min="14598" max="14598" width="13.33203125" style="3" customWidth="1"/>
    <col min="14599" max="14599" width="38.88671875" style="3" customWidth="1"/>
    <col min="14600" max="14848" width="9.109375" style="3"/>
    <col min="14849" max="14849" width="7.44140625" style="3" customWidth="1"/>
    <col min="14850" max="14850" width="39.5546875" style="3" customWidth="1"/>
    <col min="14851" max="14851" width="6.6640625" style="3" customWidth="1"/>
    <col min="14852" max="14852" width="12.33203125" style="3" customWidth="1"/>
    <col min="14853" max="14853" width="11.109375" style="3" customWidth="1"/>
    <col min="14854" max="14854" width="13.33203125" style="3" customWidth="1"/>
    <col min="14855" max="14855" width="38.88671875" style="3" customWidth="1"/>
    <col min="14856" max="15104" width="9.109375" style="3"/>
    <col min="15105" max="15105" width="7.44140625" style="3" customWidth="1"/>
    <col min="15106" max="15106" width="39.5546875" style="3" customWidth="1"/>
    <col min="15107" max="15107" width="6.6640625" style="3" customWidth="1"/>
    <col min="15108" max="15108" width="12.33203125" style="3" customWidth="1"/>
    <col min="15109" max="15109" width="11.109375" style="3" customWidth="1"/>
    <col min="15110" max="15110" width="13.33203125" style="3" customWidth="1"/>
    <col min="15111" max="15111" width="38.88671875" style="3" customWidth="1"/>
    <col min="15112" max="15360" width="9.109375" style="3"/>
    <col min="15361" max="15361" width="7.44140625" style="3" customWidth="1"/>
    <col min="15362" max="15362" width="39.5546875" style="3" customWidth="1"/>
    <col min="15363" max="15363" width="6.6640625" style="3" customWidth="1"/>
    <col min="15364" max="15364" width="12.33203125" style="3" customWidth="1"/>
    <col min="15365" max="15365" width="11.109375" style="3" customWidth="1"/>
    <col min="15366" max="15366" width="13.33203125" style="3" customWidth="1"/>
    <col min="15367" max="15367" width="38.88671875" style="3" customWidth="1"/>
    <col min="15368" max="15616" width="9.109375" style="3"/>
    <col min="15617" max="15617" width="7.44140625" style="3" customWidth="1"/>
    <col min="15618" max="15618" width="39.5546875" style="3" customWidth="1"/>
    <col min="15619" max="15619" width="6.6640625" style="3" customWidth="1"/>
    <col min="15620" max="15620" width="12.33203125" style="3" customWidth="1"/>
    <col min="15621" max="15621" width="11.109375" style="3" customWidth="1"/>
    <col min="15622" max="15622" width="13.33203125" style="3" customWidth="1"/>
    <col min="15623" max="15623" width="38.88671875" style="3" customWidth="1"/>
    <col min="15624" max="15872" width="9.109375" style="3"/>
    <col min="15873" max="15873" width="7.44140625" style="3" customWidth="1"/>
    <col min="15874" max="15874" width="39.5546875" style="3" customWidth="1"/>
    <col min="15875" max="15875" width="6.6640625" style="3" customWidth="1"/>
    <col min="15876" max="15876" width="12.33203125" style="3" customWidth="1"/>
    <col min="15877" max="15877" width="11.109375" style="3" customWidth="1"/>
    <col min="15878" max="15878" width="13.33203125" style="3" customWidth="1"/>
    <col min="15879" max="15879" width="38.88671875" style="3" customWidth="1"/>
    <col min="15880" max="16128" width="9.109375" style="3"/>
    <col min="16129" max="16129" width="7.44140625" style="3" customWidth="1"/>
    <col min="16130" max="16130" width="39.5546875" style="3" customWidth="1"/>
    <col min="16131" max="16131" width="6.6640625" style="3" customWidth="1"/>
    <col min="16132" max="16132" width="12.33203125" style="3" customWidth="1"/>
    <col min="16133" max="16133" width="11.109375" style="3" customWidth="1"/>
    <col min="16134" max="16134" width="13.33203125" style="3" customWidth="1"/>
    <col min="16135" max="16135" width="38.88671875" style="3" customWidth="1"/>
    <col min="16136" max="16384" width="9.109375" style="3"/>
  </cols>
  <sheetData>
    <row r="1" spans="1:7" ht="15.6" x14ac:dyDescent="0.3">
      <c r="A1" s="1"/>
      <c r="B1" s="2"/>
      <c r="C1" s="2"/>
      <c r="D1" s="2"/>
      <c r="E1" s="2"/>
      <c r="F1" s="95" t="s">
        <v>45</v>
      </c>
      <c r="G1" s="95"/>
    </row>
    <row r="2" spans="1:7" x14ac:dyDescent="0.3">
      <c r="A2" s="1"/>
      <c r="B2" s="4"/>
      <c r="C2" s="4"/>
      <c r="D2" s="4"/>
      <c r="E2" s="4"/>
      <c r="F2" s="99" t="s">
        <v>65</v>
      </c>
      <c r="G2" s="93"/>
    </row>
    <row r="3" spans="1:7" ht="17.399999999999999" customHeight="1" x14ac:dyDescent="0.3">
      <c r="A3" s="1"/>
      <c r="B3" s="4"/>
      <c r="C3" s="4"/>
      <c r="D3" s="4"/>
      <c r="E3" s="4"/>
      <c r="F3" s="93"/>
      <c r="G3" s="93"/>
    </row>
    <row r="4" spans="1:7" ht="20.399999999999999" customHeight="1" x14ac:dyDescent="0.3">
      <c r="A4" s="93" t="s">
        <v>0</v>
      </c>
      <c r="B4" s="100"/>
      <c r="C4" s="100"/>
      <c r="D4" s="100"/>
      <c r="E4" s="100"/>
      <c r="F4" s="100"/>
      <c r="G4" s="100"/>
    </row>
    <row r="5" spans="1:7" ht="16.5" customHeight="1" x14ac:dyDescent="0.3">
      <c r="A5" s="93" t="s">
        <v>1</v>
      </c>
      <c r="B5" s="100"/>
      <c r="C5" s="100"/>
      <c r="D5" s="100"/>
      <c r="E5" s="100"/>
      <c r="F5" s="100"/>
      <c r="G5" s="100"/>
    </row>
    <row r="6" spans="1:7" ht="16.5" customHeight="1" x14ac:dyDescent="0.3">
      <c r="A6" s="93" t="s">
        <v>62</v>
      </c>
      <c r="B6" s="94"/>
      <c r="C6" s="94"/>
      <c r="D6" s="94"/>
      <c r="E6" s="94"/>
      <c r="F6" s="94"/>
      <c r="G6" s="94"/>
    </row>
    <row r="7" spans="1:7" ht="5.4" customHeight="1" x14ac:dyDescent="0.3">
      <c r="A7" s="93"/>
      <c r="B7" s="94"/>
      <c r="C7" s="94"/>
      <c r="D7" s="94"/>
      <c r="E7" s="94"/>
      <c r="F7" s="94"/>
      <c r="G7" s="94"/>
    </row>
    <row r="8" spans="1:7" ht="14.25" customHeight="1" x14ac:dyDescent="0.3">
      <c r="A8" s="93" t="s">
        <v>61</v>
      </c>
      <c r="B8" s="94"/>
      <c r="C8" s="94"/>
      <c r="D8" s="94"/>
      <c r="E8" s="94"/>
      <c r="F8" s="94"/>
      <c r="G8" s="94"/>
    </row>
    <row r="9" spans="1:7" ht="15.6" x14ac:dyDescent="0.3">
      <c r="A9" s="95" t="s">
        <v>2</v>
      </c>
      <c r="B9" s="95"/>
      <c r="C9" s="95"/>
      <c r="D9" s="95"/>
      <c r="E9" s="95"/>
      <c r="F9" s="95"/>
      <c r="G9" s="95"/>
    </row>
    <row r="10" spans="1:7" ht="15.75" customHeight="1" x14ac:dyDescent="0.3">
      <c r="A10" s="5"/>
      <c r="B10" s="96" t="s">
        <v>3</v>
      </c>
      <c r="C10" s="97"/>
      <c r="D10" s="97"/>
      <c r="E10" s="97"/>
      <c r="F10" s="98"/>
      <c r="G10" s="43" t="s">
        <v>56</v>
      </c>
    </row>
    <row r="11" spans="1:7" ht="15.75" customHeight="1" x14ac:dyDescent="0.3">
      <c r="A11" s="6"/>
      <c r="B11" s="67" t="s">
        <v>4</v>
      </c>
      <c r="C11" s="68"/>
      <c r="D11" s="68"/>
      <c r="E11" s="68"/>
      <c r="F11" s="69"/>
      <c r="G11" s="43" t="s">
        <v>56</v>
      </c>
    </row>
    <row r="12" spans="1:7" ht="15.6" x14ac:dyDescent="0.3">
      <c r="A12" s="6"/>
      <c r="B12" s="67" t="s">
        <v>5</v>
      </c>
      <c r="C12" s="68"/>
      <c r="D12" s="68"/>
      <c r="E12" s="68"/>
      <c r="F12" s="69"/>
      <c r="G12" s="7"/>
    </row>
    <row r="13" spans="1:7" ht="15.6" x14ac:dyDescent="0.3">
      <c r="A13" s="6"/>
      <c r="B13" s="67" t="s">
        <v>6</v>
      </c>
      <c r="C13" s="68"/>
      <c r="D13" s="68"/>
      <c r="E13" s="68"/>
      <c r="F13" s="69"/>
      <c r="G13" s="43" t="s">
        <v>56</v>
      </c>
    </row>
    <row r="14" spans="1:7" ht="15.6" x14ac:dyDescent="0.3">
      <c r="A14" s="6"/>
      <c r="B14" s="67" t="s">
        <v>7</v>
      </c>
      <c r="C14" s="68"/>
      <c r="D14" s="68"/>
      <c r="E14" s="68"/>
      <c r="F14" s="69"/>
      <c r="G14" s="43" t="s">
        <v>56</v>
      </c>
    </row>
    <row r="15" spans="1:7" ht="6.75" customHeight="1" x14ac:dyDescent="0.3">
      <c r="A15" s="6"/>
      <c r="B15" s="6"/>
      <c r="C15" s="6"/>
      <c r="D15" s="6"/>
      <c r="E15" s="6"/>
      <c r="F15" s="6"/>
      <c r="G15" s="6"/>
    </row>
    <row r="16" spans="1:7" ht="13.95" customHeight="1" x14ac:dyDescent="0.3">
      <c r="A16" s="101" t="s">
        <v>66</v>
      </c>
      <c r="B16" s="101"/>
      <c r="C16" s="101"/>
      <c r="D16" s="101"/>
      <c r="E16" s="101"/>
      <c r="F16" s="101"/>
      <c r="G16" s="101"/>
    </row>
    <row r="17" spans="1:7" ht="18.75" customHeight="1" x14ac:dyDescent="0.3">
      <c r="A17" s="101"/>
      <c r="B17" s="101"/>
      <c r="C17" s="101"/>
      <c r="D17" s="101"/>
      <c r="E17" s="101"/>
      <c r="F17" s="101"/>
      <c r="G17" s="101"/>
    </row>
    <row r="18" spans="1:7" ht="25.8" customHeight="1" x14ac:dyDescent="0.3">
      <c r="A18" s="101"/>
      <c r="B18" s="101"/>
      <c r="C18" s="101"/>
      <c r="D18" s="101"/>
      <c r="E18" s="101"/>
      <c r="F18" s="101"/>
      <c r="G18" s="101"/>
    </row>
    <row r="19" spans="1:7" ht="14.25" customHeight="1" thickBot="1" x14ac:dyDescent="0.35">
      <c r="A19" s="8"/>
      <c r="B19" s="8"/>
      <c r="C19" s="8"/>
      <c r="D19" s="8"/>
      <c r="E19" s="8"/>
      <c r="F19" s="8"/>
      <c r="G19" s="8"/>
    </row>
    <row r="20" spans="1:7" s="9" customFormat="1" ht="26.25" customHeight="1" x14ac:dyDescent="0.3">
      <c r="A20" s="102" t="s">
        <v>8</v>
      </c>
      <c r="B20" s="86" t="s">
        <v>9</v>
      </c>
      <c r="C20" s="88" t="s">
        <v>10</v>
      </c>
      <c r="D20" s="88" t="s">
        <v>11</v>
      </c>
      <c r="E20" s="88" t="s">
        <v>12</v>
      </c>
      <c r="F20" s="91" t="s">
        <v>13</v>
      </c>
      <c r="G20" s="70" t="s">
        <v>14</v>
      </c>
    </row>
    <row r="21" spans="1:7" s="9" customFormat="1" ht="34.799999999999997" customHeight="1" thickBot="1" x14ac:dyDescent="0.35">
      <c r="A21" s="103"/>
      <c r="B21" s="87"/>
      <c r="C21" s="89"/>
      <c r="D21" s="90"/>
      <c r="E21" s="89"/>
      <c r="F21" s="92"/>
      <c r="G21" s="71"/>
    </row>
    <row r="22" spans="1:7" s="9" customFormat="1" ht="30.6" customHeight="1" thickBot="1" x14ac:dyDescent="0.35">
      <c r="A22" s="76" t="s">
        <v>41</v>
      </c>
      <c r="B22" s="77"/>
      <c r="C22" s="77"/>
      <c r="D22" s="77"/>
      <c r="E22" s="78"/>
      <c r="F22" s="28" t="e">
        <f>F24+F25</f>
        <v>#VALUE!</v>
      </c>
      <c r="G22" s="53" t="s">
        <v>64</v>
      </c>
    </row>
    <row r="23" spans="1:7" s="9" customFormat="1" ht="26.4" customHeight="1" thickBot="1" x14ac:dyDescent="0.35">
      <c r="A23" s="79" t="s">
        <v>42</v>
      </c>
      <c r="B23" s="80"/>
      <c r="C23" s="80"/>
      <c r="D23" s="80"/>
      <c r="E23" s="81"/>
      <c r="F23" s="28" t="e">
        <f>F22*1.2</f>
        <v>#VALUE!</v>
      </c>
      <c r="G23" s="54"/>
    </row>
    <row r="24" spans="1:7" s="9" customFormat="1" ht="21" customHeight="1" x14ac:dyDescent="0.3">
      <c r="A24" s="34"/>
      <c r="B24" s="34"/>
      <c r="C24" s="34"/>
      <c r="D24" s="82" t="s">
        <v>43</v>
      </c>
      <c r="E24" s="83"/>
      <c r="F24" s="29" t="e">
        <f>F27</f>
        <v>#VALUE!</v>
      </c>
      <c r="G24" s="31"/>
    </row>
    <row r="25" spans="1:7" s="9" customFormat="1" ht="19.2" customHeight="1" x14ac:dyDescent="0.3">
      <c r="A25" s="30"/>
      <c r="B25" s="30"/>
      <c r="C25" s="30"/>
      <c r="D25" s="84" t="s">
        <v>44</v>
      </c>
      <c r="E25" s="85"/>
      <c r="F25" s="29"/>
      <c r="G25" s="31"/>
    </row>
    <row r="26" spans="1:7" s="11" customFormat="1" ht="31.8" customHeight="1" x14ac:dyDescent="0.3">
      <c r="A26" s="12" t="s">
        <v>46</v>
      </c>
      <c r="B26" s="72" t="s">
        <v>57</v>
      </c>
      <c r="C26" s="73"/>
      <c r="D26" s="73"/>
      <c r="E26" s="74"/>
      <c r="F26" s="33" t="e">
        <f>SUM(F28:F31)</f>
        <v>#VALUE!</v>
      </c>
      <c r="G26" s="36"/>
    </row>
    <row r="27" spans="1:7" s="11" customFormat="1" ht="24.6" customHeight="1" x14ac:dyDescent="0.3">
      <c r="A27" s="12" t="s">
        <v>15</v>
      </c>
      <c r="B27" s="75" t="s">
        <v>16</v>
      </c>
      <c r="C27" s="75"/>
      <c r="D27" s="75"/>
      <c r="E27" s="75"/>
      <c r="F27" s="41" t="e">
        <f>SUM(F28:F31)</f>
        <v>#VALUE!</v>
      </c>
      <c r="G27" s="36"/>
    </row>
    <row r="28" spans="1:7" s="11" customFormat="1" ht="33" customHeight="1" x14ac:dyDescent="0.3">
      <c r="A28" s="37" t="s">
        <v>47</v>
      </c>
      <c r="B28" s="35" t="s">
        <v>55</v>
      </c>
      <c r="C28" s="38" t="s">
        <v>53</v>
      </c>
      <c r="D28" s="39">
        <v>1</v>
      </c>
      <c r="E28" s="32" t="s">
        <v>56</v>
      </c>
      <c r="F28" s="10" t="e">
        <f t="shared" ref="F28" si="0">E28*D28</f>
        <v>#VALUE!</v>
      </c>
      <c r="G28" s="44" t="s">
        <v>63</v>
      </c>
    </row>
    <row r="29" spans="1:7" s="11" customFormat="1" ht="37.200000000000003" customHeight="1" x14ac:dyDescent="0.3">
      <c r="A29" s="37" t="s">
        <v>48</v>
      </c>
      <c r="B29" s="35" t="s">
        <v>54</v>
      </c>
      <c r="C29" s="38" t="s">
        <v>53</v>
      </c>
      <c r="D29" s="10">
        <v>1</v>
      </c>
      <c r="E29" s="32" t="s">
        <v>56</v>
      </c>
      <c r="F29" s="10" t="e">
        <f t="shared" ref="F29" si="1">E29*D29</f>
        <v>#VALUE!</v>
      </c>
      <c r="G29" s="45"/>
    </row>
    <row r="30" spans="1:7" s="11" customFormat="1" ht="34.799999999999997" customHeight="1" x14ac:dyDescent="0.3">
      <c r="A30" s="37" t="s">
        <v>49</v>
      </c>
      <c r="B30" s="35" t="s">
        <v>59</v>
      </c>
      <c r="C30" s="38" t="s">
        <v>17</v>
      </c>
      <c r="D30" s="40">
        <v>2</v>
      </c>
      <c r="E30" s="32" t="s">
        <v>56</v>
      </c>
      <c r="F30" s="10" t="e">
        <f t="shared" ref="F30" si="2">E30*D30</f>
        <v>#VALUE!</v>
      </c>
      <c r="G30" s="45"/>
    </row>
    <row r="31" spans="1:7" s="11" customFormat="1" ht="30.6" customHeight="1" x14ac:dyDescent="0.3">
      <c r="A31" s="37" t="s">
        <v>50</v>
      </c>
      <c r="B31" s="35" t="s">
        <v>60</v>
      </c>
      <c r="C31" s="38" t="s">
        <v>17</v>
      </c>
      <c r="D31" s="40">
        <v>1</v>
      </c>
      <c r="E31" s="32" t="s">
        <v>56</v>
      </c>
      <c r="F31" s="10" t="e">
        <f t="shared" ref="F31" si="3">E31*D31</f>
        <v>#VALUE!</v>
      </c>
      <c r="G31" s="46"/>
    </row>
    <row r="32" spans="1:7" ht="13.8" customHeight="1" x14ac:dyDescent="0.3">
      <c r="A32" s="13" t="s">
        <v>18</v>
      </c>
      <c r="B32" s="61" t="s">
        <v>21</v>
      </c>
      <c r="C32" s="62"/>
      <c r="D32" s="62"/>
      <c r="E32" s="63"/>
      <c r="F32" s="42" t="s">
        <v>56</v>
      </c>
      <c r="G32" s="14"/>
    </row>
    <row r="33" spans="1:7" ht="13.8" customHeight="1" x14ac:dyDescent="0.3">
      <c r="A33" s="15" t="s">
        <v>52</v>
      </c>
      <c r="B33" s="64" t="s">
        <v>22</v>
      </c>
      <c r="C33" s="65"/>
      <c r="D33" s="65"/>
      <c r="E33" s="66"/>
      <c r="F33" s="42" t="s">
        <v>56</v>
      </c>
      <c r="G33" s="16"/>
    </row>
    <row r="34" spans="1:7" ht="39.6" customHeight="1" x14ac:dyDescent="0.3">
      <c r="A34" s="17" t="s">
        <v>19</v>
      </c>
      <c r="B34" s="48" t="s">
        <v>23</v>
      </c>
      <c r="C34" s="48"/>
      <c r="D34" s="48"/>
      <c r="E34" s="48"/>
      <c r="F34" s="48"/>
      <c r="G34" s="18" t="s">
        <v>24</v>
      </c>
    </row>
    <row r="35" spans="1:7" ht="27.75" customHeight="1" x14ac:dyDescent="0.3">
      <c r="A35" s="58" t="s">
        <v>20</v>
      </c>
      <c r="B35" s="48" t="s">
        <v>25</v>
      </c>
      <c r="C35" s="48"/>
      <c r="D35" s="48"/>
      <c r="E35" s="48"/>
      <c r="F35" s="48"/>
      <c r="G35" s="59"/>
    </row>
    <row r="36" spans="1:7" ht="15.75" customHeight="1" x14ac:dyDescent="0.3">
      <c r="A36" s="58"/>
      <c r="B36" s="48" t="s">
        <v>26</v>
      </c>
      <c r="C36" s="48"/>
      <c r="D36" s="48"/>
      <c r="E36" s="48"/>
      <c r="F36" s="42" t="s">
        <v>56</v>
      </c>
      <c r="G36" s="60"/>
    </row>
    <row r="37" spans="1:7" x14ac:dyDescent="0.3">
      <c r="A37" s="58"/>
      <c r="B37" s="48" t="s">
        <v>27</v>
      </c>
      <c r="C37" s="48"/>
      <c r="D37" s="48"/>
      <c r="E37" s="48"/>
      <c r="F37" s="42" t="s">
        <v>56</v>
      </c>
      <c r="G37" s="60"/>
    </row>
    <row r="38" spans="1:7" ht="15.75" customHeight="1" x14ac:dyDescent="0.3">
      <c r="A38" s="58"/>
      <c r="B38" s="48" t="s">
        <v>28</v>
      </c>
      <c r="C38" s="48"/>
      <c r="D38" s="48"/>
      <c r="E38" s="48"/>
      <c r="F38" s="42" t="s">
        <v>56</v>
      </c>
      <c r="G38" s="60"/>
    </row>
    <row r="39" spans="1:7" x14ac:dyDescent="0.3">
      <c r="A39" s="58"/>
      <c r="B39" s="48" t="s">
        <v>29</v>
      </c>
      <c r="C39" s="48"/>
      <c r="D39" s="48"/>
      <c r="E39" s="48"/>
      <c r="F39" s="19" t="s">
        <v>51</v>
      </c>
      <c r="G39" s="60"/>
    </row>
    <row r="40" spans="1:7" ht="7.5" customHeight="1" x14ac:dyDescent="0.3">
      <c r="A40" s="5"/>
      <c r="B40" s="20"/>
      <c r="C40" s="20"/>
      <c r="D40" s="20"/>
      <c r="E40" s="20"/>
      <c r="F40" s="20"/>
    </row>
    <row r="41" spans="1:7" x14ac:dyDescent="0.3">
      <c r="A41" s="55" t="s">
        <v>30</v>
      </c>
      <c r="B41" s="55"/>
      <c r="C41" s="55"/>
      <c r="D41" s="55"/>
      <c r="E41" s="55"/>
      <c r="F41" s="55"/>
      <c r="G41" s="55"/>
    </row>
    <row r="42" spans="1:7" x14ac:dyDescent="0.3">
      <c r="A42" s="47" t="s">
        <v>31</v>
      </c>
      <c r="B42" s="47"/>
      <c r="C42" s="47"/>
      <c r="D42" s="47"/>
      <c r="E42" s="47"/>
      <c r="F42" s="47"/>
      <c r="G42" s="47"/>
    </row>
    <row r="43" spans="1:7" x14ac:dyDescent="0.3">
      <c r="A43" s="47" t="s">
        <v>32</v>
      </c>
      <c r="B43" s="47"/>
      <c r="C43" s="47"/>
      <c r="D43" s="47"/>
      <c r="E43" s="47"/>
      <c r="F43" s="47"/>
      <c r="G43" s="47"/>
    </row>
    <row r="44" spans="1:7" ht="21" customHeight="1" x14ac:dyDescent="0.3">
      <c r="A44" s="56" t="s">
        <v>33</v>
      </c>
      <c r="B44" s="56"/>
      <c r="C44" s="56"/>
      <c r="D44" s="56"/>
      <c r="E44" s="56"/>
      <c r="F44" s="56"/>
      <c r="G44" s="56"/>
    </row>
    <row r="45" spans="1:7" ht="15.6" customHeight="1" x14ac:dyDescent="0.3">
      <c r="A45" s="47" t="s">
        <v>34</v>
      </c>
      <c r="B45" s="47"/>
      <c r="C45" s="47"/>
      <c r="D45" s="47"/>
      <c r="E45" s="47"/>
      <c r="F45" s="47"/>
      <c r="G45" s="47"/>
    </row>
    <row r="46" spans="1:7" x14ac:dyDescent="0.25">
      <c r="A46" s="21" t="s">
        <v>35</v>
      </c>
      <c r="B46" s="22" t="s">
        <v>58</v>
      </c>
      <c r="C46" s="22"/>
      <c r="D46" s="21"/>
      <c r="E46" s="21"/>
      <c r="F46" s="21"/>
      <c r="G46" s="21"/>
    </row>
    <row r="47" spans="1:7" ht="27.6" customHeight="1" x14ac:dyDescent="0.25">
      <c r="A47" s="21" t="s">
        <v>35</v>
      </c>
      <c r="B47" s="57" t="s">
        <v>36</v>
      </c>
      <c r="C47" s="57"/>
      <c r="D47" s="57"/>
      <c r="E47" s="57"/>
      <c r="F47" s="57"/>
      <c r="G47" s="57"/>
    </row>
    <row r="48" spans="1:7" ht="15.6" customHeight="1" x14ac:dyDescent="0.3">
      <c r="A48" s="47"/>
      <c r="B48" s="47"/>
      <c r="C48" s="47"/>
      <c r="D48" s="47"/>
      <c r="E48" s="47"/>
      <c r="F48" s="47"/>
      <c r="G48" s="47"/>
    </row>
    <row r="49" spans="1:7" x14ac:dyDescent="0.3">
      <c r="A49" s="21"/>
      <c r="B49" s="21"/>
      <c r="C49" s="21"/>
      <c r="D49" s="21"/>
      <c r="E49" s="21"/>
      <c r="F49" s="21"/>
      <c r="G49" s="21"/>
    </row>
    <row r="50" spans="1:7" ht="8.25" customHeight="1" x14ac:dyDescent="0.3">
      <c r="A50" s="21"/>
      <c r="B50" s="21"/>
      <c r="C50" s="21"/>
      <c r="D50" s="21"/>
      <c r="E50" s="21"/>
      <c r="F50" s="21"/>
      <c r="G50" s="21"/>
    </row>
    <row r="51" spans="1:7" s="24" customFormat="1" x14ac:dyDescent="0.3">
      <c r="A51" s="23" t="s">
        <v>37</v>
      </c>
    </row>
    <row r="52" spans="1:7" s="24" customFormat="1" ht="14.25" customHeight="1" x14ac:dyDescent="0.3">
      <c r="A52" s="49" t="s">
        <v>38</v>
      </c>
      <c r="B52" s="49"/>
      <c r="C52" s="49"/>
      <c r="D52" s="49"/>
      <c r="E52" s="49"/>
      <c r="F52" s="49"/>
      <c r="G52" s="49"/>
    </row>
    <row r="53" spans="1:7" ht="29.25" customHeight="1" x14ac:dyDescent="0.3">
      <c r="A53" s="50"/>
      <c r="B53" s="51"/>
      <c r="C53" s="51"/>
      <c r="D53" s="51"/>
      <c r="E53" s="51"/>
      <c r="F53" s="51"/>
      <c r="G53" s="51"/>
    </row>
    <row r="54" spans="1:7" ht="18.75" customHeight="1" x14ac:dyDescent="0.3">
      <c r="A54" s="50"/>
      <c r="B54" s="52"/>
      <c r="C54" s="52"/>
      <c r="D54" s="52"/>
      <c r="E54" s="52"/>
      <c r="F54" s="52"/>
      <c r="G54" s="52"/>
    </row>
    <row r="55" spans="1:7" x14ac:dyDescent="0.3">
      <c r="B55" s="24" t="s">
        <v>39</v>
      </c>
      <c r="C55" s="24"/>
      <c r="G55" s="26"/>
    </row>
    <row r="56" spans="1:7" x14ac:dyDescent="0.3">
      <c r="G56" s="27" t="s">
        <v>40</v>
      </c>
    </row>
  </sheetData>
  <mergeCells count="49">
    <mergeCell ref="B13:F13"/>
    <mergeCell ref="F1:G1"/>
    <mergeCell ref="F2:G3"/>
    <mergeCell ref="A4:G4"/>
    <mergeCell ref="A5:G5"/>
    <mergeCell ref="A6:G6"/>
    <mergeCell ref="A7:G7"/>
    <mergeCell ref="A8:G8"/>
    <mergeCell ref="A9:G9"/>
    <mergeCell ref="B10:F10"/>
    <mergeCell ref="B11:F11"/>
    <mergeCell ref="B12:F12"/>
    <mergeCell ref="G20:G21"/>
    <mergeCell ref="B26:E26"/>
    <mergeCell ref="B27:E27"/>
    <mergeCell ref="A22:E22"/>
    <mergeCell ref="A23:E23"/>
    <mergeCell ref="D24:E24"/>
    <mergeCell ref="D25:E25"/>
    <mergeCell ref="B20:B21"/>
    <mergeCell ref="C20:C21"/>
    <mergeCell ref="D20:D21"/>
    <mergeCell ref="E20:E21"/>
    <mergeCell ref="F20:F21"/>
    <mergeCell ref="B14:F14"/>
    <mergeCell ref="A16:G18"/>
    <mergeCell ref="A20:A21"/>
    <mergeCell ref="A52:G52"/>
    <mergeCell ref="A53:G53"/>
    <mergeCell ref="A54:G54"/>
    <mergeCell ref="G22:G23"/>
    <mergeCell ref="A41:G41"/>
    <mergeCell ref="A42:G42"/>
    <mergeCell ref="A43:G43"/>
    <mergeCell ref="A44:G44"/>
    <mergeCell ref="A45:G45"/>
    <mergeCell ref="B47:G47"/>
    <mergeCell ref="B34:F34"/>
    <mergeCell ref="A35:A39"/>
    <mergeCell ref="B35:F35"/>
    <mergeCell ref="G35:G39"/>
    <mergeCell ref="B32:E32"/>
    <mergeCell ref="B33:E33"/>
    <mergeCell ref="G28:G31"/>
    <mergeCell ref="A48:G48"/>
    <mergeCell ref="B36:E36"/>
    <mergeCell ref="B37:E37"/>
    <mergeCell ref="B38:E38"/>
    <mergeCell ref="B39:E39"/>
  </mergeCells>
  <phoneticPr fontId="2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Блажевич Олександр</dc:creator>
  <cp:lastModifiedBy>Блажевич Олександр</cp:lastModifiedBy>
  <dcterms:created xsi:type="dcterms:W3CDTF">2021-11-10T15:44:23Z</dcterms:created>
  <dcterms:modified xsi:type="dcterms:W3CDTF">2026-09-14T11:22:33Z</dcterms:modified>
</cp:coreProperties>
</file>