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7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1" i="1" l="1"/>
  <c r="G52" i="1"/>
  <c r="G50" i="1"/>
  <c r="G48" i="1"/>
  <c r="G49" i="1"/>
  <c r="G47" i="1"/>
  <c r="G46" i="1"/>
  <c r="G36" i="1"/>
  <c r="G35" i="1"/>
  <c r="G32" i="1"/>
  <c r="G33" i="1"/>
  <c r="G34" i="1"/>
  <c r="G31" i="1"/>
  <c r="G54" i="1"/>
  <c r="G53" i="1"/>
  <c r="G38" i="1"/>
  <c r="G39" i="1"/>
  <c r="G40" i="1"/>
  <c r="G41" i="1"/>
  <c r="G42" i="1"/>
  <c r="G37" i="1"/>
  <c r="G27" i="1"/>
  <c r="G28" i="1"/>
  <c r="G24" i="1"/>
  <c r="G25" i="1"/>
  <c r="G26" i="1"/>
  <c r="G23" i="1"/>
  <c r="G20" i="1"/>
  <c r="G19" i="1"/>
  <c r="G18" i="1"/>
  <c r="G17" i="1"/>
  <c r="G14" i="1"/>
  <c r="G12" i="1"/>
  <c r="G13" i="1"/>
  <c r="G11" i="1"/>
  <c r="G8" i="1"/>
  <c r="G55" i="1" l="1"/>
  <c r="G29" i="1"/>
  <c r="G15" i="1"/>
  <c r="G43" i="1"/>
  <c r="G21" i="1"/>
  <c r="G7" i="1"/>
  <c r="G6" i="1"/>
  <c r="G5" i="1"/>
  <c r="G4" i="1"/>
  <c r="G62" i="1" l="1"/>
  <c r="G9" i="1"/>
</calcChain>
</file>

<file path=xl/sharedStrings.xml><?xml version="1.0" encoding="utf-8"?>
<sst xmlns="http://schemas.openxmlformats.org/spreadsheetml/2006/main" count="107" uniqueCount="61">
  <si>
    <t xml:space="preserve">шт </t>
  </si>
  <si>
    <t>м.пог</t>
  </si>
  <si>
    <t>м2</t>
  </si>
  <si>
    <t xml:space="preserve">Штукатурка стен </t>
  </si>
  <si>
    <t>Устройство откосов ( штукатурка, устройство перф углов, шпаклевка покраска )</t>
  </si>
  <si>
    <t xml:space="preserve">Всего </t>
  </si>
  <si>
    <t>Устройство плитки (керамогранит 600.1000)</t>
  </si>
  <si>
    <t xml:space="preserve">Устройство потолка из ГК </t>
  </si>
  <si>
    <t xml:space="preserve">Потолок </t>
  </si>
  <si>
    <t>Стены</t>
  </si>
  <si>
    <t>Финишная отделка потолка (шпаклевка, покраска )</t>
  </si>
  <si>
    <t xml:space="preserve">Устройство ниш под LED / и откосов под светильники </t>
  </si>
  <si>
    <t>Пол</t>
  </si>
  <si>
    <t xml:space="preserve">Устройство ламината </t>
  </si>
  <si>
    <t xml:space="preserve">Устройство ленолеума </t>
  </si>
  <si>
    <t xml:space="preserve">Устройство плитки </t>
  </si>
  <si>
    <t xml:space="preserve">Устройство плинтуса МДФ </t>
  </si>
  <si>
    <t xml:space="preserve">Доп работы </t>
  </si>
  <si>
    <t xml:space="preserve">Понижение и сужение проемов дверных( устройство короба из ГК )  </t>
  </si>
  <si>
    <t xml:space="preserve">Устройство фильш стен </t>
  </si>
  <si>
    <t xml:space="preserve">Подсобные работы ( подьем строй материала, монтаж демонтаж батарей, уборка строй муссора, заказ машин для вывоза строй муссора ) </t>
  </si>
  <si>
    <t>шт</t>
  </si>
  <si>
    <t>Покраска лоджия</t>
  </si>
  <si>
    <t xml:space="preserve">Сантехника </t>
  </si>
  <si>
    <t>Устройство ГК ниши для ванны</t>
  </si>
  <si>
    <t xml:space="preserve">Монтаж ванной </t>
  </si>
  <si>
    <t xml:space="preserve">Монтаж унитаза </t>
  </si>
  <si>
    <t xml:space="preserve">Монтаж шторки </t>
  </si>
  <si>
    <t xml:space="preserve">Монтаж смесителя </t>
  </si>
  <si>
    <t>Монтаж полотенцесушителя</t>
  </si>
  <si>
    <t xml:space="preserve">Подключение бойлера и стиральной машины </t>
  </si>
  <si>
    <t xml:space="preserve">Электрика </t>
  </si>
  <si>
    <t xml:space="preserve">Монтаж розеток чистовая </t>
  </si>
  <si>
    <t xml:space="preserve">Подключение витяжки </t>
  </si>
  <si>
    <t xml:space="preserve">Прокладка труб водоснобжения </t>
  </si>
  <si>
    <t xml:space="preserve">Прокладка труб канализации </t>
  </si>
  <si>
    <t xml:space="preserve">Штробление под укладку труб </t>
  </si>
  <si>
    <t xml:space="preserve">Устройство точки води (точка води+ запорная арматура кран ) </t>
  </si>
  <si>
    <t xml:space="preserve">Возможные работы </t>
  </si>
  <si>
    <t xml:space="preserve">Установка датчика стабилизации давления воды </t>
  </si>
  <si>
    <t xml:space="preserve">Установка счетчика воды </t>
  </si>
  <si>
    <t xml:space="preserve">Устройство изоляции на трубы </t>
  </si>
  <si>
    <t xml:space="preserve">Точка канализации </t>
  </si>
  <si>
    <t xml:space="preserve">Понижение стояка </t>
  </si>
  <si>
    <t>Название работ</t>
  </si>
  <si>
    <t>Кол-во</t>
  </si>
  <si>
    <t xml:space="preserve">измерение </t>
  </si>
  <si>
    <t xml:space="preserve">цена </t>
  </si>
  <si>
    <t>Всего грн</t>
  </si>
  <si>
    <t xml:space="preserve">Всего за работы </t>
  </si>
  <si>
    <t xml:space="preserve">Прокладка кабеля </t>
  </si>
  <si>
    <t xml:space="preserve">Устройство штроб </t>
  </si>
  <si>
    <t xml:space="preserve">Монтаж подрозетников </t>
  </si>
  <si>
    <t xml:space="preserve">Розключение распредкоробок </t>
  </si>
  <si>
    <t>Розключение и монтаж электрощита силового</t>
  </si>
  <si>
    <t xml:space="preserve">Монтаж LED ленты </t>
  </si>
  <si>
    <t xml:space="preserve">Монтаж светильников и люстр </t>
  </si>
  <si>
    <t xml:space="preserve">Узо, зубр </t>
  </si>
  <si>
    <t>Армирование стен (сетка или стеклохолст)</t>
  </si>
  <si>
    <t>Финишная отделка стен (шпаклевка, покраска или поклейка обоев )</t>
  </si>
  <si>
    <t>Армирование потолка (стеклохолст или сетка)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</si>
</sst>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1" xfId="0" applyFont="1" applyBorder="1" applyAlignment="1">
      <alignment horizontal="right" vertical="center" wrapText="1"/>
    </xf>
    <xf numFmtId="0" fontId="6" fillId="0" borderId="0" xfId="0" applyFont="1" applyBorder="1"/>
    <xf numFmtId="0" fontId="6" fillId="2" borderId="0" xfId="0" applyFont="1" applyFill="1" applyBorder="1"/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topLeftCell="A7" zoomScale="110" zoomScaleNormal="110" workbookViewId="0">
      <selection activeCell="B12" sqref="B12:C12"/>
    </sheetView>
  </sheetViews>
  <sheetFormatPr defaultRowHeight="15" x14ac:dyDescent="0.25"/>
  <cols>
    <col min="1" max="1" width="3.28515625" customWidth="1"/>
    <col min="2" max="2" width="25.7109375" customWidth="1"/>
    <col min="3" max="3" width="12.7109375" customWidth="1"/>
    <col min="4" max="4" width="7.5703125" customWidth="1"/>
    <col min="5" max="5" width="8" customWidth="1"/>
    <col min="6" max="6" width="9.7109375" customWidth="1"/>
    <col min="7" max="7" width="14.140625" customWidth="1"/>
    <col min="8" max="8" width="23.42578125" customWidth="1"/>
    <col min="11" max="11" width="19.85546875" customWidth="1"/>
  </cols>
  <sheetData>
    <row r="1" spans="1:15" ht="42" customHeight="1" x14ac:dyDescent="0.25">
      <c r="A1" s="26"/>
      <c r="B1" s="27"/>
      <c r="C1" s="27"/>
      <c r="D1" s="27"/>
      <c r="E1" s="27"/>
      <c r="F1" s="27"/>
      <c r="G1" s="27"/>
      <c r="H1" s="27"/>
    </row>
    <row r="2" spans="1:15" ht="30" x14ac:dyDescent="0.25">
      <c r="B2" s="23" t="s">
        <v>44</v>
      </c>
      <c r="C2" s="23"/>
      <c r="D2" s="5" t="s">
        <v>45</v>
      </c>
      <c r="E2" s="5" t="s">
        <v>46</v>
      </c>
      <c r="F2" s="5" t="s">
        <v>47</v>
      </c>
      <c r="G2" s="5" t="s">
        <v>48</v>
      </c>
      <c r="H2" s="15"/>
      <c r="I2" s="16"/>
      <c r="J2" s="16"/>
      <c r="K2" s="3"/>
      <c r="L2" s="3"/>
      <c r="M2" s="3"/>
      <c r="N2" s="3"/>
      <c r="O2" s="3"/>
    </row>
    <row r="3" spans="1:15" ht="24" customHeight="1" x14ac:dyDescent="0.25">
      <c r="B3" s="23" t="s">
        <v>9</v>
      </c>
      <c r="C3" s="23"/>
      <c r="D3" s="23"/>
      <c r="E3" s="23"/>
      <c r="F3" s="23"/>
      <c r="G3" s="23"/>
      <c r="H3" s="21"/>
      <c r="I3" s="21"/>
      <c r="J3" s="21"/>
      <c r="K3" s="3"/>
      <c r="L3" s="3"/>
      <c r="M3" s="3"/>
      <c r="N3" s="3"/>
      <c r="O3" s="3"/>
    </row>
    <row r="4" spans="1:15" ht="28.5" customHeight="1" x14ac:dyDescent="0.25">
      <c r="B4" s="28" t="s">
        <v>3</v>
      </c>
      <c r="C4" s="28"/>
      <c r="D4" s="5">
        <v>145</v>
      </c>
      <c r="E4" s="5" t="s">
        <v>2</v>
      </c>
      <c r="F4" s="5"/>
      <c r="G4" s="14">
        <f t="shared" ref="G4:G7" si="0">F4*D4</f>
        <v>0</v>
      </c>
      <c r="H4" s="17"/>
      <c r="I4" s="8"/>
      <c r="J4" s="7"/>
      <c r="K4" s="3"/>
      <c r="L4" s="4"/>
      <c r="M4" s="3"/>
      <c r="N4" s="3"/>
      <c r="O4" s="3"/>
    </row>
    <row r="5" spans="1:15" ht="26.25" customHeight="1" x14ac:dyDescent="0.25">
      <c r="B5" s="28" t="s">
        <v>58</v>
      </c>
      <c r="C5" s="28"/>
      <c r="D5" s="5">
        <v>103</v>
      </c>
      <c r="E5" s="5" t="s">
        <v>2</v>
      </c>
      <c r="F5" s="5"/>
      <c r="G5" s="14">
        <f t="shared" si="0"/>
        <v>0</v>
      </c>
      <c r="H5" s="1"/>
      <c r="I5" s="8"/>
      <c r="J5" s="7"/>
      <c r="K5" s="3"/>
      <c r="L5" s="3"/>
      <c r="M5" s="3"/>
      <c r="N5" s="3"/>
      <c r="O5" s="3"/>
    </row>
    <row r="6" spans="1:15" ht="42" customHeight="1" x14ac:dyDescent="0.25">
      <c r="B6" s="29" t="s">
        <v>59</v>
      </c>
      <c r="C6" s="29"/>
      <c r="D6" s="5">
        <v>135</v>
      </c>
      <c r="E6" s="5" t="s">
        <v>2</v>
      </c>
      <c r="F6" s="5"/>
      <c r="G6" s="14">
        <f t="shared" si="0"/>
        <v>0</v>
      </c>
      <c r="H6" s="1"/>
      <c r="I6" s="8"/>
      <c r="J6" s="7"/>
      <c r="K6" s="3"/>
      <c r="L6" s="3"/>
      <c r="M6" s="3"/>
      <c r="N6" s="3"/>
      <c r="O6" s="3"/>
    </row>
    <row r="7" spans="1:15" ht="46.5" customHeight="1" x14ac:dyDescent="0.25">
      <c r="B7" s="28" t="s">
        <v>4</v>
      </c>
      <c r="C7" s="28"/>
      <c r="D7" s="5">
        <v>27</v>
      </c>
      <c r="E7" s="5" t="s">
        <v>1</v>
      </c>
      <c r="F7" s="5"/>
      <c r="G7" s="14">
        <f t="shared" si="0"/>
        <v>0</v>
      </c>
      <c r="H7" s="1"/>
      <c r="I7" s="7"/>
      <c r="J7" s="7"/>
      <c r="K7" s="3"/>
      <c r="L7" s="3"/>
      <c r="M7" s="3"/>
      <c r="N7" s="3"/>
      <c r="O7" s="3"/>
    </row>
    <row r="8" spans="1:15" ht="28.5" customHeight="1" x14ac:dyDescent="0.25">
      <c r="B8" s="28" t="s">
        <v>6</v>
      </c>
      <c r="C8" s="28"/>
      <c r="D8" s="5">
        <v>41.2</v>
      </c>
      <c r="E8" s="5" t="s">
        <v>2</v>
      </c>
      <c r="F8" s="5"/>
      <c r="G8" s="14">
        <f>F8*D8</f>
        <v>0</v>
      </c>
      <c r="H8" s="1"/>
      <c r="I8" s="7"/>
      <c r="J8" s="7"/>
      <c r="K8" s="3"/>
      <c r="L8" s="3"/>
      <c r="M8" s="3"/>
      <c r="N8" s="3"/>
      <c r="O8" s="3"/>
    </row>
    <row r="9" spans="1:15" ht="19.5" customHeight="1" x14ac:dyDescent="0.25">
      <c r="B9" s="22" t="s">
        <v>5</v>
      </c>
      <c r="C9" s="22"/>
      <c r="D9" s="22"/>
      <c r="E9" s="22"/>
      <c r="F9" s="22"/>
      <c r="G9" s="14">
        <f>SUM(G4:G8)</f>
        <v>0</v>
      </c>
      <c r="H9" s="1"/>
      <c r="I9" s="7"/>
      <c r="J9" s="7"/>
      <c r="K9" s="3"/>
      <c r="L9" s="3"/>
      <c r="M9" s="3"/>
      <c r="N9" s="3"/>
      <c r="O9" s="3"/>
    </row>
    <row r="10" spans="1:15" ht="19.5" customHeight="1" x14ac:dyDescent="0.25">
      <c r="B10" s="23" t="s">
        <v>8</v>
      </c>
      <c r="C10" s="23"/>
      <c r="D10" s="23"/>
      <c r="E10" s="23"/>
      <c r="F10" s="23"/>
      <c r="G10" s="23"/>
      <c r="H10" s="1"/>
      <c r="I10" s="7"/>
      <c r="J10" s="7"/>
      <c r="K10" s="3"/>
      <c r="L10" s="3"/>
      <c r="M10" s="3"/>
      <c r="N10" s="3"/>
      <c r="O10" s="3"/>
    </row>
    <row r="11" spans="1:15" ht="19.5" customHeight="1" x14ac:dyDescent="0.25">
      <c r="B11" s="23" t="s">
        <v>7</v>
      </c>
      <c r="C11" s="23"/>
      <c r="D11" s="14">
        <v>65.599999999999994</v>
      </c>
      <c r="E11" s="14" t="s">
        <v>2</v>
      </c>
      <c r="F11" s="14"/>
      <c r="G11" s="14">
        <f>F11*D11</f>
        <v>0</v>
      </c>
      <c r="H11" s="1"/>
      <c r="I11" s="7"/>
      <c r="J11" s="7"/>
      <c r="K11" s="3"/>
      <c r="L11" s="3"/>
      <c r="M11" s="3"/>
      <c r="N11" s="3"/>
      <c r="O11" s="3"/>
    </row>
    <row r="12" spans="1:15" ht="27.75" customHeight="1" x14ac:dyDescent="0.25">
      <c r="B12" s="23" t="s">
        <v>60</v>
      </c>
      <c r="C12" s="23"/>
      <c r="D12" s="14">
        <v>65.599999999999994</v>
      </c>
      <c r="E12" s="14" t="s">
        <v>2</v>
      </c>
      <c r="F12" s="14"/>
      <c r="G12" s="14">
        <f t="shared" ref="G12:G14" si="1">F12*D12</f>
        <v>0</v>
      </c>
      <c r="H12" s="1"/>
      <c r="I12" s="7"/>
      <c r="J12" s="7"/>
      <c r="K12" s="3"/>
      <c r="L12" s="3"/>
      <c r="M12" s="3"/>
      <c r="N12" s="3"/>
      <c r="O12" s="3"/>
    </row>
    <row r="13" spans="1:15" ht="33.75" customHeight="1" x14ac:dyDescent="0.25">
      <c r="B13" s="23" t="s">
        <v>10</v>
      </c>
      <c r="C13" s="23"/>
      <c r="D13" s="14">
        <v>65.599999999999994</v>
      </c>
      <c r="E13" s="14" t="s">
        <v>2</v>
      </c>
      <c r="F13" s="14"/>
      <c r="G13" s="14">
        <f t="shared" si="1"/>
        <v>0</v>
      </c>
      <c r="H13" s="1"/>
      <c r="I13" s="7"/>
      <c r="J13" s="7"/>
      <c r="K13" s="3"/>
      <c r="L13" s="3"/>
      <c r="M13" s="3"/>
      <c r="N13" s="3"/>
      <c r="O13" s="3"/>
    </row>
    <row r="14" spans="1:15" ht="27" customHeight="1" x14ac:dyDescent="0.25">
      <c r="B14" s="23" t="s">
        <v>11</v>
      </c>
      <c r="C14" s="23"/>
      <c r="D14" s="14">
        <v>31</v>
      </c>
      <c r="E14" s="14" t="s">
        <v>1</v>
      </c>
      <c r="F14" s="14"/>
      <c r="G14" s="14">
        <f t="shared" si="1"/>
        <v>0</v>
      </c>
      <c r="H14" s="1"/>
      <c r="I14" s="7"/>
      <c r="J14" s="7"/>
      <c r="K14" s="3"/>
      <c r="L14" s="3"/>
      <c r="M14" s="3"/>
      <c r="N14" s="3"/>
      <c r="O14" s="3"/>
    </row>
    <row r="15" spans="1:15" ht="18" customHeight="1" x14ac:dyDescent="0.25">
      <c r="B15" s="22" t="s">
        <v>5</v>
      </c>
      <c r="C15" s="22"/>
      <c r="D15" s="22"/>
      <c r="E15" s="22"/>
      <c r="F15" s="22"/>
      <c r="G15" s="14">
        <f>SUM(G11:G14)</f>
        <v>0</v>
      </c>
      <c r="H15" s="1"/>
      <c r="I15" s="7"/>
      <c r="J15" s="7"/>
      <c r="K15" s="3"/>
      <c r="L15" s="3"/>
      <c r="M15" s="3"/>
      <c r="N15" s="3"/>
      <c r="O15" s="3"/>
    </row>
    <row r="16" spans="1:15" ht="18" customHeight="1" x14ac:dyDescent="0.25">
      <c r="B16" s="23" t="s">
        <v>12</v>
      </c>
      <c r="C16" s="23"/>
      <c r="D16" s="23"/>
      <c r="E16" s="23"/>
      <c r="F16" s="23"/>
      <c r="G16" s="23"/>
      <c r="H16" s="1"/>
      <c r="I16" s="7"/>
      <c r="J16" s="7"/>
      <c r="K16" s="3"/>
      <c r="L16" s="3"/>
      <c r="M16" s="3"/>
      <c r="N16" s="3"/>
      <c r="O16" s="3"/>
    </row>
    <row r="17" spans="2:15" ht="19.5" customHeight="1" x14ac:dyDescent="0.25">
      <c r="B17" s="23" t="s">
        <v>13</v>
      </c>
      <c r="C17" s="23"/>
      <c r="D17" s="14">
        <v>60</v>
      </c>
      <c r="E17" s="14" t="s">
        <v>2</v>
      </c>
      <c r="F17" s="14"/>
      <c r="G17" s="14">
        <f>F17*D17</f>
        <v>0</v>
      </c>
      <c r="H17" s="1"/>
      <c r="I17" s="7"/>
      <c r="J17" s="7"/>
      <c r="K17" s="3"/>
      <c r="L17" s="3"/>
      <c r="M17" s="3"/>
      <c r="N17" s="3"/>
      <c r="O17" s="3"/>
    </row>
    <row r="18" spans="2:15" ht="19.5" customHeight="1" x14ac:dyDescent="0.25">
      <c r="B18" s="23" t="s">
        <v>14</v>
      </c>
      <c r="C18" s="23"/>
      <c r="D18" s="14">
        <v>1.25</v>
      </c>
      <c r="E18" s="14" t="s">
        <v>2</v>
      </c>
      <c r="F18" s="14"/>
      <c r="G18" s="14">
        <f>F18*D18</f>
        <v>0</v>
      </c>
      <c r="H18" s="1"/>
      <c r="I18" s="7"/>
      <c r="J18" s="7"/>
      <c r="K18" s="3"/>
      <c r="L18" s="3"/>
      <c r="M18" s="3"/>
      <c r="N18" s="3"/>
      <c r="O18" s="3"/>
    </row>
    <row r="19" spans="2:15" ht="27.75" customHeight="1" x14ac:dyDescent="0.25">
      <c r="B19" s="23" t="s">
        <v>15</v>
      </c>
      <c r="C19" s="23"/>
      <c r="D19" s="14">
        <v>5.2</v>
      </c>
      <c r="E19" s="14" t="s">
        <v>2</v>
      </c>
      <c r="F19" s="14"/>
      <c r="G19" s="14">
        <f>F19*D19</f>
        <v>0</v>
      </c>
      <c r="H19" s="17"/>
      <c r="I19" s="7"/>
      <c r="J19" s="7"/>
      <c r="K19" s="3"/>
      <c r="L19" s="3"/>
      <c r="M19" s="3"/>
      <c r="N19" s="3"/>
      <c r="O19" s="3"/>
    </row>
    <row r="20" spans="2:15" ht="19.5" customHeight="1" x14ac:dyDescent="0.25">
      <c r="B20" s="23" t="s">
        <v>16</v>
      </c>
      <c r="C20" s="23"/>
      <c r="D20" s="14">
        <v>42</v>
      </c>
      <c r="E20" s="14" t="s">
        <v>1</v>
      </c>
      <c r="F20" s="14"/>
      <c r="G20" s="14">
        <f>F20*D20</f>
        <v>0</v>
      </c>
      <c r="H20" s="1"/>
      <c r="I20" s="7"/>
      <c r="J20" s="7"/>
      <c r="K20" s="3"/>
      <c r="L20" s="3"/>
      <c r="M20" s="3"/>
      <c r="N20" s="3"/>
      <c r="O20" s="3"/>
    </row>
    <row r="21" spans="2:15" ht="19.5" customHeight="1" x14ac:dyDescent="0.25">
      <c r="B21" s="22" t="s">
        <v>5</v>
      </c>
      <c r="C21" s="22"/>
      <c r="D21" s="22"/>
      <c r="E21" s="22"/>
      <c r="F21" s="22"/>
      <c r="G21" s="14">
        <f>SUM(G17:G20)</f>
        <v>0</v>
      </c>
      <c r="H21" s="1"/>
      <c r="I21" s="7"/>
      <c r="J21" s="7"/>
      <c r="K21" s="3"/>
      <c r="L21" s="3"/>
      <c r="M21" s="3"/>
      <c r="N21" s="3"/>
      <c r="O21" s="3"/>
    </row>
    <row r="22" spans="2:15" ht="19.5" customHeight="1" x14ac:dyDescent="0.25">
      <c r="B22" s="23" t="s">
        <v>17</v>
      </c>
      <c r="C22" s="23"/>
      <c r="D22" s="23"/>
      <c r="E22" s="23"/>
      <c r="F22" s="23"/>
      <c r="G22" s="23"/>
      <c r="H22" s="1"/>
      <c r="I22" s="7"/>
      <c r="J22" s="7"/>
      <c r="K22" s="3"/>
      <c r="L22" s="3"/>
      <c r="M22" s="3"/>
      <c r="N22" s="3"/>
      <c r="O22" s="3"/>
    </row>
    <row r="23" spans="2:15" ht="29.25" customHeight="1" x14ac:dyDescent="0.25">
      <c r="B23" s="23" t="s">
        <v>18</v>
      </c>
      <c r="C23" s="23"/>
      <c r="D23" s="14">
        <v>24</v>
      </c>
      <c r="E23" s="14" t="s">
        <v>1</v>
      </c>
      <c r="F23" s="14"/>
      <c r="G23" s="14">
        <f>F23*D23</f>
        <v>0</v>
      </c>
      <c r="H23" s="1"/>
      <c r="I23" s="7"/>
      <c r="J23" s="7"/>
      <c r="K23" s="3"/>
      <c r="L23" s="3"/>
      <c r="M23" s="3"/>
      <c r="N23" s="3"/>
      <c r="O23" s="3"/>
    </row>
    <row r="24" spans="2:15" ht="29.25" customHeight="1" x14ac:dyDescent="0.25">
      <c r="B24" s="23" t="s">
        <v>19</v>
      </c>
      <c r="C24" s="23"/>
      <c r="D24" s="14">
        <v>8.3699999999999992</v>
      </c>
      <c r="E24" s="14" t="s">
        <v>2</v>
      </c>
      <c r="F24" s="14"/>
      <c r="G24" s="14">
        <f t="shared" ref="G24:G28" si="2">F24*D24</f>
        <v>0</v>
      </c>
      <c r="H24" s="1"/>
      <c r="I24" s="7"/>
      <c r="J24" s="7"/>
      <c r="K24" s="3"/>
      <c r="L24" s="3"/>
      <c r="M24" s="3"/>
      <c r="N24" s="3"/>
      <c r="O24" s="3"/>
    </row>
    <row r="25" spans="2:15" ht="29.25" customHeight="1" x14ac:dyDescent="0.25">
      <c r="B25" s="23" t="s">
        <v>11</v>
      </c>
      <c r="C25" s="23"/>
      <c r="D25" s="14">
        <v>5.4</v>
      </c>
      <c r="E25" s="14" t="s">
        <v>1</v>
      </c>
      <c r="F25" s="14"/>
      <c r="G25" s="14">
        <f t="shared" si="2"/>
        <v>0</v>
      </c>
      <c r="H25" s="1"/>
      <c r="I25" s="7"/>
      <c r="J25" s="7"/>
      <c r="K25" s="3"/>
      <c r="L25" s="3"/>
      <c r="M25" s="3"/>
      <c r="N25" s="3"/>
      <c r="O25" s="3"/>
    </row>
    <row r="26" spans="2:15" ht="65.25" customHeight="1" x14ac:dyDescent="0.25">
      <c r="B26" s="23" t="s">
        <v>20</v>
      </c>
      <c r="C26" s="23"/>
      <c r="D26" s="14">
        <v>1</v>
      </c>
      <c r="E26" s="14" t="s">
        <v>21</v>
      </c>
      <c r="F26" s="14"/>
      <c r="G26" s="14">
        <f t="shared" si="2"/>
        <v>0</v>
      </c>
      <c r="H26" s="1"/>
      <c r="I26" s="7"/>
      <c r="J26" s="7"/>
      <c r="K26" s="3"/>
      <c r="L26" s="3"/>
      <c r="M26" s="3"/>
      <c r="N26" s="3"/>
      <c r="O26" s="3"/>
    </row>
    <row r="27" spans="2:15" ht="28.5" customHeight="1" x14ac:dyDescent="0.25">
      <c r="B27" s="23" t="s">
        <v>24</v>
      </c>
      <c r="C27" s="23"/>
      <c r="D27" s="14">
        <v>2</v>
      </c>
      <c r="E27" s="14" t="s">
        <v>1</v>
      </c>
      <c r="F27" s="14"/>
      <c r="G27" s="14">
        <f t="shared" si="2"/>
        <v>0</v>
      </c>
      <c r="H27" s="1"/>
      <c r="I27" s="7"/>
      <c r="J27" s="7"/>
      <c r="K27" s="7"/>
      <c r="L27" s="7"/>
      <c r="M27" s="7"/>
      <c r="N27" s="7"/>
      <c r="O27" s="7"/>
    </row>
    <row r="28" spans="2:15" ht="27" customHeight="1" x14ac:dyDescent="0.25">
      <c r="B28" s="23" t="s">
        <v>22</v>
      </c>
      <c r="C28" s="23"/>
      <c r="D28" s="14">
        <v>8.3000000000000007</v>
      </c>
      <c r="E28" s="14" t="s">
        <v>2</v>
      </c>
      <c r="F28" s="14"/>
      <c r="G28" s="14">
        <f t="shared" si="2"/>
        <v>0</v>
      </c>
      <c r="H28" s="1"/>
      <c r="I28" s="7"/>
      <c r="J28" s="7"/>
      <c r="K28" s="7"/>
      <c r="L28" s="7"/>
      <c r="M28" s="7"/>
      <c r="N28" s="7"/>
      <c r="O28" s="7"/>
    </row>
    <row r="29" spans="2:15" ht="29.25" customHeight="1" x14ac:dyDescent="0.25">
      <c r="B29" s="22" t="s">
        <v>5</v>
      </c>
      <c r="C29" s="22"/>
      <c r="D29" s="22"/>
      <c r="E29" s="22"/>
      <c r="F29" s="22"/>
      <c r="G29" s="14">
        <f>SUM(G23:G28)</f>
        <v>0</v>
      </c>
      <c r="H29" s="1"/>
      <c r="I29" s="7"/>
      <c r="J29" s="7"/>
      <c r="K29" s="7"/>
      <c r="L29" s="7"/>
      <c r="M29" s="7"/>
      <c r="N29" s="7"/>
      <c r="O29" s="7"/>
    </row>
    <row r="30" spans="2:15" ht="29.25" customHeight="1" x14ac:dyDescent="0.25">
      <c r="B30" s="23" t="s">
        <v>23</v>
      </c>
      <c r="C30" s="23"/>
      <c r="D30" s="23"/>
      <c r="E30" s="23"/>
      <c r="F30" s="23"/>
      <c r="G30" s="23"/>
      <c r="H30" s="1"/>
      <c r="I30" s="7"/>
      <c r="J30" s="7"/>
      <c r="K30" s="7"/>
      <c r="L30" s="7"/>
      <c r="M30" s="7"/>
      <c r="N30" s="7"/>
      <c r="O30" s="7"/>
    </row>
    <row r="31" spans="2:15" ht="55.5" customHeight="1" x14ac:dyDescent="0.25">
      <c r="B31" s="23" t="s">
        <v>34</v>
      </c>
      <c r="C31" s="23"/>
      <c r="D31" s="14">
        <v>39</v>
      </c>
      <c r="E31" s="14" t="s">
        <v>1</v>
      </c>
      <c r="F31" s="14"/>
      <c r="G31" s="14">
        <f>F31*D31</f>
        <v>0</v>
      </c>
      <c r="H31" s="1"/>
      <c r="I31" s="7"/>
      <c r="J31" s="7"/>
      <c r="K31" s="8"/>
      <c r="L31" s="7"/>
      <c r="M31" s="7"/>
      <c r="N31" s="7"/>
      <c r="O31" s="7"/>
    </row>
    <row r="32" spans="2:15" ht="29.25" customHeight="1" x14ac:dyDescent="0.25">
      <c r="B32" s="23" t="s">
        <v>35</v>
      </c>
      <c r="C32" s="23"/>
      <c r="D32" s="14">
        <v>15</v>
      </c>
      <c r="E32" s="14" t="s">
        <v>1</v>
      </c>
      <c r="F32" s="14"/>
      <c r="G32" s="14">
        <f t="shared" ref="G32:G36" si="3">F32*D32</f>
        <v>0</v>
      </c>
      <c r="H32" s="17"/>
      <c r="I32" s="7"/>
      <c r="J32" s="7"/>
      <c r="K32" s="7"/>
      <c r="L32" s="7"/>
      <c r="M32" s="7"/>
      <c r="N32" s="7"/>
      <c r="O32" s="7"/>
    </row>
    <row r="33" spans="2:15" ht="29.25" customHeight="1" x14ac:dyDescent="0.25">
      <c r="B33" s="23" t="s">
        <v>36</v>
      </c>
      <c r="C33" s="23"/>
      <c r="D33" s="14">
        <v>46</v>
      </c>
      <c r="E33" s="14" t="s">
        <v>1</v>
      </c>
      <c r="F33" s="14"/>
      <c r="G33" s="14">
        <f t="shared" si="3"/>
        <v>0</v>
      </c>
      <c r="H33" s="1"/>
      <c r="I33" s="7"/>
      <c r="J33" s="7"/>
      <c r="K33" s="7"/>
      <c r="L33" s="7"/>
      <c r="M33" s="7"/>
      <c r="N33" s="7"/>
      <c r="O33" s="7"/>
    </row>
    <row r="34" spans="2:15" ht="29.25" customHeight="1" x14ac:dyDescent="0.25">
      <c r="B34" s="23" t="s">
        <v>37</v>
      </c>
      <c r="C34" s="23"/>
      <c r="D34" s="14">
        <v>10</v>
      </c>
      <c r="E34" s="14" t="s">
        <v>21</v>
      </c>
      <c r="F34" s="14"/>
      <c r="G34" s="14">
        <f t="shared" si="3"/>
        <v>0</v>
      </c>
      <c r="H34" s="8"/>
      <c r="I34" s="7"/>
      <c r="J34" s="7"/>
      <c r="K34" s="7"/>
      <c r="L34" s="7"/>
      <c r="M34" s="7"/>
      <c r="N34" s="7"/>
      <c r="O34" s="7"/>
    </row>
    <row r="35" spans="2:15" ht="29.25" customHeight="1" x14ac:dyDescent="0.25">
      <c r="B35" s="23" t="s">
        <v>41</v>
      </c>
      <c r="C35" s="23"/>
      <c r="D35" s="14">
        <v>39</v>
      </c>
      <c r="E35" s="14" t="s">
        <v>1</v>
      </c>
      <c r="F35" s="14"/>
      <c r="G35" s="14">
        <f t="shared" si="3"/>
        <v>0</v>
      </c>
      <c r="H35" s="1"/>
      <c r="I35" s="7"/>
      <c r="J35" s="7"/>
      <c r="K35" s="7"/>
      <c r="L35" s="7"/>
      <c r="M35" s="7"/>
      <c r="N35" s="7"/>
      <c r="O35" s="7"/>
    </row>
    <row r="36" spans="2:15" ht="29.25" customHeight="1" x14ac:dyDescent="0.25">
      <c r="B36" s="23" t="s">
        <v>42</v>
      </c>
      <c r="C36" s="23"/>
      <c r="D36" s="14">
        <v>7</v>
      </c>
      <c r="E36" s="14" t="s">
        <v>21</v>
      </c>
      <c r="F36" s="14"/>
      <c r="G36" s="14">
        <f t="shared" si="3"/>
        <v>0</v>
      </c>
      <c r="H36" s="1"/>
      <c r="I36" s="7"/>
      <c r="J36" s="7"/>
      <c r="K36" s="7"/>
      <c r="L36" s="7"/>
      <c r="M36" s="7"/>
      <c r="N36" s="7"/>
      <c r="O36" s="7"/>
    </row>
    <row r="37" spans="2:15" ht="29.25" customHeight="1" x14ac:dyDescent="0.25">
      <c r="B37" s="23" t="s">
        <v>25</v>
      </c>
      <c r="C37" s="23"/>
      <c r="D37" s="14">
        <v>1</v>
      </c>
      <c r="E37" s="14" t="s">
        <v>21</v>
      </c>
      <c r="F37" s="14"/>
      <c r="G37" s="14">
        <f>F37*D37</f>
        <v>0</v>
      </c>
      <c r="H37" s="1"/>
      <c r="I37" s="7"/>
      <c r="J37" s="7"/>
      <c r="K37" s="7"/>
      <c r="L37" s="7"/>
      <c r="M37" s="7"/>
      <c r="N37" s="7"/>
      <c r="O37" s="7"/>
    </row>
    <row r="38" spans="2:15" ht="29.25" customHeight="1" x14ac:dyDescent="0.25">
      <c r="B38" s="23" t="s">
        <v>26</v>
      </c>
      <c r="C38" s="23"/>
      <c r="D38" s="14">
        <v>1</v>
      </c>
      <c r="E38" s="14" t="s">
        <v>21</v>
      </c>
      <c r="F38" s="14"/>
      <c r="G38" s="14">
        <f t="shared" ref="G38:G42" si="4">F38*D38</f>
        <v>0</v>
      </c>
      <c r="H38" s="1"/>
      <c r="I38" s="7"/>
      <c r="J38" s="7"/>
      <c r="K38" s="7"/>
      <c r="L38" s="7"/>
      <c r="M38" s="7"/>
      <c r="N38" s="7"/>
      <c r="O38" s="7"/>
    </row>
    <row r="39" spans="2:15" ht="29.25" customHeight="1" x14ac:dyDescent="0.25">
      <c r="B39" s="23" t="s">
        <v>27</v>
      </c>
      <c r="C39" s="23"/>
      <c r="D39" s="14">
        <v>1</v>
      </c>
      <c r="E39" s="14" t="s">
        <v>21</v>
      </c>
      <c r="F39" s="14"/>
      <c r="G39" s="14">
        <f t="shared" si="4"/>
        <v>0</v>
      </c>
      <c r="H39" s="1"/>
      <c r="I39" s="7"/>
      <c r="J39" s="7"/>
      <c r="K39" s="7"/>
      <c r="L39" s="7"/>
      <c r="M39" s="7"/>
      <c r="N39" s="7"/>
      <c r="O39" s="7"/>
    </row>
    <row r="40" spans="2:15" ht="29.25" customHeight="1" x14ac:dyDescent="0.25">
      <c r="B40" s="23" t="s">
        <v>28</v>
      </c>
      <c r="C40" s="23"/>
      <c r="D40" s="14">
        <v>3</v>
      </c>
      <c r="E40" s="14" t="s">
        <v>21</v>
      </c>
      <c r="F40" s="14"/>
      <c r="G40" s="14">
        <f t="shared" si="4"/>
        <v>0</v>
      </c>
      <c r="H40" s="1"/>
      <c r="I40" s="7"/>
      <c r="J40" s="7"/>
      <c r="K40" s="7"/>
      <c r="L40" s="7"/>
      <c r="M40" s="7"/>
      <c r="N40" s="7"/>
      <c r="O40" s="7"/>
    </row>
    <row r="41" spans="2:15" ht="29.25" customHeight="1" x14ac:dyDescent="0.25">
      <c r="B41" s="23" t="s">
        <v>29</v>
      </c>
      <c r="C41" s="23"/>
      <c r="D41" s="14">
        <v>2</v>
      </c>
      <c r="E41" s="14" t="s">
        <v>21</v>
      </c>
      <c r="F41" s="14"/>
      <c r="G41" s="14">
        <f t="shared" si="4"/>
        <v>0</v>
      </c>
      <c r="H41" s="1"/>
      <c r="I41" s="7"/>
      <c r="J41" s="7"/>
      <c r="K41" s="7"/>
      <c r="L41" s="7"/>
      <c r="M41" s="7"/>
      <c r="N41" s="7"/>
      <c r="O41" s="7"/>
    </row>
    <row r="42" spans="2:15" ht="29.25" customHeight="1" x14ac:dyDescent="0.25">
      <c r="B42" s="23" t="s">
        <v>30</v>
      </c>
      <c r="C42" s="23"/>
      <c r="D42" s="14">
        <v>2</v>
      </c>
      <c r="E42" s="14" t="s">
        <v>21</v>
      </c>
      <c r="F42" s="14"/>
      <c r="G42" s="14">
        <f t="shared" si="4"/>
        <v>0</v>
      </c>
      <c r="H42" s="1"/>
      <c r="I42" s="7"/>
      <c r="J42" s="7"/>
      <c r="K42" s="7"/>
      <c r="L42" s="7"/>
      <c r="M42" s="7"/>
      <c r="N42" s="7"/>
      <c r="O42" s="7"/>
    </row>
    <row r="43" spans="2:15" ht="29.25" customHeight="1" x14ac:dyDescent="0.25">
      <c r="B43" s="5"/>
      <c r="C43" s="22" t="s">
        <v>5</v>
      </c>
      <c r="D43" s="22"/>
      <c r="E43" s="22"/>
      <c r="F43" s="22"/>
      <c r="G43" s="14">
        <f>SUM(G31:G42)</f>
        <v>0</v>
      </c>
      <c r="H43" s="1"/>
      <c r="I43" s="7"/>
      <c r="J43" s="7"/>
      <c r="K43" s="7"/>
      <c r="L43" s="7"/>
      <c r="M43" s="7"/>
      <c r="N43" s="7"/>
      <c r="O43" s="7"/>
    </row>
    <row r="44" spans="2:15" ht="29.25" customHeight="1" x14ac:dyDescent="0.25">
      <c r="B44" s="5"/>
      <c r="C44" s="5"/>
      <c r="D44" s="14"/>
      <c r="E44" s="6"/>
      <c r="F44" s="6"/>
      <c r="G44" s="6"/>
      <c r="H44" s="18"/>
      <c r="I44" s="18"/>
      <c r="J44" s="18"/>
      <c r="K44" s="7"/>
      <c r="L44" s="7"/>
      <c r="M44" s="7"/>
      <c r="N44" s="7"/>
      <c r="O44" s="7"/>
    </row>
    <row r="45" spans="2:15" ht="29.25" customHeight="1" x14ac:dyDescent="0.25">
      <c r="B45" s="23" t="s">
        <v>31</v>
      </c>
      <c r="C45" s="23"/>
      <c r="D45" s="23"/>
      <c r="E45" s="23"/>
      <c r="F45" s="23"/>
      <c r="G45" s="23"/>
      <c r="H45" s="15"/>
      <c r="I45" s="16"/>
      <c r="J45" s="16"/>
      <c r="K45" s="7"/>
      <c r="L45" s="7"/>
      <c r="M45" s="7"/>
      <c r="N45" s="7"/>
      <c r="O45" s="7"/>
    </row>
    <row r="46" spans="2:15" ht="41.25" customHeight="1" x14ac:dyDescent="0.25">
      <c r="B46" s="23" t="s">
        <v>50</v>
      </c>
      <c r="C46" s="23"/>
      <c r="D46" s="5">
        <v>885</v>
      </c>
      <c r="E46" s="5" t="s">
        <v>1</v>
      </c>
      <c r="F46" s="5"/>
      <c r="G46" s="5">
        <f>F46*D46</f>
        <v>0</v>
      </c>
      <c r="H46" s="17"/>
      <c r="I46" s="7"/>
      <c r="J46" s="7"/>
      <c r="K46" s="7"/>
      <c r="L46" s="7"/>
      <c r="M46" s="7"/>
      <c r="N46" s="7"/>
      <c r="O46" s="7"/>
    </row>
    <row r="47" spans="2:15" ht="29.25" customHeight="1" x14ac:dyDescent="0.25">
      <c r="B47" s="23" t="s">
        <v>51</v>
      </c>
      <c r="C47" s="23"/>
      <c r="D47" s="5">
        <v>190</v>
      </c>
      <c r="E47" s="5" t="s">
        <v>1</v>
      </c>
      <c r="F47" s="5"/>
      <c r="G47" s="5">
        <f>F47*D47</f>
        <v>0</v>
      </c>
      <c r="H47" s="1"/>
      <c r="I47" s="7"/>
      <c r="J47" s="7"/>
      <c r="K47" s="7"/>
      <c r="L47" s="7"/>
      <c r="M47" s="7"/>
      <c r="N47" s="7"/>
      <c r="O47" s="7"/>
    </row>
    <row r="48" spans="2:15" ht="29.25" customHeight="1" x14ac:dyDescent="0.25">
      <c r="B48" s="23" t="s">
        <v>52</v>
      </c>
      <c r="C48" s="23"/>
      <c r="D48" s="5">
        <v>53</v>
      </c>
      <c r="E48" s="5" t="s">
        <v>21</v>
      </c>
      <c r="F48" s="5"/>
      <c r="G48" s="5">
        <f t="shared" ref="G48:G52" si="5">F48*D48</f>
        <v>0</v>
      </c>
      <c r="H48" s="1"/>
      <c r="I48" s="7"/>
      <c r="J48" s="7"/>
      <c r="K48" s="7"/>
      <c r="L48" s="7"/>
      <c r="M48" s="7"/>
      <c r="N48" s="7"/>
      <c r="O48" s="7"/>
    </row>
    <row r="49" spans="2:15" ht="29.25" customHeight="1" x14ac:dyDescent="0.25">
      <c r="B49" s="23" t="s">
        <v>53</v>
      </c>
      <c r="C49" s="23"/>
      <c r="D49" s="5">
        <v>12</v>
      </c>
      <c r="E49" s="5" t="s">
        <v>21</v>
      </c>
      <c r="F49" s="5"/>
      <c r="G49" s="5">
        <f t="shared" si="5"/>
        <v>0</v>
      </c>
      <c r="H49" s="1"/>
      <c r="I49" s="7"/>
      <c r="J49" s="7"/>
      <c r="K49" s="7"/>
      <c r="L49" s="7"/>
      <c r="M49" s="7"/>
      <c r="N49" s="7"/>
      <c r="O49" s="7"/>
    </row>
    <row r="50" spans="2:15" ht="51.75" customHeight="1" x14ac:dyDescent="0.25">
      <c r="B50" s="23" t="s">
        <v>54</v>
      </c>
      <c r="C50" s="23"/>
      <c r="D50" s="5">
        <v>1</v>
      </c>
      <c r="E50" s="5" t="s">
        <v>0</v>
      </c>
      <c r="F50" s="5"/>
      <c r="G50" s="5">
        <f t="shared" si="5"/>
        <v>0</v>
      </c>
      <c r="H50" s="17"/>
      <c r="I50" s="7"/>
      <c r="J50" s="7"/>
      <c r="K50" s="7"/>
      <c r="L50" s="7"/>
      <c r="M50" s="7"/>
      <c r="N50" s="7"/>
      <c r="O50" s="7"/>
    </row>
    <row r="51" spans="2:15" ht="29.25" customHeight="1" x14ac:dyDescent="0.25">
      <c r="B51" s="23" t="s">
        <v>56</v>
      </c>
      <c r="C51" s="23"/>
      <c r="D51" s="5">
        <v>30</v>
      </c>
      <c r="E51" s="5" t="s">
        <v>21</v>
      </c>
      <c r="F51" s="5"/>
      <c r="G51" s="5">
        <f t="shared" si="5"/>
        <v>0</v>
      </c>
      <c r="H51" s="1"/>
      <c r="I51" s="7"/>
      <c r="J51" s="7"/>
      <c r="K51" s="7"/>
      <c r="L51" s="7"/>
      <c r="M51" s="7"/>
      <c r="N51" s="7"/>
      <c r="O51" s="7"/>
    </row>
    <row r="52" spans="2:15" ht="29.25" customHeight="1" x14ac:dyDescent="0.25">
      <c r="B52" s="23" t="s">
        <v>55</v>
      </c>
      <c r="C52" s="23"/>
      <c r="D52" s="5">
        <v>19.3</v>
      </c>
      <c r="E52" s="5" t="s">
        <v>1</v>
      </c>
      <c r="F52" s="5"/>
      <c r="G52" s="5">
        <f t="shared" si="5"/>
        <v>0</v>
      </c>
      <c r="H52" s="1"/>
      <c r="I52" s="7"/>
      <c r="J52" s="7"/>
      <c r="K52" s="7"/>
      <c r="L52" s="7"/>
      <c r="M52" s="7"/>
      <c r="N52" s="7"/>
      <c r="O52" s="7"/>
    </row>
    <row r="53" spans="2:15" ht="29.25" customHeight="1" x14ac:dyDescent="0.25">
      <c r="B53" s="23" t="s">
        <v>32</v>
      </c>
      <c r="C53" s="23"/>
      <c r="D53" s="5">
        <v>49</v>
      </c>
      <c r="E53" s="5" t="s">
        <v>21</v>
      </c>
      <c r="F53" s="5"/>
      <c r="G53" s="5">
        <f>F53*D53</f>
        <v>0</v>
      </c>
      <c r="H53" s="1"/>
      <c r="I53" s="7"/>
      <c r="J53" s="7"/>
      <c r="K53" s="7"/>
      <c r="L53" s="7"/>
      <c r="M53" s="7"/>
      <c r="N53" s="7"/>
      <c r="O53" s="7"/>
    </row>
    <row r="54" spans="2:15" ht="29.25" customHeight="1" x14ac:dyDescent="0.25">
      <c r="B54" s="23" t="s">
        <v>33</v>
      </c>
      <c r="C54" s="23"/>
      <c r="D54" s="5">
        <v>2</v>
      </c>
      <c r="E54" s="5" t="s">
        <v>21</v>
      </c>
      <c r="F54" s="5"/>
      <c r="G54" s="5">
        <f>F54*D54</f>
        <v>0</v>
      </c>
      <c r="H54" s="1"/>
      <c r="I54" s="7"/>
      <c r="J54" s="7"/>
      <c r="K54" s="7"/>
      <c r="L54" s="7"/>
      <c r="M54" s="7"/>
      <c r="N54" s="7"/>
      <c r="O54" s="7"/>
    </row>
    <row r="55" spans="2:15" ht="29.25" customHeight="1" x14ac:dyDescent="0.25">
      <c r="B55" s="23" t="s">
        <v>5</v>
      </c>
      <c r="C55" s="23"/>
      <c r="D55" s="23"/>
      <c r="E55" s="23"/>
      <c r="F55" s="23"/>
      <c r="G55" s="5">
        <f>SUM(G46:G54)</f>
        <v>0</v>
      </c>
      <c r="H55" s="1"/>
      <c r="I55" s="7"/>
      <c r="J55" s="7"/>
      <c r="K55" s="7"/>
      <c r="L55" s="7"/>
      <c r="M55" s="7"/>
      <c r="N55" s="7"/>
      <c r="O55" s="7"/>
    </row>
    <row r="56" spans="2:15" ht="29.25" customHeight="1" x14ac:dyDescent="0.25">
      <c r="B56" s="23" t="s">
        <v>38</v>
      </c>
      <c r="C56" s="23"/>
      <c r="D56" s="23"/>
      <c r="E56" s="23"/>
      <c r="F56" s="23"/>
      <c r="G56" s="23"/>
      <c r="H56" s="1"/>
      <c r="I56" s="7"/>
      <c r="J56" s="7"/>
      <c r="K56" s="7"/>
      <c r="L56" s="7"/>
      <c r="M56" s="7"/>
      <c r="N56" s="7"/>
      <c r="O56" s="7"/>
    </row>
    <row r="57" spans="2:15" ht="29.25" customHeight="1" x14ac:dyDescent="0.25">
      <c r="B57" s="23" t="s">
        <v>39</v>
      </c>
      <c r="C57" s="23"/>
      <c r="D57" s="14">
        <v>1</v>
      </c>
      <c r="E57" s="14" t="s">
        <v>0</v>
      </c>
      <c r="F57" s="14"/>
      <c r="G57" s="14"/>
      <c r="H57" s="1"/>
      <c r="I57" s="7"/>
      <c r="J57" s="7"/>
      <c r="K57" s="7"/>
      <c r="L57" s="7"/>
      <c r="M57" s="7"/>
      <c r="N57" s="7"/>
      <c r="O57" s="7"/>
    </row>
    <row r="58" spans="2:15" ht="29.25" customHeight="1" x14ac:dyDescent="0.25">
      <c r="B58" s="23" t="s">
        <v>40</v>
      </c>
      <c r="C58" s="23"/>
      <c r="D58" s="14">
        <v>1</v>
      </c>
      <c r="E58" s="14" t="s">
        <v>0</v>
      </c>
      <c r="F58" s="14"/>
      <c r="G58" s="14"/>
      <c r="H58" s="1"/>
      <c r="I58" s="7"/>
      <c r="J58" s="7"/>
      <c r="K58" s="7"/>
      <c r="L58" s="7"/>
      <c r="M58" s="7"/>
      <c r="N58" s="7"/>
      <c r="O58" s="7"/>
    </row>
    <row r="59" spans="2:15" ht="29.25" customHeight="1" x14ac:dyDescent="0.25">
      <c r="B59" s="23" t="s">
        <v>43</v>
      </c>
      <c r="C59" s="23"/>
      <c r="D59" s="14">
        <v>1</v>
      </c>
      <c r="E59" s="14" t="s">
        <v>0</v>
      </c>
      <c r="F59" s="14"/>
      <c r="G59" s="14"/>
      <c r="H59" s="1"/>
      <c r="I59" s="7"/>
      <c r="J59" s="7"/>
      <c r="K59" s="7"/>
      <c r="L59" s="7"/>
      <c r="M59" s="7"/>
      <c r="N59" s="7"/>
      <c r="O59" s="7"/>
    </row>
    <row r="60" spans="2:15" ht="29.25" customHeight="1" x14ac:dyDescent="0.25">
      <c r="B60" s="23" t="s">
        <v>57</v>
      </c>
      <c r="C60" s="23"/>
      <c r="D60" s="14">
        <v>2</v>
      </c>
      <c r="E60" s="14" t="s">
        <v>0</v>
      </c>
      <c r="F60" s="14"/>
      <c r="G60" s="14"/>
      <c r="H60" s="1"/>
      <c r="I60" s="7"/>
      <c r="J60" s="7"/>
      <c r="K60" s="7"/>
      <c r="L60" s="7"/>
      <c r="M60" s="7"/>
      <c r="N60" s="7"/>
      <c r="O60" s="7"/>
    </row>
    <row r="61" spans="2:15" ht="29.25" customHeight="1" x14ac:dyDescent="0.25">
      <c r="B61" s="5"/>
      <c r="C61" s="5"/>
      <c r="D61" s="14"/>
      <c r="E61" s="14"/>
      <c r="F61" s="14"/>
      <c r="G61" s="14"/>
      <c r="H61" s="1"/>
      <c r="I61" s="7"/>
      <c r="J61" s="7"/>
      <c r="K61" s="7"/>
      <c r="L61" s="7"/>
      <c r="M61" s="7"/>
      <c r="N61" s="7"/>
      <c r="O61" s="7"/>
    </row>
    <row r="62" spans="2:15" ht="29.25" customHeight="1" x14ac:dyDescent="0.25">
      <c r="B62" s="22" t="s">
        <v>49</v>
      </c>
      <c r="C62" s="22"/>
      <c r="D62" s="22"/>
      <c r="E62" s="22"/>
      <c r="F62" s="22"/>
      <c r="G62" s="14">
        <f>SUM(G43,G29,G21,G15,G9,G55)</f>
        <v>0</v>
      </c>
      <c r="H62" s="19"/>
      <c r="I62" s="20"/>
      <c r="J62" s="20"/>
      <c r="K62" s="7"/>
      <c r="L62" s="7"/>
      <c r="M62" s="7"/>
      <c r="N62" s="7"/>
      <c r="O62" s="7"/>
    </row>
    <row r="63" spans="2:15" ht="19.5" customHeight="1" x14ac:dyDescent="0.25">
      <c r="B63" s="9"/>
      <c r="C63" s="9"/>
      <c r="D63" s="9"/>
      <c r="E63" s="9"/>
      <c r="F63" s="9"/>
      <c r="G63" s="9"/>
      <c r="H63" s="1"/>
      <c r="I63" s="3"/>
      <c r="J63" s="3"/>
      <c r="K63" s="3"/>
      <c r="L63" s="3"/>
      <c r="M63" s="3"/>
      <c r="N63" s="3"/>
      <c r="O63" s="3"/>
    </row>
    <row r="64" spans="2:15" ht="19.5" customHeight="1" x14ac:dyDescent="0.25">
      <c r="B64" s="9"/>
      <c r="C64" s="9"/>
      <c r="D64" s="9"/>
      <c r="E64" s="9"/>
      <c r="F64" s="9"/>
      <c r="G64" s="9"/>
      <c r="H64" s="1"/>
      <c r="I64" s="3"/>
      <c r="J64" s="3"/>
      <c r="K64" s="3"/>
      <c r="L64" s="3"/>
      <c r="M64" s="3"/>
      <c r="N64" s="3"/>
      <c r="O64" s="3"/>
    </row>
    <row r="65" spans="1:15" ht="15" customHeight="1" x14ac:dyDescent="0.25">
      <c r="B65" s="30"/>
      <c r="C65" s="30"/>
      <c r="D65" s="10"/>
      <c r="E65" s="10"/>
      <c r="F65" s="10"/>
      <c r="G65" s="9"/>
      <c r="H65" s="1"/>
      <c r="I65" s="3"/>
      <c r="J65" s="3"/>
      <c r="K65" s="3"/>
      <c r="L65" s="3"/>
      <c r="M65" s="3"/>
      <c r="N65" s="3"/>
      <c r="O65" s="3"/>
    </row>
    <row r="66" spans="1:15" ht="15" customHeight="1" x14ac:dyDescent="0.25">
      <c r="B66" s="11"/>
      <c r="C66" s="11"/>
      <c r="D66" s="10"/>
      <c r="E66" s="10"/>
      <c r="F66" s="10"/>
      <c r="G66" s="9"/>
      <c r="H66" s="1"/>
      <c r="I66" s="3"/>
      <c r="J66" s="3"/>
      <c r="K66" s="3"/>
      <c r="L66" s="3"/>
      <c r="M66" s="3"/>
      <c r="N66" s="3"/>
      <c r="O66" s="3"/>
    </row>
    <row r="67" spans="1:15" ht="15" customHeight="1" x14ac:dyDescent="0.25">
      <c r="B67" s="11"/>
      <c r="C67" s="11"/>
      <c r="D67" s="10"/>
      <c r="E67" s="10"/>
      <c r="F67" s="10"/>
      <c r="G67" s="9"/>
      <c r="H67" s="1"/>
    </row>
    <row r="68" spans="1:15" ht="15" customHeight="1" x14ac:dyDescent="0.25">
      <c r="B68" s="11"/>
      <c r="C68" s="11"/>
      <c r="D68" s="10"/>
      <c r="E68" s="10"/>
      <c r="F68" s="10"/>
      <c r="G68" s="9"/>
      <c r="H68" s="1"/>
    </row>
    <row r="69" spans="1:15" ht="15" customHeight="1" x14ac:dyDescent="0.25">
      <c r="B69" s="25"/>
      <c r="C69" s="25"/>
      <c r="D69" s="25"/>
      <c r="E69" s="25"/>
      <c r="F69" s="25"/>
      <c r="G69" s="12"/>
      <c r="H69" s="1"/>
    </row>
    <row r="70" spans="1:15" ht="15" customHeight="1" x14ac:dyDescent="0.25">
      <c r="B70" s="25"/>
      <c r="C70" s="25"/>
      <c r="D70" s="25"/>
      <c r="E70" s="25"/>
      <c r="F70" s="25"/>
      <c r="G70" s="12"/>
      <c r="H70" s="1"/>
    </row>
    <row r="71" spans="1:15" x14ac:dyDescent="0.25">
      <c r="B71" s="25"/>
      <c r="C71" s="25"/>
      <c r="D71" s="25"/>
      <c r="E71" s="25"/>
      <c r="F71" s="25"/>
      <c r="G71" s="12"/>
      <c r="H71" s="1"/>
    </row>
    <row r="72" spans="1:15" x14ac:dyDescent="0.25">
      <c r="B72" s="13"/>
      <c r="C72" s="1"/>
      <c r="D72" s="1"/>
      <c r="E72" s="1"/>
      <c r="F72" s="1"/>
      <c r="G72" s="1"/>
      <c r="H72" s="1"/>
    </row>
    <row r="73" spans="1:15" x14ac:dyDescent="0.25">
      <c r="B73" s="2"/>
      <c r="C73" s="2"/>
    </row>
    <row r="76" spans="1:15" x14ac:dyDescent="0.25">
      <c r="A76" s="1"/>
      <c r="B76" s="1"/>
      <c r="C76" s="1"/>
      <c r="D76" s="1"/>
      <c r="E76" s="1"/>
      <c r="F76" s="1"/>
      <c r="G76" s="1"/>
      <c r="H76" s="1"/>
    </row>
    <row r="77" spans="1:15" x14ac:dyDescent="0.25">
      <c r="A77" s="1"/>
      <c r="B77" s="1"/>
      <c r="C77" s="24"/>
      <c r="D77" s="24"/>
      <c r="E77" s="24"/>
      <c r="F77" s="1"/>
      <c r="G77" s="1"/>
      <c r="H77" s="1"/>
    </row>
    <row r="78" spans="1:15" x14ac:dyDescent="0.25">
      <c r="A78" s="1"/>
      <c r="B78" s="24"/>
      <c r="C78" s="24"/>
      <c r="D78" s="1"/>
      <c r="E78" s="1"/>
      <c r="F78" s="1"/>
      <c r="G78" s="1"/>
      <c r="H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</row>
    <row r="81" spans="1:8" x14ac:dyDescent="0.25">
      <c r="A81" s="1"/>
      <c r="B81" s="1"/>
      <c r="C81" s="1"/>
      <c r="D81" s="1"/>
      <c r="E81" s="1"/>
      <c r="F81" s="1"/>
      <c r="G81" s="1"/>
      <c r="H81" s="1"/>
    </row>
    <row r="82" spans="1:8" x14ac:dyDescent="0.25">
      <c r="B82" s="1"/>
      <c r="C82" s="1"/>
    </row>
  </sheetData>
  <mergeCells count="67">
    <mergeCell ref="B3:G3"/>
    <mergeCell ref="B9:F9"/>
    <mergeCell ref="B10:G10"/>
    <mergeCell ref="B71:F71"/>
    <mergeCell ref="A1:H1"/>
    <mergeCell ref="B2:C2"/>
    <mergeCell ref="B4:C4"/>
    <mergeCell ref="B5:C5"/>
    <mergeCell ref="B6:C6"/>
    <mergeCell ref="B7:C7"/>
    <mergeCell ref="B8:C8"/>
    <mergeCell ref="B65:C65"/>
    <mergeCell ref="B69:F69"/>
    <mergeCell ref="B70:F70"/>
    <mergeCell ref="B11:C11"/>
    <mergeCell ref="B12:C12"/>
    <mergeCell ref="B13:C13"/>
    <mergeCell ref="B14:C14"/>
    <mergeCell ref="B15:F15"/>
    <mergeCell ref="B16:G16"/>
    <mergeCell ref="B17:C17"/>
    <mergeCell ref="B18:C18"/>
    <mergeCell ref="B19:C19"/>
    <mergeCell ref="B20:C20"/>
    <mergeCell ref="B21:F21"/>
    <mergeCell ref="B22:G22"/>
    <mergeCell ref="B23:C23"/>
    <mergeCell ref="B24:C24"/>
    <mergeCell ref="B25:C25"/>
    <mergeCell ref="B41:C41"/>
    <mergeCell ref="B26:C26"/>
    <mergeCell ref="B28:C28"/>
    <mergeCell ref="B29:F29"/>
    <mergeCell ref="B30:G30"/>
    <mergeCell ref="B27:C27"/>
    <mergeCell ref="C77:E77"/>
    <mergeCell ref="B78:C78"/>
    <mergeCell ref="B31:C31"/>
    <mergeCell ref="B32:C32"/>
    <mergeCell ref="B33:C33"/>
    <mergeCell ref="B34:C34"/>
    <mergeCell ref="B35:C35"/>
    <mergeCell ref="B56:G56"/>
    <mergeCell ref="B57:C57"/>
    <mergeCell ref="B58:C58"/>
    <mergeCell ref="B36:C36"/>
    <mergeCell ref="B59:C59"/>
    <mergeCell ref="B42:C42"/>
    <mergeCell ref="B45:G45"/>
    <mergeCell ref="B53:C53"/>
    <mergeCell ref="B54:C54"/>
    <mergeCell ref="H3:J3"/>
    <mergeCell ref="C43:F43"/>
    <mergeCell ref="B60:C60"/>
    <mergeCell ref="B51:C51"/>
    <mergeCell ref="B62:F62"/>
    <mergeCell ref="B46:C46"/>
    <mergeCell ref="B47:C47"/>
    <mergeCell ref="B48:C48"/>
    <mergeCell ref="B49:C49"/>
    <mergeCell ref="B50:C50"/>
    <mergeCell ref="B52:C52"/>
    <mergeCell ref="B55:F55"/>
    <mergeCell ref="B37:C37"/>
    <mergeCell ref="B38:C38"/>
    <mergeCell ref="B39:C39"/>
    <mergeCell ref="B40:C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2018-05-29T07:18:30Z</dcterms:modified>
</cp:coreProperties>
</file>