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bekapa\Работа\дача\"/>
    </mc:Choice>
  </mc:AlternateContent>
  <bookViews>
    <workbookView xWindow="0" yWindow="0" windowWidth="19200" windowHeight="8235"/>
  </bookViews>
  <sheets>
    <sheet name="Фасад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" l="1"/>
  <c r="F26" i="1"/>
  <c r="F27" i="1"/>
  <c r="F28" i="1"/>
  <c r="F29" i="1"/>
  <c r="F30" i="1"/>
  <c r="F31" i="1"/>
  <c r="F32" i="1"/>
  <c r="F22" i="1"/>
  <c r="F23" i="1"/>
  <c r="F24" i="1"/>
  <c r="F33" i="1"/>
  <c r="F34" i="1"/>
  <c r="F35" i="1"/>
  <c r="F21" i="1"/>
  <c r="E16" i="1"/>
  <c r="E15" i="1"/>
  <c r="E14" i="1"/>
  <c r="E13" i="1"/>
  <c r="E12" i="1"/>
  <c r="E11" i="1"/>
  <c r="E10" i="1" l="1"/>
  <c r="E17" i="1" s="1"/>
  <c r="E37" i="1" s="1"/>
</calcChain>
</file>

<file path=xl/comments1.xml><?xml version="1.0" encoding="utf-8"?>
<comments xmlns="http://schemas.openxmlformats.org/spreadsheetml/2006/main">
  <authors>
    <author>Kodak</author>
  </authors>
  <commentList>
    <comment ref="B3" authorId="0" shapeId="0">
      <text>
        <r>
          <rPr>
            <b/>
            <sz val="9"/>
            <color indexed="81"/>
            <rFont val="Tahoma"/>
            <family val="2"/>
            <charset val="204"/>
          </rPr>
          <t>Площадь указана с вычетанием оконных и дверных проемов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B4" authorId="0" shapeId="0">
      <text>
        <r>
          <rPr>
            <b/>
            <sz val="9"/>
            <color indexed="81"/>
            <rFont val="Tahoma"/>
            <family val="2"/>
            <charset val="204"/>
          </rPr>
          <t>Периметр указан по трем сторонам каждого окна (без учета подоконника)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B5" authorId="0" shapeId="0">
      <text>
        <r>
          <rPr>
            <b/>
            <sz val="9"/>
            <color indexed="81"/>
            <rFont val="Tahoma"/>
            <family val="2"/>
            <charset val="204"/>
          </rPr>
          <t>Периметр указан с учетом скошенных торцевых сторон крыши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<sst xmlns="http://schemas.openxmlformats.org/spreadsheetml/2006/main" count="47" uniqueCount="30">
  <si>
    <t>№ п/п</t>
  </si>
  <si>
    <t>Показатель</t>
  </si>
  <si>
    <t>Кол-во</t>
  </si>
  <si>
    <t>Наименование</t>
  </si>
  <si>
    <t>Площадь стен</t>
  </si>
  <si>
    <t>м.кв.</t>
  </si>
  <si>
    <t>Периметр оконных проемов</t>
  </si>
  <si>
    <t>Периметр для подшивки профнастилом</t>
  </si>
  <si>
    <t>Периметр для водоотлива</t>
  </si>
  <si>
    <t>шт.</t>
  </si>
  <si>
    <t>Производство работ по фасаду</t>
  </si>
  <si>
    <t>Перечень работ</t>
  </si>
  <si>
    <t>Грунтовка стен</t>
  </si>
  <si>
    <t>Утепление пенопластом 5см</t>
  </si>
  <si>
    <t>Шпаклевка по сетке</t>
  </si>
  <si>
    <t>Нанесение штукатурки "Барашек"</t>
  </si>
  <si>
    <t>Устройство откосов окон со шпаклевкой</t>
  </si>
  <si>
    <t>Подшивка мет профилем карнизов с устройством ветровой планки</t>
  </si>
  <si>
    <t>Монтаж водоотв. желобов</t>
  </si>
  <si>
    <t>Перечень материалов</t>
  </si>
  <si>
    <t>л.</t>
  </si>
  <si>
    <t>ВСЕГО СТОИМОСТЬ РАБОТ</t>
  </si>
  <si>
    <t>ВСЕГО СТОИМОСТЬ МАТЕРИАЛОВ</t>
  </si>
  <si>
    <t>Стоимость за 1</t>
  </si>
  <si>
    <t>Стоимость всего</t>
  </si>
  <si>
    <t>ВМЕСТЕ ПО ФАСАДУ</t>
  </si>
  <si>
    <t>м.п.</t>
  </si>
  <si>
    <t>Желоб водоотвода с креплениями</t>
  </si>
  <si>
    <t>грн./м.кв.</t>
  </si>
  <si>
    <t>грн./м.п.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</si>
</sst>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u/>
      <sz val="14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0" fillId="0" borderId="0" xfId="0" applyFill="1"/>
    <xf numFmtId="0" fontId="1" fillId="4" borderId="0" xfId="0" applyFont="1" applyFill="1"/>
    <xf numFmtId="0" fontId="2" fillId="5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2" borderId="1" xfId="0" applyFill="1" applyBorder="1" applyAlignment="1">
      <alignment horizontal="center"/>
    </xf>
    <xf numFmtId="0" fontId="1" fillId="0" borderId="0" xfId="0" applyFont="1" applyFill="1" applyBorder="1" applyAlignment="1">
      <alignment horizontal="left"/>
    </xf>
    <xf numFmtId="0" fontId="1" fillId="0" borderId="0" xfId="0" applyFont="1" applyFill="1" applyAlignment="1">
      <alignment horizontal="center"/>
    </xf>
    <xf numFmtId="0" fontId="0" fillId="0" borderId="0" xfId="0" applyFill="1" applyBorder="1"/>
    <xf numFmtId="0" fontId="1" fillId="5" borderId="1" xfId="0" applyFont="1" applyFill="1" applyBorder="1" applyAlignment="1"/>
    <xf numFmtId="0" fontId="0" fillId="0" borderId="1" xfId="0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0" fillId="2" borderId="1" xfId="0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5" fillId="0" borderId="0" xfId="0" applyFont="1" applyAlignment="1">
      <alignment horizontal="center" vertical="top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left"/>
    </xf>
    <xf numFmtId="0" fontId="1" fillId="7" borderId="2" xfId="0" applyFont="1" applyFill="1" applyBorder="1" applyAlignment="1">
      <alignment horizontal="left"/>
    </xf>
    <xf numFmtId="0" fontId="1" fillId="7" borderId="3" xfId="0" applyFont="1" applyFill="1" applyBorder="1" applyAlignment="1">
      <alignment horizontal="left"/>
    </xf>
    <xf numFmtId="0" fontId="1" fillId="7" borderId="4" xfId="0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37"/>
  <sheetViews>
    <sheetView tabSelected="1" workbookViewId="0">
      <selection activeCell="G11" sqref="G11"/>
    </sheetView>
  </sheetViews>
  <sheetFormatPr defaultRowHeight="15" x14ac:dyDescent="0.25"/>
  <cols>
    <col min="1" max="1" width="8.140625" customWidth="1"/>
    <col min="2" max="2" width="38.42578125" customWidth="1"/>
    <col min="3" max="3" width="12.7109375" customWidth="1"/>
    <col min="4" max="4" width="14.5703125" customWidth="1"/>
    <col min="5" max="5" width="16.42578125" customWidth="1"/>
    <col min="6" max="6" width="16" customWidth="1"/>
  </cols>
  <sheetData>
    <row r="1" spans="1:5" ht="24.75" customHeight="1" x14ac:dyDescent="0.25">
      <c r="A1" s="21" t="s">
        <v>10</v>
      </c>
      <c r="B1" s="21"/>
      <c r="C1" s="21"/>
      <c r="D1" s="21"/>
    </row>
    <row r="2" spans="1:5" ht="15.75" x14ac:dyDescent="0.25">
      <c r="A2" s="5" t="s">
        <v>0</v>
      </c>
      <c r="B2" s="5" t="s">
        <v>3</v>
      </c>
      <c r="C2" s="5" t="s">
        <v>1</v>
      </c>
      <c r="D2" s="5" t="s">
        <v>2</v>
      </c>
      <c r="E2" s="1"/>
    </row>
    <row r="3" spans="1:5" x14ac:dyDescent="0.25">
      <c r="A3" s="6">
        <v>1</v>
      </c>
      <c r="B3" s="7" t="s">
        <v>4</v>
      </c>
      <c r="C3" s="8" t="s">
        <v>5</v>
      </c>
      <c r="D3" s="8">
        <v>108</v>
      </c>
      <c r="E3" s="3"/>
    </row>
    <row r="4" spans="1:5" x14ac:dyDescent="0.25">
      <c r="A4" s="6">
        <v>2</v>
      </c>
      <c r="B4" s="7" t="s">
        <v>6</v>
      </c>
      <c r="C4" s="8" t="s">
        <v>26</v>
      </c>
      <c r="D4" s="8">
        <v>30</v>
      </c>
      <c r="E4" s="3"/>
    </row>
    <row r="5" spans="1:5" x14ac:dyDescent="0.25">
      <c r="A5" s="6">
        <v>3</v>
      </c>
      <c r="B5" s="7" t="s">
        <v>7</v>
      </c>
      <c r="C5" s="8" t="s">
        <v>26</v>
      </c>
      <c r="D5" s="8">
        <v>44</v>
      </c>
      <c r="E5" s="3"/>
    </row>
    <row r="6" spans="1:5" x14ac:dyDescent="0.25">
      <c r="A6" s="6">
        <v>4</v>
      </c>
      <c r="B6" s="7" t="s">
        <v>8</v>
      </c>
      <c r="C6" s="8" t="s">
        <v>26</v>
      </c>
      <c r="D6" s="8">
        <v>17</v>
      </c>
      <c r="E6" s="3"/>
    </row>
    <row r="7" spans="1:5" x14ac:dyDescent="0.25">
      <c r="A7" s="2"/>
      <c r="B7" s="11"/>
      <c r="C7" s="2"/>
      <c r="D7" s="2"/>
      <c r="E7" s="3"/>
    </row>
    <row r="8" spans="1:5" x14ac:dyDescent="0.25">
      <c r="A8" s="22" t="s">
        <v>11</v>
      </c>
      <c r="B8" s="22"/>
      <c r="C8" s="22"/>
      <c r="D8" s="22"/>
      <c r="E8" s="22"/>
    </row>
    <row r="9" spans="1:5" ht="15.75" x14ac:dyDescent="0.25">
      <c r="A9" s="5" t="s">
        <v>0</v>
      </c>
      <c r="B9" s="5" t="s">
        <v>3</v>
      </c>
      <c r="C9" s="5" t="s">
        <v>1</v>
      </c>
      <c r="D9" s="12" t="s">
        <v>23</v>
      </c>
      <c r="E9" s="12" t="s">
        <v>24</v>
      </c>
    </row>
    <row r="10" spans="1:5" x14ac:dyDescent="0.25">
      <c r="A10" s="13">
        <v>1</v>
      </c>
      <c r="B10" s="7" t="s">
        <v>12</v>
      </c>
      <c r="C10" s="8" t="s">
        <v>28</v>
      </c>
      <c r="D10" s="20"/>
      <c r="E10" s="8">
        <f>D10*D3</f>
        <v>0</v>
      </c>
    </row>
    <row r="11" spans="1:5" x14ac:dyDescent="0.25">
      <c r="A11" s="13">
        <v>2</v>
      </c>
      <c r="B11" s="7" t="s">
        <v>13</v>
      </c>
      <c r="C11" s="8" t="s">
        <v>28</v>
      </c>
      <c r="D11" s="15"/>
      <c r="E11" s="8">
        <f>D3*D11</f>
        <v>0</v>
      </c>
    </row>
    <row r="12" spans="1:5" x14ac:dyDescent="0.25">
      <c r="A12" s="13">
        <v>3</v>
      </c>
      <c r="B12" s="7" t="s">
        <v>14</v>
      </c>
      <c r="C12" s="8" t="s">
        <v>28</v>
      </c>
      <c r="D12" s="20"/>
      <c r="E12" s="8">
        <f>D3*D12</f>
        <v>0</v>
      </c>
    </row>
    <row r="13" spans="1:5" x14ac:dyDescent="0.25">
      <c r="A13" s="13">
        <v>4</v>
      </c>
      <c r="B13" s="7" t="s">
        <v>15</v>
      </c>
      <c r="C13" s="8" t="s">
        <v>28</v>
      </c>
      <c r="D13" s="20"/>
      <c r="E13" s="8">
        <f>D3*D13</f>
        <v>0</v>
      </c>
    </row>
    <row r="14" spans="1:5" x14ac:dyDescent="0.25">
      <c r="A14" s="13">
        <v>5</v>
      </c>
      <c r="B14" s="7" t="s">
        <v>16</v>
      </c>
      <c r="C14" s="8" t="s">
        <v>29</v>
      </c>
      <c r="D14" s="20"/>
      <c r="E14" s="8">
        <f>D4*D14</f>
        <v>0</v>
      </c>
    </row>
    <row r="15" spans="1:5" ht="30" x14ac:dyDescent="0.25">
      <c r="A15" s="15">
        <v>6</v>
      </c>
      <c r="B15" s="16" t="s">
        <v>17</v>
      </c>
      <c r="C15" s="17" t="s">
        <v>29</v>
      </c>
      <c r="D15" s="14"/>
      <c r="E15" s="17">
        <f>D5*D15</f>
        <v>0</v>
      </c>
    </row>
    <row r="16" spans="1:5" x14ac:dyDescent="0.25">
      <c r="A16" s="13">
        <v>7</v>
      </c>
      <c r="B16" s="7" t="s">
        <v>18</v>
      </c>
      <c r="C16" s="8" t="s">
        <v>29</v>
      </c>
      <c r="D16" s="14"/>
      <c r="E16" s="8">
        <f>D16*D6</f>
        <v>0</v>
      </c>
    </row>
    <row r="17" spans="1:6" x14ac:dyDescent="0.25">
      <c r="A17" s="23" t="s">
        <v>21</v>
      </c>
      <c r="B17" s="23"/>
      <c r="C17" s="23"/>
      <c r="D17" s="23"/>
      <c r="E17" s="18">
        <f>SUM(E10:E16)</f>
        <v>0</v>
      </c>
    </row>
    <row r="18" spans="1:6" x14ac:dyDescent="0.25">
      <c r="A18" s="9"/>
      <c r="B18" s="9"/>
      <c r="C18" s="9"/>
      <c r="D18" s="9"/>
      <c r="E18" s="10"/>
    </row>
    <row r="19" spans="1:6" x14ac:dyDescent="0.25">
      <c r="A19" s="22" t="s">
        <v>19</v>
      </c>
      <c r="B19" s="22"/>
      <c r="C19" s="22"/>
      <c r="D19" s="22"/>
      <c r="E19" s="22"/>
      <c r="F19" s="22"/>
    </row>
    <row r="20" spans="1:6" ht="15.75" x14ac:dyDescent="0.25">
      <c r="A20" s="5" t="s">
        <v>0</v>
      </c>
      <c r="B20" s="5" t="s">
        <v>3</v>
      </c>
      <c r="C20" s="5" t="s">
        <v>1</v>
      </c>
      <c r="D20" s="5" t="s">
        <v>2</v>
      </c>
      <c r="E20" s="19" t="s">
        <v>23</v>
      </c>
      <c r="F20" s="19" t="s">
        <v>24</v>
      </c>
    </row>
    <row r="21" spans="1:6" x14ac:dyDescent="0.25">
      <c r="A21" s="13">
        <v>1</v>
      </c>
      <c r="B21" s="7"/>
      <c r="C21" s="8" t="s">
        <v>9</v>
      </c>
      <c r="D21" s="15">
        <v>1</v>
      </c>
      <c r="E21" s="6">
        <v>190</v>
      </c>
      <c r="F21" s="8">
        <f>E21*D21</f>
        <v>190</v>
      </c>
    </row>
    <row r="22" spans="1:6" x14ac:dyDescent="0.25">
      <c r="A22" s="13">
        <v>2</v>
      </c>
      <c r="B22" s="7"/>
      <c r="C22" s="8" t="s">
        <v>20</v>
      </c>
      <c r="D22" s="7"/>
      <c r="E22" s="6"/>
      <c r="F22" s="8">
        <f t="shared" ref="F22:F34" si="0">E22*D22</f>
        <v>0</v>
      </c>
    </row>
    <row r="23" spans="1:6" x14ac:dyDescent="0.25">
      <c r="A23" s="13">
        <v>3</v>
      </c>
      <c r="B23" s="7" t="s">
        <v>27</v>
      </c>
      <c r="C23" s="8" t="s">
        <v>26</v>
      </c>
      <c r="D23" s="14">
        <v>17</v>
      </c>
      <c r="E23" s="6">
        <v>85</v>
      </c>
      <c r="F23" s="8">
        <f t="shared" si="0"/>
        <v>1445</v>
      </c>
    </row>
    <row r="24" spans="1:6" x14ac:dyDescent="0.25">
      <c r="A24" s="13">
        <v>4</v>
      </c>
      <c r="B24" s="7"/>
      <c r="C24" s="8"/>
      <c r="D24" s="7"/>
      <c r="E24" s="6"/>
      <c r="F24" s="8">
        <f t="shared" si="0"/>
        <v>0</v>
      </c>
    </row>
    <row r="25" spans="1:6" x14ac:dyDescent="0.25">
      <c r="A25" s="13">
        <v>5</v>
      </c>
      <c r="B25" s="7"/>
      <c r="C25" s="8"/>
      <c r="D25" s="7"/>
      <c r="E25" s="6"/>
      <c r="F25" s="8">
        <f t="shared" si="0"/>
        <v>0</v>
      </c>
    </row>
    <row r="26" spans="1:6" x14ac:dyDescent="0.25">
      <c r="A26" s="13">
        <v>6</v>
      </c>
      <c r="B26" s="7"/>
      <c r="C26" s="8"/>
      <c r="D26" s="7"/>
      <c r="E26" s="6"/>
      <c r="F26" s="8">
        <f t="shared" si="0"/>
        <v>0</v>
      </c>
    </row>
    <row r="27" spans="1:6" x14ac:dyDescent="0.25">
      <c r="A27" s="13">
        <v>7</v>
      </c>
      <c r="B27" s="7"/>
      <c r="C27" s="8"/>
      <c r="D27" s="7"/>
      <c r="E27" s="6"/>
      <c r="F27" s="8">
        <f t="shared" si="0"/>
        <v>0</v>
      </c>
    </row>
    <row r="28" spans="1:6" x14ac:dyDescent="0.25">
      <c r="A28" s="13">
        <v>8</v>
      </c>
      <c r="B28" s="7"/>
      <c r="C28" s="8"/>
      <c r="D28" s="7"/>
      <c r="E28" s="6"/>
      <c r="F28" s="8">
        <f t="shared" si="0"/>
        <v>0</v>
      </c>
    </row>
    <row r="29" spans="1:6" x14ac:dyDescent="0.25">
      <c r="A29" s="13">
        <v>9</v>
      </c>
      <c r="B29" s="7"/>
      <c r="C29" s="8"/>
      <c r="D29" s="7"/>
      <c r="E29" s="6"/>
      <c r="F29" s="8">
        <f t="shared" si="0"/>
        <v>0</v>
      </c>
    </row>
    <row r="30" spans="1:6" x14ac:dyDescent="0.25">
      <c r="A30" s="13">
        <v>10</v>
      </c>
      <c r="B30" s="7"/>
      <c r="C30" s="8"/>
      <c r="D30" s="7"/>
      <c r="E30" s="6"/>
      <c r="F30" s="8">
        <f t="shared" si="0"/>
        <v>0</v>
      </c>
    </row>
    <row r="31" spans="1:6" x14ac:dyDescent="0.25">
      <c r="A31" s="13">
        <v>11</v>
      </c>
      <c r="B31" s="7"/>
      <c r="C31" s="8"/>
      <c r="D31" s="7"/>
      <c r="E31" s="6"/>
      <c r="F31" s="8">
        <f t="shared" si="0"/>
        <v>0</v>
      </c>
    </row>
    <row r="32" spans="1:6" x14ac:dyDescent="0.25">
      <c r="A32" s="13">
        <v>12</v>
      </c>
      <c r="B32" s="7"/>
      <c r="C32" s="8"/>
      <c r="D32" s="7"/>
      <c r="E32" s="6"/>
      <c r="F32" s="8">
        <f t="shared" si="0"/>
        <v>0</v>
      </c>
    </row>
    <row r="33" spans="1:6" x14ac:dyDescent="0.25">
      <c r="A33" s="13">
        <v>13</v>
      </c>
      <c r="B33" s="7"/>
      <c r="C33" s="8"/>
      <c r="D33" s="7"/>
      <c r="E33" s="6"/>
      <c r="F33" s="8">
        <f t="shared" si="0"/>
        <v>0</v>
      </c>
    </row>
    <row r="34" spans="1:6" x14ac:dyDescent="0.25">
      <c r="A34" s="13">
        <v>14</v>
      </c>
      <c r="B34" s="7"/>
      <c r="C34" s="8"/>
      <c r="D34" s="7"/>
      <c r="E34" s="6"/>
      <c r="F34" s="8">
        <f t="shared" si="0"/>
        <v>0</v>
      </c>
    </row>
    <row r="35" spans="1:6" x14ac:dyDescent="0.25">
      <c r="A35" s="24" t="s">
        <v>22</v>
      </c>
      <c r="B35" s="25"/>
      <c r="C35" s="25"/>
      <c r="D35" s="25"/>
      <c r="E35" s="26"/>
      <c r="F35" s="18">
        <f>SUM(F21:F34)</f>
        <v>1635</v>
      </c>
    </row>
    <row r="37" spans="1:6" x14ac:dyDescent="0.25">
      <c r="A37" s="4" t="s">
        <v>25</v>
      </c>
      <c r="B37" s="4"/>
      <c r="C37" s="4"/>
      <c r="D37" s="4"/>
      <c r="E37" s="4">
        <f>F35+E17</f>
        <v>1635</v>
      </c>
    </row>
  </sheetData>
  <mergeCells count="5">
    <mergeCell ref="A8:E8"/>
    <mergeCell ref="A19:F19"/>
    <mergeCell ref="A35:E35"/>
    <mergeCell ref="A1:D1"/>
    <mergeCell ref="A17:D17"/>
  </mergeCells>
  <pageMargins left="0.23622047244094491" right="0.23622047244094491" top="5.9055118110236222" bottom="0.74803149606299213" header="0.31496062992125984" footer="0.31496062992125984"/>
  <pageSetup paperSize="9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Фасад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Kodak</dc:creator>
  <cp:lastModifiedBy>Kodak</cp:lastModifiedBy>
  <cp:lastPrinted>2018-04-30T09:56:14Z</cp:lastPrinted>
  <dcterms:created xsi:type="dcterms:W3CDTF">2018-04-16T15:48:07Z</dcterms:created>
  <dcterms:modified xsi:type="dcterms:W3CDTF">2018-08-05T09:47:39Z</dcterms:modified>
</cp:coreProperties>
</file>