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autoCompressPictures="0"/>
  <bookViews>
    <workbookView xWindow="45" yWindow="-15" windowWidth="20730" windowHeight="4920" tabRatio="500"/>
  </bookViews>
  <sheets>
    <sheet name="КП" sheetId="1" r:id="rId1"/>
  </sheets>
  <definedNames>
    <definedName name="_xlnm._FilterDatabase" localSheetId="0" hidden="1">КП!$A$14:$K$164</definedName>
    <definedName name="_xlnm.Print_Titles" localSheetId="0">КП!$14:$14</definedName>
    <definedName name="_xlnm.Print_Area" localSheetId="0">КП!$A$1:$K$175</definedName>
  </definedNames>
  <calcPr calcId="125725"/>
  <fileRecoveryPr autoRecover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31" i="1"/>
  <c r="F133"/>
  <c r="F140"/>
  <c r="F124"/>
  <c r="F135"/>
  <c r="F136"/>
  <c r="F138"/>
  <c r="F139"/>
  <c r="F142"/>
  <c r="F144"/>
  <c r="F52"/>
  <c r="F103"/>
  <c r="F104"/>
  <c r="F109"/>
  <c r="F110"/>
  <c r="F112"/>
  <c r="F114"/>
  <c r="F116"/>
  <c r="K154"/>
  <c r="K156"/>
  <c r="F17"/>
  <c r="F18"/>
  <c r="F19"/>
  <c r="F20"/>
  <c r="F21"/>
  <c r="F23"/>
  <c r="F27"/>
  <c r="F29"/>
  <c r="F30"/>
  <c r="F32"/>
  <c r="F35"/>
  <c r="F38"/>
  <c r="F41"/>
  <c r="F44"/>
  <c r="F47"/>
  <c r="D58"/>
  <c r="F58"/>
  <c r="F59"/>
  <c r="F64"/>
  <c r="F66"/>
  <c r="F71"/>
  <c r="F73"/>
  <c r="F75"/>
  <c r="F81"/>
  <c r="F88"/>
  <c r="F98"/>
  <c r="F100"/>
  <c r="D104"/>
  <c r="F107"/>
  <c r="F108"/>
  <c r="F115"/>
  <c r="F117"/>
  <c r="F118"/>
  <c r="F125"/>
  <c r="F126"/>
  <c r="F134"/>
  <c r="F143"/>
  <c r="F166"/>
  <c r="K17"/>
  <c r="K18"/>
  <c r="K19"/>
  <c r="K21"/>
  <c r="K23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4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8"/>
  <c r="K99"/>
  <c r="K100"/>
  <c r="K101"/>
  <c r="K102"/>
  <c r="K103"/>
  <c r="K104"/>
  <c r="K105"/>
  <c r="K106"/>
  <c r="K107"/>
  <c r="K108"/>
  <c r="K109"/>
  <c r="K110"/>
  <c r="K112"/>
  <c r="K113"/>
  <c r="K114"/>
  <c r="K115"/>
  <c r="K116"/>
  <c r="K117"/>
  <c r="K118"/>
  <c r="K120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6"/>
  <c r="K166"/>
  <c r="K151"/>
  <c r="K159" s="1"/>
  <c r="K152"/>
  <c r="K153"/>
  <c r="K155"/>
  <c r="K157"/>
  <c r="G167"/>
  <c r="G160"/>
  <c r="F159"/>
  <c r="G147"/>
  <c r="G121"/>
  <c r="A150"/>
  <c r="A149"/>
  <c r="A148"/>
  <c r="G55"/>
  <c r="G24"/>
  <c r="A122"/>
  <c r="A33"/>
  <c r="A36"/>
  <c r="A161"/>
  <c r="A166"/>
  <c r="A57"/>
  <c r="A120"/>
  <c r="C11"/>
  <c r="A26"/>
  <c r="A25"/>
  <c r="A23"/>
  <c r="A15"/>
  <c r="K169" l="1"/>
  <c r="K171" s="1"/>
  <c r="F146"/>
  <c r="F120"/>
  <c r="F54"/>
  <c r="F169" s="1"/>
  <c r="F170"/>
  <c r="F171"/>
  <c r="K172" l="1"/>
  <c r="K173"/>
  <c r="J174"/>
  <c r="C12" s="1"/>
</calcChain>
</file>

<file path=xl/sharedStrings.xml><?xml version="1.0" encoding="utf-8"?>
<sst xmlns="http://schemas.openxmlformats.org/spreadsheetml/2006/main" count="376" uniqueCount="152">
  <si>
    <t>№ п/п</t>
  </si>
  <si>
    <t>м2</t>
  </si>
  <si>
    <t>мп</t>
  </si>
  <si>
    <t>кг</t>
  </si>
  <si>
    <t>уп</t>
  </si>
  <si>
    <t>Диск для плитки</t>
  </si>
  <si>
    <t>шт</t>
  </si>
  <si>
    <t>л</t>
  </si>
  <si>
    <t>Шуруп самонарізний LN9,5</t>
  </si>
  <si>
    <t>Ґрунтовка глибокопроникна Ceresit CT 17</t>
  </si>
  <si>
    <t>шт.</t>
  </si>
  <si>
    <t>маш</t>
  </si>
  <si>
    <t>Клей для плитки СМ 12</t>
  </si>
  <si>
    <t>м</t>
  </si>
  <si>
    <t>Демонтаж гипсокартонных  и натяжных потолков</t>
  </si>
  <si>
    <t xml:space="preserve">Демонтаж плитки </t>
  </si>
  <si>
    <t>Демонтаж стяжки под плитку</t>
  </si>
  <si>
    <t>Демонтаж кирпичной перегородки</t>
  </si>
  <si>
    <t>Устройство пола</t>
  </si>
  <si>
    <t xml:space="preserve">Заливка выравнивающей стяжки </t>
  </si>
  <si>
    <t>Декоративная покраска</t>
  </si>
  <si>
    <t>Поклейка стеклохолста</t>
  </si>
  <si>
    <t>Устройство потолка</t>
  </si>
  <si>
    <t>Устройстов потолка грильятто</t>
  </si>
  <si>
    <t>Грунтовка СТ17</t>
  </si>
  <si>
    <t xml:space="preserve">Плитка  </t>
  </si>
  <si>
    <t>Утройство обшивки металлическогокаркаса потолков ГКЛВ</t>
  </si>
  <si>
    <t>Дюбель ТДН</t>
  </si>
  <si>
    <t>Груновка потолка перед шпатлевкой</t>
  </si>
  <si>
    <t>Устройство металлического каркаса стен</t>
  </si>
  <si>
    <t>Прямой подвес</t>
  </si>
  <si>
    <t>Устройство обшивки каркаса стен ГКЛВ</t>
  </si>
  <si>
    <t>Стеклохолст</t>
  </si>
  <si>
    <t>Клей для стеклохолста</t>
  </si>
  <si>
    <t>Грунтовка стен</t>
  </si>
  <si>
    <t>Грунтовка стеклохолста</t>
  </si>
  <si>
    <t>Устройство пола:</t>
  </si>
  <si>
    <t>Укладка плитки керамогранит 800х800 мм, бежевий цвет, глянец</t>
  </si>
  <si>
    <t>Укладка плитки керамогранит з имитацией паркета</t>
  </si>
  <si>
    <t>Укладка плитки керамогранит с имитацией деревянной доски</t>
  </si>
  <si>
    <t>Крестики для плитки</t>
  </si>
  <si>
    <t>Устройсто  стен и перегородок:</t>
  </si>
  <si>
    <t>Шпатлевка КНАУФ НР Финиш</t>
  </si>
  <si>
    <t>пог.м</t>
  </si>
  <si>
    <t>Дюбель "К" 6/60</t>
  </si>
  <si>
    <t>Плита минераловатная</t>
  </si>
  <si>
    <t>Лист гипсокартонный - ГКЛ огнеупорный размер листа 2,5*1,2 - 3кв.м</t>
  </si>
  <si>
    <t>Стоимость материалов в комплекте</t>
  </si>
  <si>
    <t>Шпильки (ушко) L=1,0м</t>
  </si>
  <si>
    <t>Кабель NYM сечение 3х2,5мм2</t>
  </si>
  <si>
    <t>Автомат 1х10А</t>
  </si>
  <si>
    <t>Автомат 3х16А</t>
  </si>
  <si>
    <t>Профиль стоечный CD-60, толщина 0,55 мм</t>
  </si>
  <si>
    <t>Профи ль направляющий UD-27 толщина 0,55 мм</t>
  </si>
  <si>
    <t>Шуруп самонарезной LN9,5</t>
  </si>
  <si>
    <t xml:space="preserve">Лист гипсокартонный КНАУФ - ГКЛВ, 12,5 мм </t>
  </si>
  <si>
    <t>Шуруп самонарезной TN25</t>
  </si>
  <si>
    <t xml:space="preserve">Устройство откосов </t>
  </si>
  <si>
    <t>Устройство металлического криволинейного каркаса стен</t>
  </si>
  <si>
    <t>Устройство обшивки криволинейного каркаса стен ГКЛВ</t>
  </si>
  <si>
    <t>Монтаж криволинейных г/к перегородок</t>
  </si>
  <si>
    <t>Профиль стоечный CW-50, товщина 0,55 мм</t>
  </si>
  <si>
    <t>Профиль направляющий UW-50 толщина 0,55 мм</t>
  </si>
  <si>
    <t>Профиль стоечный CW-75, товщина 0,55 мм</t>
  </si>
  <si>
    <t>Профиль направляющий UW-75 толщина 0,55 мм</t>
  </si>
  <si>
    <t>Шуруп самонарезной TN35</t>
  </si>
  <si>
    <t>Профиль стоечний CW-50, толщина 0,55 мм</t>
  </si>
  <si>
    <t>Финишная шпатлевка стен</t>
  </si>
  <si>
    <t>Грунтовка стен перед покраской</t>
  </si>
  <si>
    <t>Улучшенная покраска стен за 2 раза</t>
  </si>
  <si>
    <t>Подвес КНАУФ с поворотным рычгом</t>
  </si>
  <si>
    <t>Грунтовка Knauf  Betokontakt</t>
  </si>
  <si>
    <t>Устройство стен и перегородок</t>
  </si>
  <si>
    <t>Устройство коробов</t>
  </si>
  <si>
    <t>Устройство металического каркаса потолков на двухуровневом металлическом каркасе</t>
  </si>
  <si>
    <t>Монтаж г/к перегородок с обшивкой в один слой со звукоизоляцией</t>
  </si>
  <si>
    <t>Затирка швов</t>
  </si>
  <si>
    <t xml:space="preserve">Грунтовка пола ( под стяжку ) </t>
  </si>
  <si>
    <t xml:space="preserve">Грунтовка пола ( под плитку ) </t>
  </si>
  <si>
    <t>Монтаж противопожарной перегородки с ГКЛО в 2слоя</t>
  </si>
  <si>
    <t>Шумоизоляционная лента "Дихтунг"</t>
  </si>
  <si>
    <t>ПрофильUА -4м</t>
  </si>
  <si>
    <t>Улучшенная покраска потолков за 2 раза</t>
  </si>
  <si>
    <t>Заделка швов ГКЛ стен армирующей сеткой та Фугенрфюлером</t>
  </si>
  <si>
    <t>Устройство уголков перфорированных</t>
  </si>
  <si>
    <t>Грунтовка откосов стен</t>
  </si>
  <si>
    <t>Шпаклевание откосов стен по ГКЛ</t>
  </si>
  <si>
    <t>Покраска откосов стен акриловою краской, за 2 раза</t>
  </si>
  <si>
    <t>Уборка после окончания работ</t>
  </si>
  <si>
    <t>Вывоз строительногомусора</t>
  </si>
  <si>
    <t>Монтаж перфорированных уголков</t>
  </si>
  <si>
    <t>Итого работ по разделу</t>
  </si>
  <si>
    <t>Итого материалов по разделу</t>
  </si>
  <si>
    <t>Демонтажные работы</t>
  </si>
  <si>
    <t>Лента армированная клейкая</t>
  </si>
  <si>
    <t>Уголок перфорированный алюминиевый</t>
  </si>
  <si>
    <t>Уголок перфорированный арочный</t>
  </si>
  <si>
    <t>Шпаклевка для швво Knauf FUGENFULLER</t>
  </si>
  <si>
    <t>Шлифшкурка</t>
  </si>
  <si>
    <t>Акриловая краска</t>
  </si>
  <si>
    <t xml:space="preserve">Акриловая краска RAL- </t>
  </si>
  <si>
    <t>Профиль направляючий UW-50 толщина 0,55 мм</t>
  </si>
  <si>
    <t>Итого по работам комерческого предложения</t>
  </si>
  <si>
    <t>Общепроизводственные и администратвные работы</t>
  </si>
  <si>
    <t>Транспортные расходы</t>
  </si>
  <si>
    <t>Наименование работ</t>
  </si>
  <si>
    <t>Кол-во</t>
  </si>
  <si>
    <t>Цена, грн</t>
  </si>
  <si>
    <t>Стоимость, грн</t>
  </si>
  <si>
    <t xml:space="preserve">Наименувание матеиіалов                                             </t>
  </si>
  <si>
    <t>Ед.изм.</t>
  </si>
  <si>
    <t>Наименование об'екта:</t>
  </si>
  <si>
    <t>Адрес об'єкта:</t>
  </si>
  <si>
    <t>Дата ссоставления:</t>
  </si>
  <si>
    <t>Общая сумма:</t>
  </si>
  <si>
    <t>Итого, грн без НДС</t>
  </si>
  <si>
    <t>НДС</t>
  </si>
  <si>
    <t>Шпатлевка потолка</t>
  </si>
  <si>
    <t>Устройство плинтуса из плитки</t>
  </si>
  <si>
    <t>Шпатлевка коробов</t>
  </si>
  <si>
    <t>Грунтовка коробов</t>
  </si>
  <si>
    <t>Шпаклевка Knauf FUGENFULLER</t>
  </si>
  <si>
    <t>Шпаклевка для швов Knauf FUGENFULLER</t>
  </si>
  <si>
    <t>Погрузо-разгрузочные работы</t>
  </si>
  <si>
    <t>Итого поматериалам комерческого предложения</t>
  </si>
  <si>
    <t>Расходный материал</t>
  </si>
  <si>
    <t>Другие работы</t>
  </si>
  <si>
    <t>Мешки для мусора</t>
  </si>
  <si>
    <t>ИТОГО по коммерческому предложению, грн с НДС:</t>
  </si>
  <si>
    <t>Профиль направляющий UD-27 толщина 0,55 мм</t>
  </si>
  <si>
    <t>Всего по разделу Демонтажные работы</t>
  </si>
  <si>
    <t>Демонтаж ГКЛ перегородок</t>
  </si>
  <si>
    <t xml:space="preserve">Итого работ </t>
  </si>
  <si>
    <t>Итого материалов</t>
  </si>
  <si>
    <t>Самовыравнивающая стяжкаCeresit CN 69</t>
  </si>
  <si>
    <t xml:space="preserve">Затирка для швов Ceresit СЕ 40 </t>
  </si>
  <si>
    <t>Итого работ</t>
  </si>
  <si>
    <t xml:space="preserve">Итого материалов </t>
  </si>
  <si>
    <t>Всего по разделу Устройство пола</t>
  </si>
  <si>
    <t>Всего по разделу Устройство потолка</t>
  </si>
  <si>
    <t>Трековый світильник TRL230 30W білий</t>
  </si>
  <si>
    <t>Светильник UL-18 18W, белий, метал</t>
  </si>
  <si>
    <t>Конектор линейный, 1ф., білий</t>
  </si>
  <si>
    <t>Шина 1ф. для трекових світильників,  2 м.</t>
  </si>
  <si>
    <t>Електромонтажные роботи</t>
  </si>
  <si>
    <t>Роздел будет корр. после предоставления проекто по ЭО</t>
  </si>
  <si>
    <t>Всего по разделу Електромонтажные работы</t>
  </si>
  <si>
    <t>Всего по разделу Другие работы</t>
  </si>
  <si>
    <t xml:space="preserve">Укладка плитки керамогранит 600х600 мм, светло-серый цвет, </t>
  </si>
  <si>
    <t xml:space="preserve">Укладка плитки керамогранит 600х600 мм, темно-серый цвет, </t>
  </si>
  <si>
    <t>Поклейка шумоизоляционной ленты дихтунг на профиль</t>
  </si>
  <si>
    <t xml:space="preserve">Шпатлевка стен по ГКЛ </t>
  </si>
</sst>
</file>

<file path=xl/styles.xml><?xml version="1.0" encoding="utf-8"?>
<styleSheet xmlns="http://schemas.openxmlformats.org/spreadsheetml/2006/main">
  <numFmts count="4">
    <numFmt numFmtId="164" formatCode="_-* #,##0.00_р_._-;\-* #,##0.00_р_._-;_-* &quot;-&quot;??_р_._-;_-@_-"/>
    <numFmt numFmtId="165" formatCode="#,##0.00&quot; грн&quot;"/>
    <numFmt numFmtId="166" formatCode="0.0%"/>
    <numFmt numFmtId="167" formatCode="_-* #,##0.00_₴_-;\-* #,##0.00_₴_-;_-* &quot;-&quot;??_₴_-;_-@_-"/>
  </numFmts>
  <fonts count="61">
    <font>
      <sz val="11"/>
      <color rgb="FF000000"/>
      <name val="Century Gothic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Century Gothic"/>
      <family val="2"/>
      <charset val="204"/>
    </font>
    <font>
      <b/>
      <sz val="10"/>
      <name val="Century Gothic"/>
      <family val="2"/>
      <charset val="204"/>
    </font>
    <font>
      <sz val="10"/>
      <color rgb="FFFFFFFF"/>
      <name val="Century Gothic"/>
      <family val="2"/>
      <charset val="204"/>
    </font>
    <font>
      <sz val="11"/>
      <color rgb="FFFFFFFF"/>
      <name val="Century Gothic"/>
      <family val="2"/>
      <charset val="204"/>
    </font>
    <font>
      <sz val="11"/>
      <name val="Century Gothic"/>
      <family val="2"/>
      <charset val="204"/>
    </font>
    <font>
      <sz val="10"/>
      <color rgb="FFFF0000"/>
      <name val="Century Gothic"/>
      <family val="2"/>
      <charset val="204"/>
    </font>
    <font>
      <sz val="11"/>
      <color rgb="FFFF0000"/>
      <name val="Century Gothic"/>
      <family val="2"/>
      <charset val="204"/>
    </font>
    <font>
      <sz val="8"/>
      <name val="Century Gothic"/>
      <family val="2"/>
      <charset val="204"/>
    </font>
    <font>
      <b/>
      <sz val="10"/>
      <color rgb="FF000000"/>
      <name val="Century Gothic"/>
      <family val="2"/>
      <charset val="204"/>
    </font>
    <font>
      <sz val="26"/>
      <color rgb="FF000000"/>
      <name val="Century Gothic"/>
      <family val="2"/>
      <charset val="204"/>
    </font>
    <font>
      <b/>
      <sz val="15"/>
      <color rgb="FFD1282E"/>
      <name val="Century Gothic"/>
      <family val="2"/>
      <charset val="204"/>
    </font>
    <font>
      <b/>
      <sz val="15"/>
      <color rgb="FF0070C0"/>
      <name val="Century Gothic"/>
      <family val="2"/>
      <charset val="204"/>
    </font>
    <font>
      <b/>
      <sz val="11"/>
      <color rgb="FF000000"/>
      <name val="Century Gothic"/>
      <family val="2"/>
      <charset val="204"/>
    </font>
    <font>
      <b/>
      <i/>
      <u/>
      <sz val="10"/>
      <name val="Century Gothic"/>
      <family val="2"/>
      <charset val="204"/>
    </font>
    <font>
      <b/>
      <sz val="13"/>
      <color rgb="FF000000"/>
      <name val="Century Gothic"/>
      <family val="2"/>
      <charset val="204"/>
    </font>
    <font>
      <sz val="12"/>
      <name val="Century Gothic"/>
      <family val="2"/>
      <charset val="204"/>
    </font>
    <font>
      <sz val="11"/>
      <color rgb="FF000000"/>
      <name val="Century Gothic"/>
      <family val="2"/>
      <charset val="204"/>
    </font>
    <font>
      <sz val="11"/>
      <color theme="1"/>
      <name val="Calibri Light"/>
      <family val="2"/>
      <charset val="204"/>
      <scheme val="major"/>
    </font>
    <font>
      <sz val="10"/>
      <name val="Arial Cyr"/>
    </font>
    <font>
      <sz val="11"/>
      <name val="Calibri Light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 Light"/>
      <family val="2"/>
      <charset val="204"/>
      <scheme val="major"/>
    </font>
    <font>
      <sz val="11"/>
      <color theme="1"/>
      <name val="Century Gothic"/>
      <family val="2"/>
      <charset val="204"/>
    </font>
    <font>
      <b/>
      <sz val="15"/>
      <color theme="3"/>
      <name val="Century Gothic"/>
      <family val="2"/>
      <charset val="204"/>
    </font>
    <font>
      <b/>
      <sz val="11"/>
      <color theme="1"/>
      <name val="Century Gothic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b/>
      <sz val="18"/>
      <color theme="3"/>
      <name val="Calibri Light"/>
      <family val="2"/>
      <charset val="204"/>
      <scheme val="major"/>
    </font>
    <font>
      <sz val="10"/>
      <name val="Arial"/>
      <family val="2"/>
      <charset val="204"/>
    </font>
    <font>
      <sz val="10"/>
      <name val="Arial"/>
      <family val="2"/>
      <charset val="16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00000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Arial"/>
      <family val="2"/>
      <charset val="204"/>
    </font>
    <font>
      <b/>
      <sz val="12"/>
      <name val="Century Gothic"/>
      <family val="2"/>
      <charset val="204"/>
    </font>
    <font>
      <u/>
      <sz val="11"/>
      <color theme="10"/>
      <name val="Century Gothic"/>
      <family val="2"/>
      <charset val="204"/>
    </font>
    <font>
      <u/>
      <sz val="11"/>
      <color theme="11"/>
      <name val="Century Gothic"/>
      <family val="2"/>
      <charset val="204"/>
    </font>
    <font>
      <sz val="10"/>
      <name val="Thonburi"/>
      <family val="2"/>
      <charset val="204"/>
    </font>
    <font>
      <b/>
      <sz val="12"/>
      <name val="Thonburi"/>
      <family val="2"/>
      <charset val="204"/>
    </font>
    <font>
      <i/>
      <sz val="10"/>
      <name val="Century Gothic"/>
      <family val="2"/>
      <charset val="204"/>
    </font>
    <font>
      <b/>
      <sz val="15"/>
      <color theme="0"/>
      <name val="Century Gothic"/>
      <family val="2"/>
      <charset val="204"/>
    </font>
    <font>
      <b/>
      <sz val="11"/>
      <color rgb="FFFF0000"/>
      <name val="Century Gothic"/>
      <family val="2"/>
      <charset val="204"/>
    </font>
    <font>
      <b/>
      <sz val="16"/>
      <color rgb="FFFF0000"/>
      <name val="Century Gothic"/>
      <family val="2"/>
      <charset val="204"/>
    </font>
    <font>
      <b/>
      <sz val="15"/>
      <color rgb="FFFF0000"/>
      <name val="Century Gothic"/>
      <family val="2"/>
      <charset val="204"/>
    </font>
    <font>
      <b/>
      <sz val="16"/>
      <color rgb="FF0070C0"/>
      <name val="Century Gothic"/>
      <family val="2"/>
      <charset val="204"/>
    </font>
    <font>
      <sz val="14"/>
      <name val="Century Gothic"/>
      <family val="2"/>
      <charset val="204"/>
    </font>
    <font>
      <b/>
      <sz val="11"/>
      <name val="Century Gothic"/>
      <family val="2"/>
      <charset val="204"/>
    </font>
    <font>
      <b/>
      <sz val="13"/>
      <color theme="1"/>
      <name val="Century Gothic"/>
      <family val="2"/>
      <charset val="204"/>
    </font>
    <font>
      <b/>
      <sz val="17"/>
      <color theme="0"/>
      <name val="Century Gothic"/>
      <family val="2"/>
      <charset val="204"/>
    </font>
    <font>
      <b/>
      <sz val="20"/>
      <color theme="4" tint="-0.499984740745262"/>
      <name val="Century Gothic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E4E4E4"/>
        <bgColor rgb="FFF2F2F2"/>
      </patternFill>
    </fill>
    <fill>
      <patternFill patternType="solid">
        <fgColor rgb="FF7A7A7A"/>
        <bgColor rgb="FF808080"/>
      </patternFill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rgb="FF5C5C5C"/>
      </bottom>
      <diagonal/>
    </border>
    <border>
      <left/>
      <right/>
      <top style="thin">
        <color rgb="FF5C5C5C"/>
      </top>
      <bottom style="thin">
        <color rgb="FF5C5C5C"/>
      </bottom>
      <diagonal/>
    </border>
    <border>
      <left style="medium">
        <color auto="1"/>
      </left>
      <right style="thin">
        <color rgb="FF5F5F5F"/>
      </right>
      <top style="medium">
        <color auto="1"/>
      </top>
      <bottom style="medium">
        <color auto="1"/>
      </bottom>
      <diagonal/>
    </border>
    <border>
      <left style="thin">
        <color rgb="FF5F5F5F"/>
      </left>
      <right style="thin">
        <color rgb="FF5F5F5F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rgb="FF5C5C5C"/>
      </right>
      <top style="medium">
        <color auto="1"/>
      </top>
      <bottom/>
      <diagonal/>
    </border>
    <border>
      <left style="thin">
        <color rgb="FF5C5C5C"/>
      </left>
      <right style="thin">
        <color rgb="FF5C5C5C"/>
      </right>
      <top style="medium">
        <color auto="1"/>
      </top>
      <bottom/>
      <diagonal/>
    </border>
    <border>
      <left style="thin">
        <color rgb="FF5C5C5C"/>
      </left>
      <right style="thin">
        <color auto="1"/>
      </right>
      <top style="medium">
        <color auto="1"/>
      </top>
      <bottom/>
      <diagonal/>
    </border>
    <border>
      <left/>
      <right style="thin">
        <color rgb="FF5C5C5C"/>
      </right>
      <top style="medium">
        <color auto="1"/>
      </top>
      <bottom/>
      <diagonal/>
    </border>
    <border>
      <left style="thin">
        <color rgb="FF5C5C5C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rgb="FF5F5F5F"/>
      </bottom>
      <diagonal/>
    </border>
    <border>
      <left/>
      <right style="thin">
        <color rgb="FF5F5F5F"/>
      </right>
      <top/>
      <bottom style="thin">
        <color rgb="FF5F5F5F"/>
      </bottom>
      <diagonal/>
    </border>
    <border>
      <left/>
      <right style="thin">
        <color auto="1"/>
      </right>
      <top/>
      <bottom style="thin">
        <color rgb="FF5F5F5F"/>
      </bottom>
      <diagonal/>
    </border>
    <border>
      <left/>
      <right/>
      <top style="thin">
        <color rgb="FF5F5F5F"/>
      </top>
      <bottom style="thin">
        <color rgb="FF5F5F5F"/>
      </bottom>
      <diagonal/>
    </border>
    <border>
      <left/>
      <right style="thin">
        <color rgb="FF5F5F5F"/>
      </right>
      <top style="thin">
        <color rgb="FF5F5F5F"/>
      </top>
      <bottom style="thin">
        <color rgb="FF5F5F5F"/>
      </bottom>
      <diagonal/>
    </border>
    <border>
      <left/>
      <right style="thin">
        <color auto="1"/>
      </right>
      <top style="thin">
        <color rgb="FF5F5F5F"/>
      </top>
      <bottom style="thin">
        <color rgb="FF5F5F5F"/>
      </bottom>
      <diagonal/>
    </border>
    <border>
      <left/>
      <right/>
      <top/>
      <bottom style="thin">
        <color theme="4"/>
      </bottom>
      <diagonal/>
    </border>
    <border>
      <left/>
      <right style="thin">
        <color rgb="FF5F5F5F"/>
      </right>
      <top/>
      <bottom style="thin">
        <color theme="4"/>
      </bottom>
      <diagonal/>
    </border>
    <border>
      <left/>
      <right style="thin">
        <color auto="1"/>
      </right>
      <top/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 style="thin">
        <color auto="1"/>
      </bottom>
      <diagonal/>
    </border>
    <border>
      <left/>
      <right style="thin">
        <color auto="1"/>
      </right>
      <top style="thin">
        <color theme="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59">
    <xf numFmtId="0" fontId="0" fillId="0" borderId="0"/>
    <xf numFmtId="9" fontId="21" fillId="0" borderId="0" applyBorder="0" applyProtection="0"/>
    <xf numFmtId="0" fontId="8" fillId="3" borderId="0" applyBorder="0" applyProtection="0"/>
    <xf numFmtId="0" fontId="23" fillId="0" borderId="0" applyBorder="0"/>
    <xf numFmtId="0" fontId="25" fillId="5" borderId="0" applyNumberFormat="0" applyBorder="0" applyAlignment="0" applyProtection="0"/>
    <xf numFmtId="0" fontId="4" fillId="6" borderId="0" applyNumberFormat="0" applyBorder="0" applyAlignment="0" applyProtection="0"/>
    <xf numFmtId="0" fontId="26" fillId="0" borderId="25" applyNumberFormat="0" applyFill="0" applyAlignment="0" applyProtection="0"/>
    <xf numFmtId="0" fontId="27" fillId="0" borderId="26" applyNumberFormat="0" applyFill="0" applyAlignment="0" applyProtection="0"/>
    <xf numFmtId="0" fontId="3" fillId="0" borderId="0"/>
    <xf numFmtId="0" fontId="32" fillId="0" borderId="0"/>
    <xf numFmtId="0" fontId="2" fillId="0" borderId="0"/>
    <xf numFmtId="0" fontId="2" fillId="6" borderId="0" applyNumberFormat="0" applyBorder="0" applyAlignment="0" applyProtection="0"/>
    <xf numFmtId="0" fontId="33" fillId="0" borderId="0"/>
    <xf numFmtId="0" fontId="34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6" borderId="0" applyNumberFormat="0" applyBorder="0" applyAlignment="0" applyProtection="0"/>
    <xf numFmtId="167" fontId="1" fillId="0" borderId="0" applyFont="0" applyFill="0" applyBorder="0" applyAlignment="0" applyProtection="0"/>
    <xf numFmtId="0" fontId="36" fillId="0" borderId="0"/>
    <xf numFmtId="0" fontId="1" fillId="0" borderId="0"/>
    <xf numFmtId="0" fontId="35" fillId="0" borderId="0"/>
    <xf numFmtId="0" fontId="37" fillId="0" borderId="0"/>
    <xf numFmtId="0" fontId="38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9" fillId="0" borderId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</cellStyleXfs>
  <cellXfs count="201">
    <xf numFmtId="0" fontId="0" fillId="0" borderId="0" xfId="0"/>
    <xf numFmtId="0" fontId="5" fillId="0" borderId="0" xfId="0" applyFont="1" applyAlignment="1"/>
    <xf numFmtId="0" fontId="5" fillId="0" borderId="0" xfId="0" applyFont="1" applyAlignment="1"/>
    <xf numFmtId="0" fontId="7" fillId="0" borderId="0" xfId="0" applyFont="1" applyAlignment="1"/>
    <xf numFmtId="0" fontId="7" fillId="0" borderId="0" xfId="0" applyFont="1" applyAlignment="1"/>
    <xf numFmtId="0" fontId="0" fillId="0" borderId="0" xfId="0" applyFont="1" applyBorder="1" applyAlignment="1"/>
    <xf numFmtId="0" fontId="9" fillId="0" borderId="1" xfId="0" applyFont="1" applyBorder="1" applyAlignment="1"/>
    <xf numFmtId="0" fontId="5" fillId="0" borderId="1" xfId="0" applyFont="1" applyBorder="1" applyAlignment="1"/>
    <xf numFmtId="0" fontId="6" fillId="0" borderId="0" xfId="0" applyFont="1" applyBorder="1" applyAlignment="1">
      <alignment wrapText="1"/>
    </xf>
    <xf numFmtId="0" fontId="10" fillId="0" borderId="0" xfId="0" applyFont="1" applyAlignment="1"/>
    <xf numFmtId="0" fontId="6" fillId="0" borderId="0" xfId="0" applyFont="1" applyBorder="1" applyAlignment="1">
      <alignment horizontal="right" wrapText="1"/>
    </xf>
    <xf numFmtId="0" fontId="12" fillId="0" borderId="0" xfId="0" applyFont="1" applyBorder="1" applyAlignment="1" applyProtection="1"/>
    <xf numFmtId="0" fontId="12" fillId="0" borderId="0" xfId="0" applyFont="1" applyBorder="1" applyAlignment="1" applyProtection="1">
      <protection hidden="1"/>
    </xf>
    <xf numFmtId="0" fontId="12" fillId="0" borderId="0" xfId="0" applyFont="1" applyBorder="1" applyAlignment="1" applyProtection="1">
      <alignment wrapText="1"/>
      <protection hidden="1"/>
    </xf>
    <xf numFmtId="0" fontId="12" fillId="0" borderId="0" xfId="0" applyFont="1" applyBorder="1" applyAlignment="1" applyProtection="1">
      <alignment wrapText="1"/>
    </xf>
    <xf numFmtId="0" fontId="0" fillId="0" borderId="0" xfId="0" applyFont="1" applyAlignment="1"/>
    <xf numFmtId="0" fontId="5" fillId="0" borderId="0" xfId="0" applyFont="1" applyBorder="1" applyAlignment="1"/>
    <xf numFmtId="0" fontId="0" fillId="0" borderId="0" xfId="0" applyFont="1" applyBorder="1"/>
    <xf numFmtId="0" fontId="0" fillId="0" borderId="15" xfId="0" applyFont="1" applyBorder="1"/>
    <xf numFmtId="0" fontId="19" fillId="2" borderId="16" xfId="2" applyFont="1" applyFill="1" applyBorder="1" applyAlignment="1" applyProtection="1"/>
    <xf numFmtId="4" fontId="19" fillId="2" borderId="16" xfId="2" applyNumberFormat="1" applyFont="1" applyFill="1" applyBorder="1" applyAlignment="1" applyProtection="1"/>
    <xf numFmtId="4" fontId="19" fillId="2" borderId="17" xfId="2" applyNumberFormat="1" applyFont="1" applyFill="1" applyBorder="1" applyAlignment="1" applyProtection="1"/>
    <xf numFmtId="4" fontId="19" fillId="2" borderId="18" xfId="2" applyNumberFormat="1" applyFont="1" applyFill="1" applyBorder="1" applyAlignment="1" applyProtection="1"/>
    <xf numFmtId="0" fontId="0" fillId="0" borderId="0" xfId="0" applyFont="1"/>
    <xf numFmtId="0" fontId="20" fillId="0" borderId="19" xfId="0" applyFont="1" applyBorder="1" applyAlignment="1">
      <alignment wrapText="1"/>
    </xf>
    <xf numFmtId="10" fontId="20" fillId="0" borderId="19" xfId="0" applyNumberFormat="1" applyFont="1" applyBorder="1" applyAlignment="1">
      <alignment vertical="center"/>
    </xf>
    <xf numFmtId="4" fontId="20" fillId="0" borderId="19" xfId="2" applyNumberFormat="1" applyFont="1" applyFill="1" applyBorder="1" applyAlignment="1">
      <alignment vertical="center"/>
    </xf>
    <xf numFmtId="4" fontId="20" fillId="0" borderId="21" xfId="0" applyNumberFormat="1" applyFont="1" applyBorder="1" applyAlignment="1" applyProtection="1"/>
    <xf numFmtId="4" fontId="20" fillId="0" borderId="19" xfId="0" applyNumberFormat="1" applyFont="1" applyBorder="1" applyAlignment="1">
      <alignment wrapText="1"/>
    </xf>
    <xf numFmtId="4" fontId="20" fillId="0" borderId="19" xfId="0" applyNumberFormat="1" applyFont="1" applyBorder="1" applyAlignment="1">
      <alignment vertical="center"/>
    </xf>
    <xf numFmtId="9" fontId="20" fillId="0" borderId="20" xfId="1" applyFont="1" applyBorder="1" applyAlignment="1" applyProtection="1"/>
    <xf numFmtId="0" fontId="20" fillId="0" borderId="19" xfId="0" applyFont="1" applyBorder="1" applyAlignment="1"/>
    <xf numFmtId="0" fontId="13" fillId="0" borderId="3" xfId="2" applyFont="1" applyFill="1" applyBorder="1" applyAlignment="1" applyProtection="1">
      <alignment horizontal="center" vertical="center" wrapText="1"/>
      <protection hidden="1"/>
    </xf>
    <xf numFmtId="0" fontId="13" fillId="0" borderId="4" xfId="2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Fill="1" applyBorder="1" applyAlignment="1"/>
    <xf numFmtId="0" fontId="5" fillId="0" borderId="0" xfId="0" applyFont="1" applyFill="1" applyAlignment="1"/>
    <xf numFmtId="0" fontId="0" fillId="0" borderId="0" xfId="0" applyFont="1" applyFill="1" applyAlignment="1"/>
    <xf numFmtId="0" fontId="0" fillId="0" borderId="0" xfId="0" applyFill="1"/>
    <xf numFmtId="4" fontId="15" fillId="0" borderId="0" xfId="2" applyNumberFormat="1" applyFont="1" applyFill="1" applyBorder="1" applyAlignment="1" applyProtection="1">
      <alignment wrapText="1"/>
    </xf>
    <xf numFmtId="4" fontId="15" fillId="0" borderId="0" xfId="2" applyNumberFormat="1" applyFont="1" applyFill="1" applyBorder="1" applyAlignment="1" applyProtection="1"/>
    <xf numFmtId="4" fontId="16" fillId="0" borderId="0" xfId="2" applyNumberFormat="1" applyFont="1" applyFill="1" applyBorder="1" applyAlignment="1" applyProtection="1">
      <alignment horizontal="center"/>
    </xf>
    <xf numFmtId="4" fontId="5" fillId="0" borderId="6" xfId="0" applyNumberFormat="1" applyFont="1" applyFill="1" applyBorder="1" applyAlignment="1">
      <alignment wrapText="1"/>
    </xf>
    <xf numFmtId="0" fontId="9" fillId="0" borderId="0" xfId="0" applyFont="1" applyFill="1" applyAlignment="1"/>
    <xf numFmtId="4" fontId="17" fillId="0" borderId="0" xfId="2" applyNumberFormat="1" applyFont="1" applyFill="1" applyBorder="1" applyAlignment="1" applyProtection="1">
      <alignment horizontal="left" wrapText="1" indent="3"/>
    </xf>
    <xf numFmtId="4" fontId="17" fillId="0" borderId="0" xfId="2" applyNumberFormat="1" applyFont="1" applyFill="1" applyBorder="1" applyAlignment="1" applyProtection="1"/>
    <xf numFmtId="4" fontId="17" fillId="0" borderId="0" xfId="2" applyNumberFormat="1" applyFont="1" applyFill="1" applyBorder="1" applyAlignment="1" applyProtection="1">
      <alignment horizontal="left" indent="3"/>
    </xf>
    <xf numFmtId="0" fontId="5" fillId="0" borderId="5" xfId="0" applyFont="1" applyFill="1" applyBorder="1" applyAlignment="1"/>
    <xf numFmtId="4" fontId="5" fillId="0" borderId="6" xfId="0" applyNumberFormat="1" applyFont="1" applyFill="1" applyBorder="1" applyAlignment="1"/>
    <xf numFmtId="4" fontId="5" fillId="0" borderId="7" xfId="0" applyNumberFormat="1" applyFont="1" applyFill="1" applyBorder="1" applyAlignment="1"/>
    <xf numFmtId="0" fontId="5" fillId="0" borderId="9" xfId="0" applyFont="1" applyFill="1" applyBorder="1" applyAlignment="1"/>
    <xf numFmtId="4" fontId="5" fillId="0" borderId="10" xfId="0" applyNumberFormat="1" applyFont="1" applyFill="1" applyBorder="1" applyAlignment="1">
      <alignment wrapText="1"/>
    </xf>
    <xf numFmtId="4" fontId="5" fillId="0" borderId="10" xfId="0" applyNumberFormat="1" applyFont="1" applyFill="1" applyBorder="1" applyAlignment="1"/>
    <xf numFmtId="4" fontId="5" fillId="0" borderId="11" xfId="0" applyNumberFormat="1" applyFont="1" applyFill="1" applyBorder="1" applyAlignment="1"/>
    <xf numFmtId="4" fontId="5" fillId="0" borderId="12" xfId="0" applyNumberFormat="1" applyFont="1" applyFill="1" applyBorder="1" applyAlignment="1">
      <alignment wrapText="1"/>
    </xf>
    <xf numFmtId="4" fontId="5" fillId="0" borderId="13" xfId="0" applyNumberFormat="1" applyFont="1" applyFill="1" applyBorder="1" applyAlignment="1"/>
    <xf numFmtId="0" fontId="15" fillId="0" borderId="14" xfId="2" applyFont="1" applyFill="1" applyBorder="1" applyAlignment="1" applyProtection="1"/>
    <xf numFmtId="4" fontId="20" fillId="0" borderId="21" xfId="0" applyNumberFormat="1" applyFont="1" applyFill="1" applyBorder="1" applyAlignment="1" applyProtection="1"/>
    <xf numFmtId="0" fontId="22" fillId="0" borderId="0" xfId="0" applyFont="1"/>
    <xf numFmtId="0" fontId="24" fillId="0" borderId="0" xfId="0" applyFont="1" applyFill="1" applyAlignment="1"/>
    <xf numFmtId="0" fontId="9" fillId="0" borderId="0" xfId="0" applyFont="1" applyFill="1"/>
    <xf numFmtId="0" fontId="22" fillId="0" borderId="0" xfId="0" applyFont="1" applyAlignment="1"/>
    <xf numFmtId="0" fontId="22" fillId="0" borderId="15" xfId="0" applyFont="1" applyBorder="1"/>
    <xf numFmtId="0" fontId="29" fillId="0" borderId="0" xfId="0" applyFont="1" applyAlignment="1"/>
    <xf numFmtId="4" fontId="16" fillId="0" borderId="0" xfId="6" applyNumberFormat="1" applyFont="1" applyBorder="1" applyAlignment="1"/>
    <xf numFmtId="0" fontId="9" fillId="4" borderId="0" xfId="0" applyFont="1" applyFill="1" applyAlignment="1"/>
    <xf numFmtId="4" fontId="5" fillId="0" borderId="29" xfId="0" applyNumberFormat="1" applyFont="1" applyFill="1" applyBorder="1" applyAlignment="1">
      <alignment wrapText="1"/>
    </xf>
    <xf numFmtId="4" fontId="5" fillId="0" borderId="29" xfId="0" applyNumberFormat="1" applyFont="1" applyFill="1" applyBorder="1" applyAlignment="1"/>
    <xf numFmtId="4" fontId="5" fillId="0" borderId="29" xfId="0" applyNumberFormat="1" applyFont="1" applyBorder="1" applyAlignment="1"/>
    <xf numFmtId="0" fontId="5" fillId="4" borderId="0" xfId="0" applyFont="1" applyFill="1" applyAlignment="1"/>
    <xf numFmtId="0" fontId="0" fillId="4" borderId="0" xfId="0" applyFont="1" applyFill="1" applyAlignment="1"/>
    <xf numFmtId="0" fontId="5" fillId="4" borderId="0" xfId="0" applyFont="1" applyFill="1" applyBorder="1" applyAlignment="1"/>
    <xf numFmtId="0" fontId="14" fillId="4" borderId="0" xfId="0" applyFont="1" applyFill="1" applyAlignment="1"/>
    <xf numFmtId="0" fontId="12" fillId="4" borderId="0" xfId="0" applyFont="1" applyFill="1" applyBorder="1" applyAlignment="1"/>
    <xf numFmtId="0" fontId="22" fillId="4" borderId="0" xfId="0" applyFont="1" applyFill="1" applyAlignment="1"/>
    <xf numFmtId="0" fontId="24" fillId="4" borderId="0" xfId="0" applyFont="1" applyFill="1" applyAlignment="1"/>
    <xf numFmtId="0" fontId="29" fillId="4" borderId="0" xfId="0" applyFont="1" applyFill="1" applyAlignment="1"/>
    <xf numFmtId="4" fontId="0" fillId="4" borderId="0" xfId="0" applyNumberFormat="1" applyFont="1" applyFill="1" applyAlignment="1"/>
    <xf numFmtId="4" fontId="0" fillId="4" borderId="0" xfId="0" applyNumberFormat="1" applyFont="1" applyFill="1"/>
    <xf numFmtId="0" fontId="0" fillId="4" borderId="0" xfId="0" applyFont="1" applyFill="1"/>
    <xf numFmtId="0" fontId="22" fillId="4" borderId="0" xfId="0" applyFont="1" applyFill="1"/>
    <xf numFmtId="4" fontId="18" fillId="0" borderId="29" xfId="0" applyNumberFormat="1" applyFont="1" applyFill="1" applyBorder="1" applyAlignment="1">
      <alignment wrapText="1"/>
    </xf>
    <xf numFmtId="4" fontId="5" fillId="0" borderId="29" xfId="0" applyNumberFormat="1" applyFont="1" applyBorder="1" applyAlignment="1">
      <alignment wrapText="1"/>
    </xf>
    <xf numFmtId="4" fontId="5" fillId="0" borderId="6" xfId="0" applyNumberFormat="1" applyFont="1" applyFill="1" applyBorder="1" applyAlignment="1">
      <alignment vertical="center"/>
    </xf>
    <xf numFmtId="4" fontId="5" fillId="0" borderId="7" xfId="0" applyNumberFormat="1" applyFont="1" applyFill="1" applyBorder="1" applyAlignment="1">
      <alignment vertical="center"/>
    </xf>
    <xf numFmtId="0" fontId="11" fillId="0" borderId="0" xfId="0" applyFont="1" applyFill="1" applyAlignment="1"/>
    <xf numFmtId="0" fontId="5" fillId="0" borderId="32" xfId="0" applyFont="1" applyFill="1" applyBorder="1" applyAlignment="1"/>
    <xf numFmtId="4" fontId="5" fillId="0" borderId="30" xfId="0" applyNumberFormat="1" applyFont="1" applyFill="1" applyBorder="1" applyAlignment="1">
      <alignment wrapText="1"/>
    </xf>
    <xf numFmtId="4" fontId="40" fillId="0" borderId="0" xfId="26" applyNumberFormat="1" applyFont="1" applyFill="1" applyBorder="1" applyAlignment="1"/>
    <xf numFmtId="0" fontId="41" fillId="0" borderId="0" xfId="10" applyFont="1" applyFill="1" applyAlignment="1"/>
    <xf numFmtId="0" fontId="42" fillId="0" borderId="0" xfId="26" applyFont="1" applyFill="1"/>
    <xf numFmtId="0" fontId="43" fillId="0" borderId="0" xfId="10" applyFont="1" applyFill="1" applyAlignment="1"/>
    <xf numFmtId="0" fontId="44" fillId="0" borderId="0" xfId="26" applyFont="1" applyFill="1"/>
    <xf numFmtId="4" fontId="5" fillId="0" borderId="33" xfId="0" applyNumberFormat="1" applyFont="1" applyFill="1" applyBorder="1" applyAlignment="1"/>
    <xf numFmtId="4" fontId="5" fillId="4" borderId="29" xfId="0" applyNumberFormat="1" applyFont="1" applyFill="1" applyBorder="1" applyAlignment="1">
      <alignment wrapText="1"/>
    </xf>
    <xf numFmtId="0" fontId="28" fillId="0" borderId="0" xfId="0" applyFont="1" applyFill="1" applyBorder="1" applyAlignment="1"/>
    <xf numFmtId="0" fontId="5" fillId="0" borderId="32" xfId="0" applyNumberFormat="1" applyFont="1" applyFill="1" applyBorder="1" applyAlignment="1"/>
    <xf numFmtId="4" fontId="5" fillId="0" borderId="33" xfId="0" applyNumberFormat="1" applyFont="1" applyFill="1" applyBorder="1" applyAlignment="1">
      <alignment wrapText="1"/>
    </xf>
    <xf numFmtId="0" fontId="48" fillId="0" borderId="0" xfId="0" applyFont="1" applyAlignment="1"/>
    <xf numFmtId="0" fontId="48" fillId="0" borderId="0" xfId="0" applyFont="1" applyBorder="1" applyAlignment="1"/>
    <xf numFmtId="4" fontId="5" fillId="0" borderId="0" xfId="0" applyNumberFormat="1" applyFont="1" applyBorder="1" applyAlignment="1"/>
    <xf numFmtId="4" fontId="45" fillId="0" borderId="0" xfId="0" applyNumberFormat="1" applyFont="1" applyBorder="1" applyAlignment="1"/>
    <xf numFmtId="4" fontId="5" fillId="0" borderId="29" xfId="0" applyNumberFormat="1" applyFont="1" applyFill="1" applyBorder="1" applyAlignment="1">
      <alignment horizontal="right" wrapText="1"/>
    </xf>
    <xf numFmtId="0" fontId="50" fillId="0" borderId="5" xfId="0" applyFont="1" applyFill="1" applyBorder="1" applyAlignment="1"/>
    <xf numFmtId="4" fontId="18" fillId="0" borderId="6" xfId="0" applyNumberFormat="1" applyFont="1" applyFill="1" applyBorder="1" applyAlignment="1">
      <alignment wrapText="1"/>
    </xf>
    <xf numFmtId="0" fontId="43" fillId="0" borderId="29" xfId="10" applyFont="1" applyFill="1" applyBorder="1" applyAlignment="1"/>
    <xf numFmtId="0" fontId="50" fillId="0" borderId="34" xfId="0" applyFont="1" applyFill="1" applyBorder="1" applyAlignment="1"/>
    <xf numFmtId="4" fontId="18" fillId="0" borderId="30" xfId="0" applyNumberFormat="1" applyFont="1" applyFill="1" applyBorder="1" applyAlignment="1">
      <alignment wrapText="1"/>
    </xf>
    <xf numFmtId="4" fontId="5" fillId="0" borderId="30" xfId="0" applyNumberFormat="1" applyFont="1" applyFill="1" applyBorder="1" applyAlignment="1"/>
    <xf numFmtId="4" fontId="5" fillId="0" borderId="35" xfId="0" applyNumberFormat="1" applyFont="1" applyFill="1" applyBorder="1" applyAlignment="1"/>
    <xf numFmtId="0" fontId="5" fillId="0" borderId="29" xfId="0" applyFont="1" applyFill="1" applyBorder="1" applyAlignment="1"/>
    <xf numFmtId="4" fontId="6" fillId="0" borderId="29" xfId="0" applyNumberFormat="1" applyFont="1" applyFill="1" applyBorder="1" applyAlignment="1">
      <alignment horizontal="right" wrapText="1"/>
    </xf>
    <xf numFmtId="0" fontId="5" fillId="0" borderId="32" xfId="0" applyFont="1" applyFill="1" applyBorder="1" applyAlignment="1">
      <alignment vertical="center"/>
    </xf>
    <xf numFmtId="4" fontId="5" fillId="0" borderId="8" xfId="0" applyNumberFormat="1" applyFont="1" applyFill="1" applyBorder="1" applyAlignment="1">
      <alignment wrapText="1"/>
    </xf>
    <xf numFmtId="4" fontId="5" fillId="0" borderId="29" xfId="0" applyNumberFormat="1" applyFont="1" applyFill="1" applyBorder="1" applyAlignment="1">
      <alignment vertical="center"/>
    </xf>
    <xf numFmtId="0" fontId="5" fillId="0" borderId="36" xfId="0" applyNumberFormat="1" applyFont="1" applyFill="1" applyBorder="1" applyAlignment="1"/>
    <xf numFmtId="4" fontId="5" fillId="0" borderId="37" xfId="0" applyNumberFormat="1" applyFont="1" applyFill="1" applyBorder="1" applyAlignment="1">
      <alignment wrapText="1"/>
    </xf>
    <xf numFmtId="4" fontId="5" fillId="0" borderId="38" xfId="0" applyNumberFormat="1" applyFont="1" applyFill="1" applyBorder="1" applyAlignment="1">
      <alignment wrapText="1"/>
    </xf>
    <xf numFmtId="4" fontId="5" fillId="0" borderId="39" xfId="0" applyNumberFormat="1" applyFont="1" applyFill="1" applyBorder="1" applyAlignment="1">
      <alignment wrapText="1"/>
    </xf>
    <xf numFmtId="0" fontId="17" fillId="0" borderId="29" xfId="2" applyFont="1" applyFill="1" applyBorder="1" applyAlignment="1" applyProtection="1"/>
    <xf numFmtId="4" fontId="17" fillId="0" borderId="29" xfId="2" applyNumberFormat="1" applyFont="1" applyFill="1" applyBorder="1" applyAlignment="1" applyProtection="1"/>
    <xf numFmtId="0" fontId="15" fillId="4" borderId="40" xfId="2" applyFont="1" applyFill="1" applyBorder="1" applyAlignment="1" applyProtection="1"/>
    <xf numFmtId="4" fontId="16" fillId="4" borderId="41" xfId="2" applyNumberFormat="1" applyFont="1" applyFill="1" applyBorder="1" applyAlignment="1" applyProtection="1"/>
    <xf numFmtId="0" fontId="15" fillId="4" borderId="5" xfId="2" applyFont="1" applyFill="1" applyBorder="1" applyAlignment="1" applyProtection="1"/>
    <xf numFmtId="4" fontId="51" fillId="4" borderId="6" xfId="2" applyNumberFormat="1" applyFont="1" applyFill="1" applyBorder="1" applyAlignment="1" applyProtection="1">
      <alignment horizontal="center"/>
    </xf>
    <xf numFmtId="4" fontId="16" fillId="4" borderId="7" xfId="2" applyNumberFormat="1" applyFont="1" applyFill="1" applyBorder="1" applyAlignment="1" applyProtection="1"/>
    <xf numFmtId="0" fontId="17" fillId="0" borderId="32" xfId="2" applyFont="1" applyFill="1" applyBorder="1" applyAlignment="1" applyProtection="1"/>
    <xf numFmtId="4" fontId="17" fillId="0" borderId="33" xfId="2" applyNumberFormat="1" applyFont="1" applyFill="1" applyBorder="1" applyAlignment="1" applyProtection="1"/>
    <xf numFmtId="0" fontId="54" fillId="0" borderId="46" xfId="2" applyFont="1" applyFill="1" applyBorder="1" applyAlignment="1" applyProtection="1"/>
    <xf numFmtId="0" fontId="51" fillId="4" borderId="40" xfId="2" applyFont="1" applyFill="1" applyBorder="1" applyAlignment="1" applyProtection="1"/>
    <xf numFmtId="4" fontId="51" fillId="4" borderId="42" xfId="2" applyNumberFormat="1" applyFont="1" applyFill="1" applyBorder="1" applyAlignment="1" applyProtection="1"/>
    <xf numFmtId="0" fontId="30" fillId="0" borderId="30" xfId="6" applyNumberFormat="1" applyFont="1" applyBorder="1" applyAlignment="1"/>
    <xf numFmtId="4" fontId="30" fillId="0" borderId="30" xfId="6" applyNumberFormat="1" applyFont="1" applyBorder="1" applyAlignment="1"/>
    <xf numFmtId="4" fontId="16" fillId="0" borderId="30" xfId="6" applyNumberFormat="1" applyFont="1" applyBorder="1" applyAlignment="1">
      <alignment horizontal="center"/>
    </xf>
    <xf numFmtId="4" fontId="16" fillId="0" borderId="30" xfId="6" applyNumberFormat="1" applyFont="1" applyBorder="1" applyAlignment="1"/>
    <xf numFmtId="0" fontId="5" fillId="0" borderId="41" xfId="0" applyFont="1" applyFill="1" applyBorder="1" applyAlignment="1"/>
    <xf numFmtId="4" fontId="5" fillId="0" borderId="41" xfId="0" applyNumberFormat="1" applyFont="1" applyFill="1" applyBorder="1" applyAlignment="1">
      <alignment wrapText="1"/>
    </xf>
    <xf numFmtId="4" fontId="5" fillId="7" borderId="29" xfId="0" applyNumberFormat="1" applyFont="1" applyFill="1" applyBorder="1" applyAlignment="1"/>
    <xf numFmtId="4" fontId="5" fillId="0" borderId="29" xfId="6" applyNumberFormat="1" applyFont="1" applyBorder="1" applyAlignment="1"/>
    <xf numFmtId="0" fontId="31" fillId="0" borderId="29" xfId="7" applyNumberFormat="1" applyFont="1" applyBorder="1" applyAlignment="1"/>
    <xf numFmtId="4" fontId="31" fillId="0" borderId="29" xfId="7" applyNumberFormat="1" applyFont="1" applyBorder="1" applyAlignment="1"/>
    <xf numFmtId="0" fontId="5" fillId="0" borderId="45" xfId="0" applyFont="1" applyFill="1" applyBorder="1" applyAlignment="1"/>
    <xf numFmtId="0" fontId="5" fillId="0" borderId="34" xfId="0" applyFont="1" applyFill="1" applyBorder="1" applyAlignment="1"/>
    <xf numFmtId="0" fontId="26" fillId="0" borderId="41" xfId="6" applyNumberFormat="1" applyBorder="1" applyAlignment="1"/>
    <xf numFmtId="4" fontId="16" fillId="0" borderId="41" xfId="6" applyNumberFormat="1" applyFont="1" applyBorder="1" applyAlignment="1"/>
    <xf numFmtId="4" fontId="5" fillId="7" borderId="29" xfId="0" applyNumberFormat="1" applyFont="1" applyFill="1" applyBorder="1" applyAlignment="1">
      <alignment wrapText="1"/>
    </xf>
    <xf numFmtId="0" fontId="26" fillId="0" borderId="30" xfId="6" applyNumberFormat="1" applyBorder="1" applyAlignment="1"/>
    <xf numFmtId="4" fontId="55" fillId="0" borderId="30" xfId="2" applyNumberFormat="1" applyFont="1" applyFill="1" applyBorder="1" applyAlignment="1" applyProtection="1">
      <alignment horizontal="center"/>
    </xf>
    <xf numFmtId="4" fontId="57" fillId="0" borderId="33" xfId="0" applyNumberFormat="1" applyFont="1" applyFill="1" applyBorder="1" applyAlignment="1">
      <alignment wrapText="1"/>
    </xf>
    <xf numFmtId="4" fontId="57" fillId="0" borderId="29" xfId="0" applyNumberFormat="1" applyFont="1" applyBorder="1" applyAlignment="1">
      <alignment wrapText="1"/>
    </xf>
    <xf numFmtId="0" fontId="0" fillId="0" borderId="38" xfId="0" applyFont="1" applyFill="1" applyBorder="1" applyAlignment="1"/>
    <xf numFmtId="4" fontId="5" fillId="0" borderId="38" xfId="0" applyNumberFormat="1" applyFont="1" applyFill="1" applyBorder="1" applyAlignment="1">
      <alignment vertical="center"/>
    </xf>
    <xf numFmtId="4" fontId="5" fillId="0" borderId="39" xfId="0" applyNumberFormat="1" applyFont="1" applyFill="1" applyBorder="1" applyAlignment="1">
      <alignment vertical="center"/>
    </xf>
    <xf numFmtId="0" fontId="0" fillId="0" borderId="36" xfId="0" applyFont="1" applyFill="1" applyBorder="1" applyAlignment="1"/>
    <xf numFmtId="0" fontId="17" fillId="0" borderId="47" xfId="2" applyFont="1" applyFill="1" applyBorder="1" applyAlignment="1" applyProtection="1"/>
    <xf numFmtId="0" fontId="58" fillId="6" borderId="19" xfId="5" applyFont="1" applyBorder="1"/>
    <xf numFmtId="4" fontId="58" fillId="6" borderId="19" xfId="5" applyNumberFormat="1" applyFont="1" applyBorder="1"/>
    <xf numFmtId="4" fontId="58" fillId="6" borderId="20" xfId="5" applyNumberFormat="1" applyFont="1" applyBorder="1"/>
    <xf numFmtId="4" fontId="58" fillId="6" borderId="21" xfId="5" applyNumberFormat="1" applyFont="1" applyBorder="1"/>
    <xf numFmtId="0" fontId="20" fillId="0" borderId="22" xfId="0" applyFont="1" applyFill="1" applyBorder="1" applyAlignment="1">
      <alignment wrapText="1"/>
    </xf>
    <xf numFmtId="166" fontId="20" fillId="0" borderId="22" xfId="0" applyNumberFormat="1" applyFont="1" applyFill="1" applyBorder="1" applyAlignment="1">
      <alignment vertical="center"/>
    </xf>
    <xf numFmtId="4" fontId="20" fillId="0" borderId="22" xfId="3" applyNumberFormat="1" applyFont="1" applyFill="1" applyBorder="1" applyAlignment="1">
      <alignment vertical="center"/>
    </xf>
    <xf numFmtId="4" fontId="20" fillId="0" borderId="22" xfId="3" applyNumberFormat="1" applyFont="1" applyFill="1" applyBorder="1" applyAlignment="1">
      <alignment horizontal="right" vertical="center"/>
    </xf>
    <xf numFmtId="4" fontId="20" fillId="0" borderId="22" xfId="0" applyNumberFormat="1" applyFont="1" applyFill="1" applyBorder="1" applyAlignment="1"/>
    <xf numFmtId="9" fontId="20" fillId="0" borderId="23" xfId="1" applyFont="1" applyFill="1" applyBorder="1" applyAlignment="1"/>
    <xf numFmtId="4" fontId="20" fillId="0" borderId="24" xfId="3" applyNumberFormat="1" applyFont="1" applyFill="1" applyBorder="1" applyAlignment="1">
      <alignment horizontal="right" vertical="center"/>
    </xf>
    <xf numFmtId="0" fontId="59" fillId="5" borderId="27" xfId="4" applyFont="1" applyBorder="1"/>
    <xf numFmtId="4" fontId="59" fillId="5" borderId="27" xfId="4" applyNumberFormat="1" applyFont="1" applyBorder="1"/>
    <xf numFmtId="0" fontId="56" fillId="0" borderId="0" xfId="0" applyFont="1" applyAlignment="1"/>
    <xf numFmtId="0" fontId="6" fillId="0" borderId="0" xfId="0" applyFont="1" applyAlignment="1"/>
    <xf numFmtId="0" fontId="6" fillId="0" borderId="0" xfId="0" applyFont="1" applyBorder="1" applyAlignment="1"/>
    <xf numFmtId="0" fontId="54" fillId="0" borderId="46" xfId="0" applyFont="1" applyFill="1" applyBorder="1" applyAlignment="1">
      <alignment horizontal="center"/>
    </xf>
    <xf numFmtId="0" fontId="54" fillId="0" borderId="47" xfId="0" applyFont="1" applyFill="1" applyBorder="1" applyAlignment="1">
      <alignment horizontal="center"/>
    </xf>
    <xf numFmtId="4" fontId="54" fillId="0" borderId="47" xfId="2" applyNumberFormat="1" applyFont="1" applyFill="1" applyBorder="1" applyAlignment="1" applyProtection="1">
      <alignment horizontal="center"/>
    </xf>
    <xf numFmtId="4" fontId="17" fillId="0" borderId="29" xfId="2" applyNumberFormat="1" applyFont="1" applyFill="1" applyBorder="1" applyAlignment="1" applyProtection="1">
      <alignment horizontal="right" wrapText="1"/>
    </xf>
    <xf numFmtId="4" fontId="17" fillId="0" borderId="29" xfId="2" applyNumberFormat="1" applyFont="1" applyFill="1" applyBorder="1" applyAlignment="1" applyProtection="1">
      <alignment horizontal="right"/>
    </xf>
    <xf numFmtId="4" fontId="54" fillId="0" borderId="47" xfId="2" applyNumberFormat="1" applyFont="1" applyFill="1" applyBorder="1" applyAlignment="1" applyProtection="1">
      <alignment horizontal="center" wrapText="1"/>
    </xf>
    <xf numFmtId="4" fontId="54" fillId="0" borderId="47" xfId="0" applyNumberFormat="1" applyFont="1" applyBorder="1" applyAlignment="1">
      <alignment horizontal="center" wrapText="1"/>
    </xf>
    <xf numFmtId="4" fontId="54" fillId="0" borderId="49" xfId="0" applyNumberFormat="1" applyFont="1" applyBorder="1" applyAlignment="1">
      <alignment horizontal="center" wrapText="1"/>
    </xf>
    <xf numFmtId="4" fontId="54" fillId="0" borderId="47" xfId="7" applyNumberFormat="1" applyFont="1" applyBorder="1" applyAlignment="1">
      <alignment horizontal="center"/>
    </xf>
    <xf numFmtId="4" fontId="55" fillId="0" borderId="41" xfId="2" applyNumberFormat="1" applyFont="1" applyFill="1" applyBorder="1" applyAlignment="1" applyProtection="1">
      <alignment horizontal="center"/>
    </xf>
    <xf numFmtId="4" fontId="17" fillId="0" borderId="43" xfId="2" applyNumberFormat="1" applyFont="1" applyFill="1" applyBorder="1" applyAlignment="1" applyProtection="1">
      <alignment horizontal="right"/>
    </xf>
    <xf numFmtId="4" fontId="17" fillId="0" borderId="44" xfId="2" applyNumberFormat="1" applyFont="1" applyFill="1" applyBorder="1" applyAlignment="1" applyProtection="1">
      <alignment horizontal="right"/>
    </xf>
    <xf numFmtId="4" fontId="17" fillId="0" borderId="45" xfId="2" applyNumberFormat="1" applyFont="1" applyFill="1" applyBorder="1" applyAlignment="1" applyProtection="1">
      <alignment horizontal="right"/>
    </xf>
    <xf numFmtId="0" fontId="54" fillId="0" borderId="31" xfId="0" applyFont="1" applyFill="1" applyBorder="1" applyAlignment="1">
      <alignment horizontal="center"/>
    </xf>
    <xf numFmtId="0" fontId="54" fillId="0" borderId="48" xfId="0" applyFont="1" applyFill="1" applyBorder="1" applyAlignment="1">
      <alignment horizontal="center"/>
    </xf>
    <xf numFmtId="0" fontId="6" fillId="0" borderId="0" xfId="0" applyFont="1" applyAlignment="1">
      <alignment horizontal="left" wrapText="1"/>
    </xf>
    <xf numFmtId="0" fontId="49" fillId="0" borderId="0" xfId="0" applyFont="1" applyBorder="1" applyAlignment="1">
      <alignment horizontal="center"/>
    </xf>
    <xf numFmtId="4" fontId="59" fillId="5" borderId="27" xfId="4" applyNumberFormat="1" applyFont="1" applyBorder="1" applyAlignment="1"/>
    <xf numFmtId="4" fontId="59" fillId="5" borderId="28" xfId="4" applyNumberFormat="1" applyFont="1" applyBorder="1" applyAlignment="1"/>
    <xf numFmtId="0" fontId="60" fillId="0" borderId="0" xfId="0" applyFont="1" applyAlignment="1">
      <alignment horizontal="center"/>
    </xf>
    <xf numFmtId="0" fontId="9" fillId="0" borderId="2" xfId="0" applyFont="1" applyBorder="1" applyAlignment="1">
      <alignment wrapText="1"/>
    </xf>
    <xf numFmtId="14" fontId="9" fillId="0" borderId="2" xfId="0" applyNumberFormat="1" applyFont="1" applyBorder="1" applyAlignment="1">
      <alignment horizontal="center"/>
    </xf>
    <xf numFmtId="165" fontId="52" fillId="0" borderId="1" xfId="0" applyNumberFormat="1" applyFont="1" applyBorder="1" applyAlignment="1">
      <alignment horizontal="left" indent="2"/>
    </xf>
    <xf numFmtId="4" fontId="55" fillId="4" borderId="41" xfId="2" applyNumberFormat="1" applyFont="1" applyFill="1" applyBorder="1" applyAlignment="1" applyProtection="1">
      <alignment horizontal="center"/>
    </xf>
    <xf numFmtId="4" fontId="53" fillId="0" borderId="47" xfId="2" applyNumberFormat="1" applyFont="1" applyFill="1" applyBorder="1" applyAlignment="1" applyProtection="1">
      <alignment horizontal="center"/>
    </xf>
    <xf numFmtId="4" fontId="53" fillId="0" borderId="49" xfId="2" applyNumberFormat="1" applyFont="1" applyFill="1" applyBorder="1" applyAlignment="1" applyProtection="1">
      <alignment horizontal="center"/>
    </xf>
    <xf numFmtId="4" fontId="17" fillId="0" borderId="43" xfId="2" applyNumberFormat="1" applyFont="1" applyFill="1" applyBorder="1" applyAlignment="1" applyProtection="1">
      <alignment horizontal="right" wrapText="1"/>
    </xf>
    <xf numFmtId="4" fontId="17" fillId="0" borderId="44" xfId="2" applyNumberFormat="1" applyFont="1" applyFill="1" applyBorder="1" applyAlignment="1" applyProtection="1">
      <alignment horizontal="right" wrapText="1"/>
    </xf>
    <xf numFmtId="4" fontId="17" fillId="0" borderId="45" xfId="2" applyNumberFormat="1" applyFont="1" applyFill="1" applyBorder="1" applyAlignment="1" applyProtection="1">
      <alignment horizontal="right" wrapText="1"/>
    </xf>
    <xf numFmtId="0" fontId="49" fillId="0" borderId="0" xfId="0" applyFont="1" applyAlignment="1">
      <alignment horizontal="center"/>
    </xf>
    <xf numFmtId="0" fontId="54" fillId="0" borderId="47" xfId="2" applyFont="1" applyFill="1" applyBorder="1" applyAlignment="1" applyProtection="1">
      <alignment horizontal="center"/>
    </xf>
  </cellXfs>
  <cellStyles count="59">
    <cellStyle name="20% - Акцент1" xfId="5" builtinId="30"/>
    <cellStyle name="20% — акцент1 2" xfId="11"/>
    <cellStyle name="20% — акцент1 3" xfId="16"/>
    <cellStyle name="Comma 2" xfId="17"/>
    <cellStyle name="Normal 19" xfId="18"/>
    <cellStyle name="Normal 3" xfId="26"/>
    <cellStyle name="Normal_Золотая смета" xfId="12"/>
    <cellStyle name="Акцент1" xfId="4" builtinId="29"/>
    <cellStyle name="Гиперссылка" xfId="27" builtinId="8" hidden="1"/>
    <cellStyle name="Гиперссылка" xfId="29" builtinId="8" hidden="1"/>
    <cellStyle name="Гиперссылка" xfId="31" builtinId="8" hidden="1"/>
    <cellStyle name="Гиперссылка" xfId="33" builtinId="8" hidden="1"/>
    <cellStyle name="Гиперссылка" xfId="35" builtinId="8" hidden="1"/>
    <cellStyle name="Гиперссылка" xfId="37" builtinId="8" hidden="1"/>
    <cellStyle name="Гиперссылка" xfId="39" builtinId="8" hidden="1"/>
    <cellStyle name="Гиперссылка" xfId="41" builtinId="8" hidden="1"/>
    <cellStyle name="Гиперссылка" xfId="43" builtinId="8" hidden="1"/>
    <cellStyle name="Гиперссылка" xfId="45" builtinId="8" hidden="1"/>
    <cellStyle name="Гиперссылка" xfId="47" builtinId="8" hidden="1"/>
    <cellStyle name="Гиперссылка" xfId="49" builtinId="8" hidden="1"/>
    <cellStyle name="Гиперссылка" xfId="51" builtinId="8" hidden="1"/>
    <cellStyle name="Гиперссылка" xfId="53" builtinId="8" hidden="1"/>
    <cellStyle name="Гиперссылка" xfId="55" builtinId="8" hidden="1"/>
    <cellStyle name="Гиперссылка" xfId="57" builtinId="8" hidden="1"/>
    <cellStyle name="Заголовок 1" xfId="6" builtinId="16"/>
    <cellStyle name="Итог" xfId="7" builtinId="25"/>
    <cellStyle name="Название 2" xfId="13"/>
    <cellStyle name="Обычный" xfId="0" builtinId="0"/>
    <cellStyle name="Обычный 16" xfId="8"/>
    <cellStyle name="Обычный 16 2" xfId="19"/>
    <cellStyle name="Обычный 2" xfId="10"/>
    <cellStyle name="Обычный 2 2" xfId="9"/>
    <cellStyle name="Обычный 2 3" xfId="20"/>
    <cellStyle name="Обычный 3" xfId="21"/>
    <cellStyle name="Обычный 4" xfId="15"/>
    <cellStyle name="Обычный_СМЕТА  заготовка " xfId="3"/>
    <cellStyle name="Открывавшаяся гиперссылка" xfId="28" builtinId="9" hidden="1"/>
    <cellStyle name="Открывавшаяся гиперссылка" xfId="30" builtinId="9" hidden="1"/>
    <cellStyle name="Открывавшаяся гиперссылка" xfId="32" builtinId="9" hidden="1"/>
    <cellStyle name="Открывавшаяся гиперссылка" xfId="34" builtinId="9" hidden="1"/>
    <cellStyle name="Открывавшаяся гиперссылка" xfId="36" builtinId="9" hidden="1"/>
    <cellStyle name="Открывавшаяся гиперссылка" xfId="38" builtinId="9" hidden="1"/>
    <cellStyle name="Открывавшаяся гиперссылка" xfId="40" builtinId="9" hidden="1"/>
    <cellStyle name="Открывавшаяся гиперссылка" xfId="42" builtinId="9" hidden="1"/>
    <cellStyle name="Открывавшаяся гиперссылка" xfId="44" builtinId="9" hidden="1"/>
    <cellStyle name="Открывавшаяся гиперссылка" xfId="46" builtinId="9" hidden="1"/>
    <cellStyle name="Открывавшаяся гиперссылка" xfId="48" builtinId="9" hidden="1"/>
    <cellStyle name="Открывавшаяся гиперссылка" xfId="50" builtinId="9" hidden="1"/>
    <cellStyle name="Открывавшаяся гиперссылка" xfId="52" builtinId="9" hidden="1"/>
    <cellStyle name="Открывавшаяся гиперссылка" xfId="54" builtinId="9" hidden="1"/>
    <cellStyle name="Открывавшаяся гиперссылка" xfId="56" builtinId="9" hidden="1"/>
    <cellStyle name="Открывавшаяся гиперссылка" xfId="58" builtinId="9" hidden="1"/>
    <cellStyle name="Пояснение" xfId="2" builtinId="53" customBuiltin="1"/>
    <cellStyle name="Пояснение 2" xfId="22"/>
    <cellStyle name="Процентный" xfId="1" builtinId="5"/>
    <cellStyle name="Процентный 2" xfId="14"/>
    <cellStyle name="Процентный 3" xfId="23"/>
    <cellStyle name="Финансовый 2" xfId="24"/>
    <cellStyle name="Финансовый 2 2" xfId="25"/>
  </cellStyles>
  <dxfs count="1">
    <dxf>
      <fill>
        <patternFill>
          <bgColor theme="3" tint="0.39994506668294322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70C0"/>
      <rgbColor rgb="FFC0C0C0"/>
      <rgbColor rgb="FF808080"/>
      <rgbColor rgb="FF9999FF"/>
      <rgbColor rgb="FF993366"/>
      <rgbColor rgb="FFFFF4CA"/>
      <rgbColor rgb="FFF2F2F2"/>
      <rgbColor rgb="FF660066"/>
      <rgbColor rgb="FFE67C7F"/>
      <rgbColor rgb="FF0066CC"/>
      <rgbColor rgb="FFE4E4E4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76092"/>
      <rgbColor rgb="FF33CCCC"/>
      <rgbColor rgb="FF99CC00"/>
      <rgbColor rgb="FFF5C201"/>
      <rgbColor rgb="FFFF9900"/>
      <rgbColor rgb="FFFF6600"/>
      <rgbColor rgb="FF5F5F5F"/>
      <rgbColor rgb="FF7A7A7A"/>
      <rgbColor rgb="FF003366"/>
      <rgbColor rgb="FF339966"/>
      <rgbColor rgb="FF003300"/>
      <rgbColor rgb="FF333300"/>
      <rgbColor rgb="FFD1282E"/>
      <rgbColor rgb="FF993366"/>
      <rgbColor rgb="FF3D5185"/>
      <rgbColor rgb="FF5C5C5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66FF"/>
      <color rgb="FF6699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191"/>
  <sheetViews>
    <sheetView showGridLines="0" tabSelected="1" zoomScale="80" zoomScaleNormal="80" zoomScaleSheetLayoutView="70" zoomScalePageLayoutView="70" workbookViewId="0">
      <selection activeCell="F182" sqref="F182"/>
    </sheetView>
  </sheetViews>
  <sheetFormatPr defaultColWidth="8.75" defaultRowHeight="16.5"/>
  <cols>
    <col min="1" max="1" width="5" style="1" customWidth="1"/>
    <col min="2" max="2" width="59.25" style="2" customWidth="1"/>
    <col min="3" max="3" width="8.625" style="2" customWidth="1"/>
    <col min="4" max="4" width="12.625" style="2" bestFit="1" customWidth="1"/>
    <col min="5" max="5" width="8.75" style="2"/>
    <col min="6" max="6" width="13.875" style="2" customWidth="1"/>
    <col min="7" max="7" width="41.875" style="2" customWidth="1"/>
    <col min="8" max="8" width="6.625" style="2" customWidth="1"/>
    <col min="9" max="9" width="9.375" style="2" bestFit="1" customWidth="1"/>
    <col min="10" max="10" width="13.625" style="2" customWidth="1"/>
    <col min="11" max="11" width="14.625" style="2" customWidth="1"/>
    <col min="12" max="229" width="8.75" style="68"/>
    <col min="230" max="1025" width="8.75" style="2"/>
  </cols>
  <sheetData>
    <row r="1" spans="1:229">
      <c r="A1" s="2"/>
    </row>
    <row r="2" spans="1:229">
      <c r="A2" s="2"/>
      <c r="H2" s="168"/>
      <c r="I2" s="168"/>
      <c r="J2" s="168"/>
      <c r="K2" s="168"/>
    </row>
    <row r="3" spans="1:229">
      <c r="A3" s="2"/>
      <c r="H3" s="168"/>
      <c r="I3" s="168"/>
      <c r="J3" s="168"/>
      <c r="K3" s="168"/>
    </row>
    <row r="4" spans="1:229">
      <c r="A4" s="2"/>
      <c r="H4" s="185"/>
      <c r="I4" s="185"/>
      <c r="J4" s="185"/>
      <c r="K4" s="185"/>
    </row>
    <row r="5" spans="1:229" ht="16.5" customHeight="1">
      <c r="A5" s="2"/>
      <c r="H5" s="185"/>
      <c r="I5" s="185"/>
      <c r="J5" s="185"/>
      <c r="K5" s="185"/>
    </row>
    <row r="6" spans="1:229">
      <c r="A6" s="2"/>
      <c r="H6" s="168"/>
      <c r="I6" s="168"/>
      <c r="J6" s="168"/>
      <c r="K6" s="168"/>
    </row>
    <row r="7" spans="1:229">
      <c r="A7" s="2"/>
      <c r="H7" s="169"/>
      <c r="I7" s="169"/>
      <c r="J7" s="169"/>
      <c r="K7" s="169"/>
    </row>
    <row r="8" spans="1:229" ht="26.25" customHeight="1">
      <c r="A8" s="189"/>
      <c r="B8" s="189"/>
      <c r="C8" s="189"/>
      <c r="D8" s="189"/>
      <c r="E8" s="189"/>
      <c r="F8" s="189"/>
      <c r="G8" s="189"/>
      <c r="H8" s="189"/>
      <c r="I8" s="189"/>
      <c r="J8" s="189"/>
      <c r="K8" s="189"/>
    </row>
    <row r="9" spans="1:229">
      <c r="A9" s="4"/>
      <c r="B9" s="10" t="s">
        <v>111</v>
      </c>
      <c r="C9" s="6"/>
      <c r="D9" s="6"/>
      <c r="E9" s="7"/>
      <c r="F9" s="7"/>
      <c r="G9" s="7"/>
      <c r="I9" s="8"/>
      <c r="J9" s="5"/>
      <c r="K9" s="4"/>
    </row>
    <row r="10" spans="1:229" ht="19.5" customHeight="1">
      <c r="A10" s="4"/>
      <c r="B10" s="10" t="s">
        <v>112</v>
      </c>
      <c r="C10" s="190"/>
      <c r="D10" s="190"/>
      <c r="E10" s="190"/>
      <c r="F10" s="190"/>
      <c r="G10" s="190"/>
      <c r="H10" s="5"/>
      <c r="I10" s="8"/>
      <c r="J10" s="5"/>
      <c r="K10" s="4"/>
    </row>
    <row r="11" spans="1:229">
      <c r="A11" s="4"/>
      <c r="B11" s="10" t="s">
        <v>113</v>
      </c>
      <c r="C11" s="191">
        <f ca="1">TODAY()</f>
        <v>43339</v>
      </c>
      <c r="D11" s="191"/>
      <c r="E11" s="7"/>
      <c r="F11" s="7"/>
      <c r="G11" s="7"/>
      <c r="H11" s="5"/>
      <c r="I11" s="8"/>
      <c r="J11" s="5"/>
      <c r="K11" s="9"/>
    </row>
    <row r="12" spans="1:229">
      <c r="A12" s="4"/>
      <c r="B12" s="10" t="s">
        <v>114</v>
      </c>
      <c r="C12" s="192">
        <f>J174</f>
        <v>0</v>
      </c>
      <c r="D12" s="192"/>
      <c r="E12" s="7"/>
      <c r="F12" s="7"/>
      <c r="G12" s="7"/>
      <c r="H12" s="5"/>
      <c r="I12" s="5"/>
      <c r="J12" s="5"/>
      <c r="K12" s="3"/>
    </row>
    <row r="13" spans="1:229" s="16" customFormat="1" ht="17.25" thickBot="1">
      <c r="A13" s="11"/>
      <c r="B13" s="11"/>
      <c r="C13" s="12"/>
      <c r="D13" s="13"/>
      <c r="E13" s="13"/>
      <c r="F13" s="13"/>
      <c r="G13" s="11"/>
      <c r="H13" s="11"/>
      <c r="I13" s="11"/>
      <c r="J13" s="14"/>
      <c r="K13" s="11"/>
      <c r="L13" s="69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70"/>
      <c r="CV13" s="70"/>
      <c r="CW13" s="70"/>
      <c r="CX13" s="70"/>
      <c r="CY13" s="70"/>
      <c r="CZ13" s="70"/>
      <c r="DA13" s="70"/>
      <c r="DB13" s="70"/>
      <c r="DC13" s="70"/>
      <c r="DD13" s="70"/>
      <c r="DE13" s="70"/>
      <c r="DF13" s="70"/>
      <c r="DG13" s="70"/>
      <c r="DH13" s="70"/>
      <c r="DI13" s="70"/>
      <c r="DJ13" s="70"/>
      <c r="DK13" s="70"/>
      <c r="DL13" s="70"/>
      <c r="DM13" s="70"/>
      <c r="DN13" s="70"/>
      <c r="DO13" s="70"/>
      <c r="DP13" s="70"/>
      <c r="DQ13" s="70"/>
      <c r="DR13" s="70"/>
      <c r="DS13" s="70"/>
      <c r="DT13" s="70"/>
      <c r="DU13" s="70"/>
      <c r="DV13" s="70"/>
      <c r="DW13" s="70"/>
      <c r="DX13" s="70"/>
      <c r="DY13" s="70"/>
      <c r="DZ13" s="70"/>
      <c r="EA13" s="70"/>
      <c r="EB13" s="70"/>
      <c r="EC13" s="70"/>
      <c r="ED13" s="70"/>
      <c r="EE13" s="70"/>
      <c r="EF13" s="70"/>
      <c r="EG13" s="70"/>
      <c r="EH13" s="70"/>
      <c r="EI13" s="70"/>
      <c r="EJ13" s="70"/>
      <c r="EK13" s="70"/>
      <c r="EL13" s="70"/>
      <c r="EM13" s="70"/>
      <c r="EN13" s="70"/>
      <c r="EO13" s="70"/>
      <c r="EP13" s="70"/>
      <c r="EQ13" s="70"/>
      <c r="ER13" s="70"/>
      <c r="ES13" s="70"/>
      <c r="ET13" s="70"/>
      <c r="EU13" s="70"/>
      <c r="EV13" s="70"/>
      <c r="EW13" s="70"/>
      <c r="EX13" s="70"/>
      <c r="EY13" s="70"/>
      <c r="EZ13" s="70"/>
      <c r="FA13" s="70"/>
      <c r="FB13" s="70"/>
      <c r="FC13" s="70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  <c r="GC13" s="70"/>
      <c r="GD13" s="70"/>
      <c r="GE13" s="70"/>
      <c r="GF13" s="70"/>
      <c r="GG13" s="70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  <c r="HB13" s="70"/>
      <c r="HC13" s="70"/>
      <c r="HD13" s="70"/>
      <c r="HE13" s="70"/>
      <c r="HF13" s="70"/>
      <c r="HG13" s="70"/>
      <c r="HH13" s="70"/>
      <c r="HI13" s="70"/>
      <c r="HJ13" s="70"/>
      <c r="HK13" s="70"/>
      <c r="HL13" s="70"/>
      <c r="HM13" s="70"/>
      <c r="HN13" s="70"/>
      <c r="HO13" s="70"/>
      <c r="HP13" s="70"/>
      <c r="HQ13" s="70"/>
      <c r="HR13" s="70"/>
      <c r="HS13" s="70"/>
      <c r="HT13" s="70"/>
      <c r="HU13" s="70"/>
    </row>
    <row r="14" spans="1:229" s="34" customFormat="1" ht="33.75" thickBot="1">
      <c r="A14" s="32" t="s">
        <v>0</v>
      </c>
      <c r="B14" s="33" t="s">
        <v>105</v>
      </c>
      <c r="C14" s="33" t="s">
        <v>110</v>
      </c>
      <c r="D14" s="33" t="s">
        <v>106</v>
      </c>
      <c r="E14" s="33" t="s">
        <v>107</v>
      </c>
      <c r="F14" s="33" t="s">
        <v>108</v>
      </c>
      <c r="G14" s="33" t="s">
        <v>109</v>
      </c>
      <c r="H14" s="33" t="s">
        <v>110</v>
      </c>
      <c r="I14" s="33" t="s">
        <v>106</v>
      </c>
      <c r="J14" s="33" t="s">
        <v>107</v>
      </c>
      <c r="K14" s="33" t="s">
        <v>108</v>
      </c>
      <c r="L14" s="71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  <c r="EY14" s="72"/>
      <c r="EZ14" s="72"/>
      <c r="FA14" s="72"/>
      <c r="FB14" s="72"/>
      <c r="FC14" s="72"/>
      <c r="FD14" s="72"/>
      <c r="FE14" s="72"/>
      <c r="FF14" s="72"/>
      <c r="FG14" s="72"/>
      <c r="FH14" s="72"/>
      <c r="FI14" s="72"/>
      <c r="FJ14" s="72"/>
      <c r="FK14" s="72"/>
      <c r="FL14" s="72"/>
      <c r="FM14" s="72"/>
      <c r="FN14" s="72"/>
      <c r="FO14" s="72"/>
      <c r="FP14" s="72"/>
      <c r="FQ14" s="72"/>
      <c r="FR14" s="72"/>
      <c r="FS14" s="72"/>
      <c r="FT14" s="72"/>
      <c r="FU14" s="72"/>
      <c r="FV14" s="72"/>
      <c r="FW14" s="72"/>
      <c r="FX14" s="72"/>
      <c r="FY14" s="72"/>
      <c r="FZ14" s="72"/>
      <c r="GA14" s="72"/>
      <c r="GB14" s="72"/>
      <c r="GC14" s="72"/>
      <c r="GD14" s="72"/>
      <c r="GE14" s="72"/>
      <c r="GF14" s="72"/>
      <c r="GG14" s="72"/>
      <c r="GH14" s="72"/>
      <c r="GI14" s="72"/>
      <c r="GJ14" s="72"/>
      <c r="GK14" s="72"/>
      <c r="GL14" s="72"/>
      <c r="GM14" s="72"/>
      <c r="GN14" s="72"/>
      <c r="GO14" s="72"/>
      <c r="GP14" s="72"/>
      <c r="GQ14" s="72"/>
      <c r="GR14" s="72"/>
      <c r="GS14" s="72"/>
      <c r="GT14" s="72"/>
      <c r="GU14" s="72"/>
      <c r="GV14" s="72"/>
      <c r="GW14" s="72"/>
      <c r="GX14" s="72"/>
      <c r="GY14" s="72"/>
      <c r="GZ14" s="72"/>
      <c r="HA14" s="72"/>
      <c r="HB14" s="72"/>
      <c r="HC14" s="72"/>
      <c r="HD14" s="72"/>
      <c r="HE14" s="72"/>
      <c r="HF14" s="72"/>
      <c r="HG14" s="72"/>
      <c r="HH14" s="72"/>
      <c r="HI14" s="72"/>
      <c r="HJ14" s="72"/>
      <c r="HK14" s="72"/>
      <c r="HL14" s="72"/>
      <c r="HM14" s="72"/>
      <c r="HN14" s="72"/>
      <c r="HO14" s="72"/>
      <c r="HP14" s="72"/>
      <c r="HQ14" s="72"/>
      <c r="HR14" s="72"/>
      <c r="HS14" s="72"/>
      <c r="HT14" s="72"/>
      <c r="HU14" s="72"/>
    </row>
    <row r="15" spans="1:229" s="36" customFormat="1" ht="30" customHeight="1" thickBot="1">
      <c r="A15" s="120" t="str">
        <f>IF(ISBLANK(D15),"",COUNTA(D$15:D15))</f>
        <v/>
      </c>
      <c r="B15" s="193" t="s">
        <v>93</v>
      </c>
      <c r="C15" s="193"/>
      <c r="D15" s="193"/>
      <c r="E15" s="193"/>
      <c r="F15" s="193"/>
      <c r="G15" s="193"/>
      <c r="H15" s="193"/>
      <c r="I15" s="193"/>
      <c r="J15" s="193"/>
      <c r="K15" s="121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9"/>
      <c r="CZ15" s="69"/>
      <c r="DA15" s="69"/>
      <c r="DB15" s="69"/>
      <c r="DC15" s="69"/>
      <c r="DD15" s="69"/>
      <c r="DE15" s="69"/>
      <c r="DF15" s="69"/>
      <c r="DG15" s="69"/>
      <c r="DH15" s="69"/>
      <c r="DI15" s="69"/>
      <c r="DJ15" s="69"/>
      <c r="DK15" s="69"/>
      <c r="DL15" s="69"/>
      <c r="DM15" s="69"/>
      <c r="DN15" s="69"/>
      <c r="DO15" s="69"/>
      <c r="DP15" s="69"/>
      <c r="DQ15" s="69"/>
      <c r="DR15" s="69"/>
      <c r="DS15" s="69"/>
      <c r="DT15" s="69"/>
      <c r="DU15" s="69"/>
      <c r="DV15" s="69"/>
      <c r="DW15" s="69"/>
      <c r="DX15" s="69"/>
      <c r="DY15" s="69"/>
      <c r="DZ15" s="69"/>
      <c r="EA15" s="69"/>
      <c r="EB15" s="69"/>
      <c r="EC15" s="69"/>
      <c r="ED15" s="69"/>
      <c r="EE15" s="69"/>
      <c r="EF15" s="69"/>
      <c r="EG15" s="69"/>
      <c r="EH15" s="69"/>
      <c r="EI15" s="69"/>
      <c r="EJ15" s="69"/>
      <c r="EK15" s="69"/>
      <c r="EL15" s="69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9"/>
      <c r="FD15" s="69"/>
      <c r="FE15" s="69"/>
      <c r="FF15" s="69"/>
      <c r="FG15" s="69"/>
      <c r="FH15" s="69"/>
      <c r="FI15" s="69"/>
      <c r="FJ15" s="69"/>
      <c r="FK15" s="69"/>
      <c r="FL15" s="69"/>
      <c r="FM15" s="69"/>
      <c r="FN15" s="69"/>
      <c r="FO15" s="69"/>
      <c r="FP15" s="69"/>
      <c r="FQ15" s="69"/>
      <c r="FR15" s="69"/>
      <c r="FS15" s="69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</row>
    <row r="16" spans="1:229" s="36" customFormat="1" ht="18" customHeight="1">
      <c r="A16" s="122"/>
      <c r="B16" s="123"/>
      <c r="C16" s="123"/>
      <c r="D16" s="123"/>
      <c r="E16" s="123"/>
      <c r="F16" s="123"/>
      <c r="G16" s="123"/>
      <c r="H16" s="123"/>
      <c r="I16" s="123"/>
      <c r="J16" s="123"/>
      <c r="K16" s="124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69"/>
      <c r="CX16" s="69"/>
      <c r="CY16" s="69"/>
      <c r="CZ16" s="69"/>
      <c r="DA16" s="69"/>
      <c r="DB16" s="69"/>
      <c r="DC16" s="69"/>
      <c r="DD16" s="69"/>
      <c r="DE16" s="69"/>
      <c r="DF16" s="69"/>
      <c r="DG16" s="69"/>
      <c r="DH16" s="69"/>
      <c r="DI16" s="69"/>
      <c r="DJ16" s="69"/>
      <c r="DK16" s="69"/>
      <c r="DL16" s="69"/>
      <c r="DM16" s="69"/>
      <c r="DN16" s="69"/>
      <c r="DO16" s="69"/>
      <c r="DP16" s="69"/>
      <c r="DQ16" s="69"/>
      <c r="DR16" s="69"/>
      <c r="DS16" s="69"/>
      <c r="DT16" s="69"/>
      <c r="DU16" s="69"/>
      <c r="DV16" s="69"/>
      <c r="DW16" s="69"/>
      <c r="DX16" s="69"/>
      <c r="DY16" s="69"/>
      <c r="DZ16" s="69"/>
      <c r="EA16" s="69"/>
      <c r="EB16" s="69"/>
      <c r="EC16" s="69"/>
      <c r="ED16" s="69"/>
      <c r="EE16" s="69"/>
      <c r="EF16" s="69"/>
      <c r="EG16" s="69"/>
      <c r="EH16" s="69"/>
      <c r="EI16" s="69"/>
      <c r="EJ16" s="69"/>
      <c r="EK16" s="69"/>
      <c r="EL16" s="69"/>
      <c r="EM16" s="69"/>
      <c r="EN16" s="69"/>
      <c r="EO16" s="69"/>
      <c r="EP16" s="69"/>
      <c r="EQ16" s="69"/>
      <c r="ER16" s="69"/>
      <c r="ES16" s="69"/>
      <c r="ET16" s="69"/>
      <c r="EU16" s="69"/>
      <c r="EV16" s="69"/>
      <c r="EW16" s="69"/>
      <c r="EX16" s="69"/>
      <c r="EY16" s="69"/>
      <c r="EZ16" s="69"/>
      <c r="FA16" s="69"/>
      <c r="FB16" s="69"/>
      <c r="FC16" s="69"/>
      <c r="FD16" s="69"/>
      <c r="FE16" s="69"/>
      <c r="FF16" s="69"/>
      <c r="FG16" s="69"/>
      <c r="FH16" s="69"/>
      <c r="FI16" s="69"/>
      <c r="FJ16" s="69"/>
      <c r="FK16" s="69"/>
      <c r="FL16" s="69"/>
      <c r="FM16" s="69"/>
      <c r="FN16" s="69"/>
      <c r="FO16" s="69"/>
      <c r="FP16" s="69"/>
      <c r="FQ16" s="69"/>
      <c r="FR16" s="69"/>
      <c r="FS16" s="69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</row>
    <row r="17" spans="1:1025" s="58" customFormat="1" ht="18" customHeight="1">
      <c r="A17" s="95">
        <v>1</v>
      </c>
      <c r="B17" s="65" t="s">
        <v>131</v>
      </c>
      <c r="C17" s="65" t="s">
        <v>1</v>
      </c>
      <c r="D17" s="65">
        <v>85</v>
      </c>
      <c r="E17" s="65"/>
      <c r="F17" s="65">
        <f>D17*E17</f>
        <v>0</v>
      </c>
      <c r="G17" s="65"/>
      <c r="H17" s="65"/>
      <c r="I17" s="65"/>
      <c r="J17" s="65"/>
      <c r="K17" s="96" t="str">
        <f t="shared" ref="K17:K21" si="0">IF(ISBLANK(I17),"",J17*I17)</f>
        <v/>
      </c>
      <c r="L17" s="94"/>
    </row>
    <row r="18" spans="1:1025" s="58" customFormat="1" ht="18" customHeight="1">
      <c r="A18" s="95">
        <v>2</v>
      </c>
      <c r="B18" s="65" t="s">
        <v>14</v>
      </c>
      <c r="C18" s="65" t="s">
        <v>1</v>
      </c>
      <c r="D18" s="65">
        <v>106.38</v>
      </c>
      <c r="E18" s="65"/>
      <c r="F18" s="65">
        <f t="shared" ref="F18:F21" si="1">D18*E18</f>
        <v>0</v>
      </c>
      <c r="G18" s="65"/>
      <c r="H18" s="65"/>
      <c r="I18" s="65"/>
      <c r="J18" s="65"/>
      <c r="K18" s="96" t="str">
        <f t="shared" si="0"/>
        <v/>
      </c>
    </row>
    <row r="19" spans="1:1025" s="58" customFormat="1" ht="18" customHeight="1">
      <c r="A19" s="95">
        <v>3</v>
      </c>
      <c r="B19" s="65" t="s">
        <v>15</v>
      </c>
      <c r="C19" s="65" t="s">
        <v>1</v>
      </c>
      <c r="D19" s="65">
        <v>106.38</v>
      </c>
      <c r="E19" s="65"/>
      <c r="F19" s="65">
        <f t="shared" si="1"/>
        <v>0</v>
      </c>
      <c r="G19" s="65"/>
      <c r="H19" s="65"/>
      <c r="I19" s="65"/>
      <c r="J19" s="65"/>
      <c r="K19" s="96" t="str">
        <f t="shared" si="0"/>
        <v/>
      </c>
    </row>
    <row r="20" spans="1:1025" s="58" customFormat="1" ht="18" customHeight="1">
      <c r="A20" s="114">
        <v>4</v>
      </c>
      <c r="B20" s="115" t="s">
        <v>16</v>
      </c>
      <c r="C20" s="115" t="s">
        <v>1</v>
      </c>
      <c r="D20" s="116">
        <v>106.38</v>
      </c>
      <c r="E20" s="115"/>
      <c r="F20" s="116">
        <f t="shared" si="1"/>
        <v>0</v>
      </c>
      <c r="G20" s="115"/>
      <c r="H20" s="115"/>
      <c r="I20" s="115"/>
      <c r="J20" s="115"/>
      <c r="K20" s="117"/>
    </row>
    <row r="21" spans="1:1025" s="42" customFormat="1" ht="18" customHeight="1">
      <c r="A21" s="95">
        <v>5</v>
      </c>
      <c r="B21" s="65" t="s">
        <v>17</v>
      </c>
      <c r="C21" s="66" t="s">
        <v>1</v>
      </c>
      <c r="D21" s="66">
        <v>21</v>
      </c>
      <c r="E21" s="66"/>
      <c r="F21" s="65">
        <f t="shared" si="1"/>
        <v>0</v>
      </c>
      <c r="G21" s="65"/>
      <c r="H21" s="66"/>
      <c r="I21" s="66"/>
      <c r="J21" s="67"/>
      <c r="K21" s="96" t="str">
        <f t="shared" si="0"/>
        <v/>
      </c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64"/>
      <c r="BN21" s="64"/>
      <c r="BO21" s="64"/>
      <c r="BP21" s="64"/>
      <c r="BQ21" s="64"/>
      <c r="BR21" s="64"/>
      <c r="BS21" s="64"/>
      <c r="BT21" s="64"/>
      <c r="BU21" s="64"/>
      <c r="BV21" s="64"/>
      <c r="BW21" s="64"/>
      <c r="BX21" s="64"/>
      <c r="BY21" s="64"/>
      <c r="BZ21" s="64"/>
      <c r="CA21" s="64"/>
      <c r="CB21" s="64"/>
      <c r="CC21" s="64"/>
      <c r="CD21" s="64"/>
      <c r="CE21" s="64"/>
      <c r="CF21" s="64"/>
      <c r="CG21" s="64"/>
      <c r="CH21" s="64"/>
      <c r="CI21" s="64"/>
      <c r="CJ21" s="64"/>
      <c r="CK21" s="64"/>
      <c r="CL21" s="64"/>
      <c r="CM21" s="64"/>
      <c r="CN21" s="64"/>
      <c r="CO21" s="64"/>
      <c r="CP21" s="64"/>
      <c r="CQ21" s="64"/>
      <c r="CR21" s="64"/>
      <c r="CS21" s="64"/>
      <c r="CT21" s="64"/>
      <c r="CU21" s="64"/>
      <c r="CV21" s="64"/>
      <c r="CW21" s="64"/>
      <c r="CX21" s="64"/>
      <c r="CY21" s="64"/>
      <c r="CZ21" s="64"/>
      <c r="DA21" s="64"/>
      <c r="DB21" s="64"/>
      <c r="DC21" s="64"/>
      <c r="DD21" s="64"/>
      <c r="DE21" s="64"/>
      <c r="DF21" s="64"/>
      <c r="DG21" s="64"/>
      <c r="DH21" s="64"/>
      <c r="DI21" s="64"/>
      <c r="DJ21" s="64"/>
      <c r="DK21" s="64"/>
      <c r="DL21" s="64"/>
      <c r="DM21" s="64"/>
      <c r="DN21" s="64"/>
      <c r="DO21" s="64"/>
      <c r="DP21" s="64"/>
      <c r="DQ21" s="64"/>
      <c r="DR21" s="64"/>
      <c r="DS21" s="64"/>
      <c r="DT21" s="64"/>
      <c r="DU21" s="64"/>
      <c r="DV21" s="64"/>
      <c r="DW21" s="64"/>
      <c r="DX21" s="64"/>
      <c r="DY21" s="64"/>
      <c r="DZ21" s="64"/>
      <c r="EA21" s="64"/>
      <c r="EB21" s="64"/>
      <c r="EC21" s="64"/>
      <c r="ED21" s="64"/>
      <c r="EE21" s="64"/>
      <c r="EF21" s="64"/>
      <c r="EG21" s="64"/>
      <c r="EH21" s="64"/>
      <c r="EI21" s="64"/>
      <c r="EJ21" s="64"/>
      <c r="EK21" s="64"/>
      <c r="EL21" s="64"/>
      <c r="EM21" s="64"/>
      <c r="EN21" s="64"/>
      <c r="EO21" s="64"/>
      <c r="EP21" s="64"/>
      <c r="EQ21" s="64"/>
      <c r="ER21" s="64"/>
      <c r="ES21" s="64"/>
      <c r="ET21" s="64"/>
      <c r="EU21" s="64"/>
      <c r="EV21" s="64"/>
      <c r="EW21" s="64"/>
      <c r="EX21" s="64"/>
      <c r="EY21" s="64"/>
      <c r="EZ21" s="64"/>
      <c r="FA21" s="64"/>
      <c r="FB21" s="64"/>
      <c r="FC21" s="64"/>
      <c r="FD21" s="64"/>
      <c r="FE21" s="64"/>
      <c r="FF21" s="64"/>
      <c r="FG21" s="64"/>
      <c r="FH21" s="64"/>
      <c r="FI21" s="64"/>
      <c r="FJ21" s="64"/>
      <c r="FK21" s="64"/>
      <c r="FL21" s="64"/>
      <c r="FM21" s="64"/>
      <c r="FN21" s="64"/>
      <c r="FO21" s="64"/>
      <c r="FP21" s="64"/>
      <c r="FQ21" s="64"/>
      <c r="FR21" s="64"/>
      <c r="FS21" s="64"/>
      <c r="FT21" s="64"/>
      <c r="FU21" s="64"/>
      <c r="FV21" s="64"/>
      <c r="FW21" s="64"/>
      <c r="FX21" s="64"/>
      <c r="FY21" s="64"/>
      <c r="FZ21" s="64"/>
      <c r="GA21" s="64"/>
      <c r="GB21" s="64"/>
      <c r="GC21" s="64"/>
      <c r="GD21" s="64"/>
      <c r="GE21" s="64"/>
      <c r="GF21" s="64"/>
      <c r="GG21" s="64"/>
      <c r="GH21" s="64"/>
      <c r="GI21" s="64"/>
      <c r="GJ21" s="64"/>
      <c r="GK21" s="64"/>
      <c r="GL21" s="64"/>
      <c r="GM21" s="64"/>
      <c r="GN21" s="64"/>
      <c r="GO21" s="64"/>
      <c r="GP21" s="64"/>
      <c r="GQ21" s="64"/>
      <c r="GR21" s="64"/>
      <c r="GS21" s="64"/>
      <c r="GT21" s="64"/>
      <c r="GU21" s="64"/>
      <c r="GV21" s="64"/>
      <c r="GW21" s="64"/>
      <c r="GX21" s="64"/>
      <c r="GY21" s="64"/>
      <c r="GZ21" s="64"/>
      <c r="HA21" s="64"/>
      <c r="HB21" s="64"/>
      <c r="HC21" s="64"/>
      <c r="HD21" s="64"/>
      <c r="HE21" s="64"/>
      <c r="HF21" s="64"/>
      <c r="HG21" s="64"/>
      <c r="HH21" s="64"/>
      <c r="HI21" s="64"/>
      <c r="HJ21" s="64"/>
      <c r="HK21" s="64"/>
      <c r="HL21" s="64"/>
      <c r="HM21" s="64"/>
      <c r="HN21" s="64"/>
      <c r="HO21" s="64"/>
      <c r="HP21" s="64"/>
      <c r="HQ21" s="64"/>
      <c r="HR21" s="64"/>
      <c r="HS21" s="64"/>
      <c r="HT21" s="64"/>
      <c r="HU21" s="64"/>
    </row>
    <row r="22" spans="1:1025" s="42" customFormat="1" ht="18" customHeight="1">
      <c r="A22" s="95"/>
      <c r="B22" s="65"/>
      <c r="C22" s="66"/>
      <c r="D22" s="66"/>
      <c r="E22" s="66"/>
      <c r="F22" s="65"/>
      <c r="G22" s="65"/>
      <c r="H22" s="66"/>
      <c r="I22" s="66"/>
      <c r="J22" s="67"/>
      <c r="K22" s="96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4"/>
      <c r="BE22" s="64"/>
      <c r="BF22" s="64"/>
      <c r="BG22" s="64"/>
      <c r="BH22" s="64"/>
      <c r="BI22" s="64"/>
      <c r="BJ22" s="64"/>
      <c r="BK22" s="64"/>
      <c r="BL22" s="64"/>
      <c r="BM22" s="64"/>
      <c r="BN22" s="64"/>
      <c r="BO22" s="64"/>
      <c r="BP22" s="64"/>
      <c r="BQ22" s="64"/>
      <c r="BR22" s="64"/>
      <c r="BS22" s="64"/>
      <c r="BT22" s="64"/>
      <c r="BU22" s="64"/>
      <c r="BV22" s="64"/>
      <c r="BW22" s="64"/>
      <c r="BX22" s="64"/>
      <c r="BY22" s="64"/>
      <c r="BZ22" s="64"/>
      <c r="CA22" s="64"/>
      <c r="CB22" s="64"/>
      <c r="CC22" s="64"/>
      <c r="CD22" s="64"/>
      <c r="CE22" s="64"/>
      <c r="CF22" s="64"/>
      <c r="CG22" s="64"/>
      <c r="CH22" s="64"/>
      <c r="CI22" s="64"/>
      <c r="CJ22" s="64"/>
      <c r="CK22" s="64"/>
      <c r="CL22" s="64"/>
      <c r="CM22" s="64"/>
      <c r="CN22" s="64"/>
      <c r="CO22" s="64"/>
      <c r="CP22" s="64"/>
      <c r="CQ22" s="64"/>
      <c r="CR22" s="64"/>
      <c r="CS22" s="64"/>
      <c r="CT22" s="64"/>
      <c r="CU22" s="64"/>
      <c r="CV22" s="64"/>
      <c r="CW22" s="64"/>
      <c r="CX22" s="64"/>
      <c r="CY22" s="64"/>
      <c r="CZ22" s="64"/>
      <c r="DA22" s="64"/>
      <c r="DB22" s="64"/>
      <c r="DC22" s="64"/>
      <c r="DD22" s="64"/>
      <c r="DE22" s="64"/>
      <c r="DF22" s="64"/>
      <c r="DG22" s="64"/>
      <c r="DH22" s="64"/>
      <c r="DI22" s="64"/>
      <c r="DJ22" s="64"/>
      <c r="DK22" s="64"/>
      <c r="DL22" s="64"/>
      <c r="DM22" s="64"/>
      <c r="DN22" s="64"/>
      <c r="DO22" s="64"/>
      <c r="DP22" s="64"/>
      <c r="DQ22" s="64"/>
      <c r="DR22" s="64"/>
      <c r="DS22" s="64"/>
      <c r="DT22" s="64"/>
      <c r="DU22" s="64"/>
      <c r="DV22" s="64"/>
      <c r="DW22" s="64"/>
      <c r="DX22" s="64"/>
      <c r="DY22" s="64"/>
      <c r="DZ22" s="64"/>
      <c r="EA22" s="64"/>
      <c r="EB22" s="64"/>
      <c r="EC22" s="64"/>
      <c r="ED22" s="64"/>
      <c r="EE22" s="64"/>
      <c r="EF22" s="64"/>
      <c r="EG22" s="64"/>
      <c r="EH22" s="64"/>
      <c r="EI22" s="64"/>
      <c r="EJ22" s="64"/>
      <c r="EK22" s="64"/>
      <c r="EL22" s="64"/>
      <c r="EM22" s="64"/>
      <c r="EN22" s="64"/>
      <c r="EO22" s="64"/>
      <c r="EP22" s="64"/>
      <c r="EQ22" s="64"/>
      <c r="ER22" s="64"/>
      <c r="ES22" s="64"/>
      <c r="ET22" s="64"/>
      <c r="EU22" s="64"/>
      <c r="EV22" s="64"/>
      <c r="EW22" s="64"/>
      <c r="EX22" s="64"/>
      <c r="EY22" s="64"/>
      <c r="EZ22" s="64"/>
      <c r="FA22" s="64"/>
      <c r="FB22" s="64"/>
      <c r="FC22" s="64"/>
      <c r="FD22" s="64"/>
      <c r="FE22" s="64"/>
      <c r="FF22" s="64"/>
      <c r="FG22" s="64"/>
      <c r="FH22" s="64"/>
      <c r="FI22" s="64"/>
      <c r="FJ22" s="64"/>
      <c r="FK22" s="64"/>
      <c r="FL22" s="64"/>
      <c r="FM22" s="64"/>
      <c r="FN22" s="64"/>
      <c r="FO22" s="64"/>
      <c r="FP22" s="64"/>
      <c r="FQ22" s="64"/>
      <c r="FR22" s="64"/>
      <c r="FS22" s="64"/>
      <c r="FT22" s="64"/>
      <c r="FU22" s="64"/>
      <c r="FV22" s="64"/>
      <c r="FW22" s="64"/>
      <c r="FX22" s="64"/>
      <c r="FY22" s="64"/>
      <c r="FZ22" s="64"/>
      <c r="GA22" s="64"/>
      <c r="GB22" s="64"/>
      <c r="GC22" s="64"/>
      <c r="GD22" s="64"/>
      <c r="GE22" s="64"/>
      <c r="GF22" s="64"/>
      <c r="GG22" s="64"/>
      <c r="GH22" s="64"/>
      <c r="GI22" s="64"/>
      <c r="GJ22" s="64"/>
      <c r="GK22" s="64"/>
      <c r="GL22" s="64"/>
      <c r="GM22" s="64"/>
      <c r="GN22" s="64"/>
      <c r="GO22" s="64"/>
      <c r="GP22" s="64"/>
      <c r="GQ22" s="64"/>
      <c r="GR22" s="64"/>
      <c r="GS22" s="64"/>
      <c r="GT22" s="64"/>
      <c r="GU22" s="64"/>
      <c r="GV22" s="64"/>
      <c r="GW22" s="64"/>
      <c r="GX22" s="64"/>
      <c r="GY22" s="64"/>
      <c r="GZ22" s="64"/>
      <c r="HA22" s="64"/>
      <c r="HB22" s="64"/>
      <c r="HC22" s="64"/>
      <c r="HD22" s="64"/>
      <c r="HE22" s="64"/>
      <c r="HF22" s="64"/>
      <c r="HG22" s="64"/>
      <c r="HH22" s="64"/>
      <c r="HI22" s="64"/>
      <c r="HJ22" s="64"/>
      <c r="HK22" s="64"/>
      <c r="HL22" s="64"/>
      <c r="HM22" s="64"/>
      <c r="HN22" s="64"/>
      <c r="HO22" s="64"/>
      <c r="HP22" s="64"/>
      <c r="HQ22" s="64"/>
      <c r="HR22" s="64"/>
      <c r="HS22" s="64"/>
      <c r="HT22" s="64"/>
      <c r="HU22" s="64"/>
    </row>
    <row r="23" spans="1:1025" s="36" customFormat="1" ht="18" customHeight="1">
      <c r="A23" s="125" t="str">
        <f>IF(ISBLANK(D23),"",COUNTA(D$15:D23))</f>
        <v/>
      </c>
      <c r="B23" s="196" t="s">
        <v>136</v>
      </c>
      <c r="C23" s="197"/>
      <c r="D23" s="197"/>
      <c r="E23" s="198"/>
      <c r="F23" s="119">
        <f>SUBTOTAL(9,F15:F21)</f>
        <v>0</v>
      </c>
      <c r="G23" s="180" t="s">
        <v>133</v>
      </c>
      <c r="H23" s="181"/>
      <c r="I23" s="181"/>
      <c r="J23" s="182"/>
      <c r="K23" s="126">
        <f>SUBTOTAL(9,K15:K21)</f>
        <v>0</v>
      </c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/>
      <c r="CI23" s="69"/>
      <c r="CJ23" s="69"/>
      <c r="CK23" s="69"/>
      <c r="CL23" s="69"/>
      <c r="CM23" s="69"/>
      <c r="CN23" s="69"/>
      <c r="CO23" s="69"/>
      <c r="CP23" s="69"/>
      <c r="CQ23" s="69"/>
      <c r="CR23" s="69"/>
      <c r="CS23" s="69"/>
      <c r="CT23" s="69"/>
      <c r="CU23" s="69"/>
      <c r="CV23" s="69"/>
      <c r="CW23" s="69"/>
      <c r="CX23" s="69"/>
      <c r="CY23" s="69"/>
      <c r="CZ23" s="69"/>
      <c r="DA23" s="69"/>
      <c r="DB23" s="69"/>
      <c r="DC23" s="69"/>
      <c r="DD23" s="69"/>
      <c r="DE23" s="69"/>
      <c r="DF23" s="69"/>
      <c r="DG23" s="69"/>
      <c r="DH23" s="69"/>
      <c r="DI23" s="69"/>
      <c r="DJ23" s="69"/>
      <c r="DK23" s="69"/>
      <c r="DL23" s="69"/>
      <c r="DM23" s="69"/>
      <c r="DN23" s="69"/>
      <c r="DO23" s="69"/>
      <c r="DP23" s="69"/>
      <c r="DQ23" s="69"/>
      <c r="DR23" s="69"/>
      <c r="DS23" s="69"/>
      <c r="DT23" s="69"/>
      <c r="DU23" s="69"/>
      <c r="DV23" s="69"/>
      <c r="DW23" s="69"/>
      <c r="DX23" s="69"/>
      <c r="DY23" s="69"/>
      <c r="DZ23" s="69"/>
      <c r="EA23" s="69"/>
      <c r="EB23" s="69"/>
      <c r="EC23" s="69"/>
      <c r="ED23" s="69"/>
      <c r="EE23" s="69"/>
      <c r="EF23" s="69"/>
      <c r="EG23" s="69"/>
      <c r="EH23" s="69"/>
      <c r="EI23" s="69"/>
      <c r="EJ23" s="69"/>
      <c r="EK23" s="69"/>
      <c r="EL23" s="69"/>
      <c r="EM23" s="69"/>
      <c r="EN23" s="69"/>
      <c r="EO23" s="69"/>
      <c r="EP23" s="69"/>
      <c r="EQ23" s="69"/>
      <c r="ER23" s="69"/>
      <c r="ES23" s="69"/>
      <c r="ET23" s="69"/>
      <c r="EU23" s="69"/>
      <c r="EV23" s="69"/>
      <c r="EW23" s="69"/>
      <c r="EX23" s="69"/>
      <c r="EY23" s="69"/>
      <c r="EZ23" s="69"/>
      <c r="FA23" s="69"/>
      <c r="FB23" s="69"/>
      <c r="FC23" s="69"/>
      <c r="FD23" s="69"/>
      <c r="FE23" s="69"/>
      <c r="FF23" s="69"/>
      <c r="FG23" s="69"/>
      <c r="FH23" s="69"/>
      <c r="FI23" s="69"/>
      <c r="FJ23" s="69"/>
      <c r="FK23" s="69"/>
      <c r="FL23" s="69"/>
      <c r="FM23" s="69"/>
      <c r="FN23" s="69"/>
      <c r="FO23" s="69"/>
      <c r="FP23" s="69"/>
      <c r="FQ23" s="69"/>
      <c r="FR23" s="69"/>
      <c r="FS23" s="69"/>
      <c r="FT23" s="69"/>
      <c r="FU23" s="69"/>
      <c r="FV23" s="69"/>
      <c r="FW23" s="69"/>
      <c r="FX23" s="69"/>
      <c r="FY23" s="69"/>
      <c r="FZ23" s="69"/>
      <c r="GA23" s="69"/>
      <c r="GB23" s="69"/>
      <c r="GC23" s="69"/>
      <c r="GD23" s="69"/>
      <c r="GE23" s="69"/>
      <c r="GF23" s="69"/>
      <c r="GG23" s="69"/>
      <c r="GH23" s="69"/>
      <c r="GI23" s="69"/>
      <c r="GJ23" s="69"/>
      <c r="GK23" s="69"/>
      <c r="GL23" s="69"/>
      <c r="GM23" s="69"/>
      <c r="GN23" s="69"/>
      <c r="GO23" s="69"/>
      <c r="GP23" s="69"/>
      <c r="GQ23" s="69"/>
      <c r="GR23" s="69"/>
      <c r="GS23" s="69"/>
      <c r="GT23" s="69"/>
      <c r="GU23" s="69"/>
      <c r="GV23" s="69"/>
      <c r="GW23" s="69"/>
      <c r="GX23" s="69"/>
      <c r="GY23" s="69"/>
      <c r="GZ23" s="69"/>
      <c r="HA23" s="69"/>
      <c r="HB23" s="69"/>
      <c r="HC23" s="69"/>
      <c r="HD23" s="69"/>
      <c r="HE23" s="69"/>
      <c r="HF23" s="69"/>
      <c r="HG23" s="69"/>
      <c r="HH23" s="69"/>
      <c r="HI23" s="69"/>
      <c r="HJ23" s="69"/>
      <c r="HK23" s="69"/>
      <c r="HL23" s="69"/>
      <c r="HM23" s="69"/>
      <c r="HN23" s="69"/>
      <c r="HO23" s="69"/>
      <c r="HP23" s="69"/>
      <c r="HQ23" s="69"/>
      <c r="HR23" s="69"/>
      <c r="HS23" s="69"/>
      <c r="HT23" s="69"/>
      <c r="HU23" s="69"/>
    </row>
    <row r="24" spans="1:1025" s="36" customFormat="1" ht="21" thickBot="1">
      <c r="A24" s="127"/>
      <c r="B24" s="200" t="s">
        <v>130</v>
      </c>
      <c r="C24" s="200"/>
      <c r="D24" s="200"/>
      <c r="E24" s="200"/>
      <c r="F24" s="200"/>
      <c r="G24" s="194">
        <f>SUBTOTAL(9,F16:F22,K16:K22)</f>
        <v>0</v>
      </c>
      <c r="H24" s="194"/>
      <c r="I24" s="194"/>
      <c r="J24" s="194"/>
      <c r="K24" s="195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69"/>
      <c r="CA24" s="69"/>
      <c r="CB24" s="69"/>
      <c r="CC24" s="69"/>
      <c r="CD24" s="69"/>
      <c r="CE24" s="69"/>
      <c r="CF24" s="69"/>
      <c r="CG24" s="69"/>
      <c r="CH24" s="69"/>
      <c r="CI24" s="69"/>
      <c r="CJ24" s="69"/>
      <c r="CK24" s="69"/>
      <c r="CL24" s="69"/>
      <c r="CM24" s="69"/>
      <c r="CN24" s="69"/>
      <c r="CO24" s="69"/>
      <c r="CP24" s="69"/>
      <c r="CQ24" s="69"/>
      <c r="CR24" s="69"/>
      <c r="CS24" s="69"/>
      <c r="CT24" s="69"/>
      <c r="CU24" s="69"/>
      <c r="CV24" s="69"/>
      <c r="CW24" s="69"/>
      <c r="CX24" s="69"/>
      <c r="CY24" s="69"/>
      <c r="CZ24" s="69"/>
      <c r="DA24" s="69"/>
      <c r="DB24" s="69"/>
      <c r="DC24" s="69"/>
      <c r="DD24" s="69"/>
      <c r="DE24" s="69"/>
      <c r="DF24" s="69"/>
      <c r="DG24" s="69"/>
      <c r="DH24" s="69"/>
      <c r="DI24" s="69"/>
      <c r="DJ24" s="69"/>
      <c r="DK24" s="69"/>
      <c r="DL24" s="69"/>
      <c r="DM24" s="69"/>
      <c r="DN24" s="69"/>
      <c r="DO24" s="69"/>
      <c r="DP24" s="69"/>
      <c r="DQ24" s="69"/>
      <c r="DR24" s="69"/>
      <c r="DS24" s="69"/>
      <c r="DT24" s="69"/>
      <c r="DU24" s="69"/>
      <c r="DV24" s="69"/>
      <c r="DW24" s="69"/>
      <c r="DX24" s="69"/>
      <c r="DY24" s="69"/>
      <c r="DZ24" s="69"/>
      <c r="EA24" s="69"/>
      <c r="EB24" s="69"/>
      <c r="EC24" s="69"/>
      <c r="ED24" s="69"/>
      <c r="EE24" s="69"/>
      <c r="EF24" s="69"/>
      <c r="EG24" s="69"/>
      <c r="EH24" s="69"/>
      <c r="EI24" s="69"/>
      <c r="EJ24" s="69"/>
      <c r="EK24" s="69"/>
      <c r="EL24" s="69"/>
      <c r="EM24" s="69"/>
      <c r="EN24" s="69"/>
      <c r="EO24" s="69"/>
      <c r="EP24" s="69"/>
      <c r="EQ24" s="69"/>
      <c r="ER24" s="69"/>
      <c r="ES24" s="69"/>
      <c r="ET24" s="69"/>
      <c r="EU24" s="69"/>
      <c r="EV24" s="69"/>
      <c r="EW24" s="69"/>
      <c r="EX24" s="69"/>
      <c r="EY24" s="69"/>
      <c r="EZ24" s="69"/>
      <c r="FA24" s="69"/>
      <c r="FB24" s="69"/>
      <c r="FC24" s="69"/>
      <c r="FD24" s="69"/>
      <c r="FE24" s="69"/>
      <c r="FF24" s="69"/>
      <c r="FG24" s="69"/>
      <c r="FH24" s="69"/>
      <c r="FI24" s="69"/>
      <c r="FJ24" s="69"/>
      <c r="FK24" s="69"/>
      <c r="FL24" s="69"/>
      <c r="FM24" s="69"/>
      <c r="FN24" s="69"/>
      <c r="FO24" s="69"/>
      <c r="FP24" s="69"/>
      <c r="FQ24" s="69"/>
      <c r="FR24" s="69"/>
      <c r="FS24" s="69"/>
      <c r="FT24" s="69"/>
      <c r="FU24" s="69"/>
      <c r="FV24" s="69"/>
      <c r="FW24" s="69"/>
      <c r="FX24" s="69"/>
      <c r="FY24" s="69"/>
      <c r="FZ24" s="69"/>
      <c r="GA24" s="69"/>
      <c r="GB24" s="69"/>
      <c r="GC24" s="69"/>
      <c r="GD24" s="69"/>
      <c r="GE24" s="69"/>
      <c r="GF24" s="69"/>
      <c r="GG24" s="69"/>
      <c r="GH24" s="69"/>
      <c r="GI24" s="69"/>
      <c r="GJ24" s="69"/>
      <c r="GK24" s="69"/>
      <c r="GL24" s="69"/>
      <c r="GM24" s="69"/>
      <c r="GN24" s="69"/>
      <c r="GO24" s="69"/>
      <c r="GP24" s="69"/>
      <c r="GQ24" s="69"/>
      <c r="GR24" s="69"/>
      <c r="GS24" s="69"/>
      <c r="GT24" s="69"/>
      <c r="GU24" s="69"/>
      <c r="GV24" s="69"/>
      <c r="GW24" s="69"/>
      <c r="GX24" s="69"/>
      <c r="GY24" s="69"/>
      <c r="GZ24" s="69"/>
      <c r="HA24" s="69"/>
      <c r="HB24" s="69"/>
      <c r="HC24" s="69"/>
      <c r="HD24" s="69"/>
      <c r="HE24" s="69"/>
      <c r="HF24" s="69"/>
      <c r="HG24" s="69"/>
      <c r="HH24" s="69"/>
      <c r="HI24" s="69"/>
      <c r="HJ24" s="69"/>
      <c r="HK24" s="69"/>
      <c r="HL24" s="69"/>
      <c r="HM24" s="69"/>
      <c r="HN24" s="69"/>
      <c r="HO24" s="69"/>
      <c r="HP24" s="69"/>
      <c r="HQ24" s="69"/>
      <c r="HR24" s="69"/>
      <c r="HS24" s="69"/>
      <c r="HT24" s="69"/>
      <c r="HU24" s="69"/>
    </row>
    <row r="25" spans="1:1025" s="37" customFormat="1" ht="30.75" customHeight="1" thickBot="1">
      <c r="A25" s="128" t="str">
        <f>IF(ISBLANK(D25),"",COUNTA(D$15:D25))</f>
        <v/>
      </c>
      <c r="B25" s="193" t="s">
        <v>18</v>
      </c>
      <c r="C25" s="193"/>
      <c r="D25" s="193"/>
      <c r="E25" s="193"/>
      <c r="F25" s="193"/>
      <c r="G25" s="193"/>
      <c r="H25" s="193"/>
      <c r="I25" s="193"/>
      <c r="J25" s="193"/>
      <c r="K25" s="129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  <c r="BJ25" s="68"/>
      <c r="BK25" s="68"/>
      <c r="BL25" s="68"/>
      <c r="BM25" s="68"/>
      <c r="BN25" s="68"/>
      <c r="BO25" s="68"/>
      <c r="BP25" s="68"/>
      <c r="BQ25" s="68"/>
      <c r="BR25" s="68"/>
      <c r="BS25" s="68"/>
      <c r="BT25" s="68"/>
      <c r="BU25" s="68"/>
      <c r="BV25" s="68"/>
      <c r="BW25" s="68"/>
      <c r="BX25" s="68"/>
      <c r="BY25" s="68"/>
      <c r="BZ25" s="68"/>
      <c r="CA25" s="68"/>
      <c r="CB25" s="68"/>
      <c r="CC25" s="68"/>
      <c r="CD25" s="68"/>
      <c r="CE25" s="68"/>
      <c r="CF25" s="68"/>
      <c r="CG25" s="68"/>
      <c r="CH25" s="68"/>
      <c r="CI25" s="68"/>
      <c r="CJ25" s="68"/>
      <c r="CK25" s="68"/>
      <c r="CL25" s="68"/>
      <c r="CM25" s="68"/>
      <c r="CN25" s="68"/>
      <c r="CO25" s="68"/>
      <c r="CP25" s="68"/>
      <c r="CQ25" s="68"/>
      <c r="CR25" s="68"/>
      <c r="CS25" s="68"/>
      <c r="CT25" s="68"/>
      <c r="CU25" s="68"/>
      <c r="CV25" s="68"/>
      <c r="CW25" s="68"/>
      <c r="CX25" s="68"/>
      <c r="CY25" s="68"/>
      <c r="CZ25" s="68"/>
      <c r="DA25" s="68"/>
      <c r="DB25" s="68"/>
      <c r="DC25" s="68"/>
      <c r="DD25" s="68"/>
      <c r="DE25" s="68"/>
      <c r="DF25" s="68"/>
      <c r="DG25" s="68"/>
      <c r="DH25" s="68"/>
      <c r="DI25" s="68"/>
      <c r="DJ25" s="68"/>
      <c r="DK25" s="68"/>
      <c r="DL25" s="68"/>
      <c r="DM25" s="68"/>
      <c r="DN25" s="68"/>
      <c r="DO25" s="68"/>
      <c r="DP25" s="68"/>
      <c r="DQ25" s="68"/>
      <c r="DR25" s="68"/>
      <c r="DS25" s="68"/>
      <c r="DT25" s="68"/>
      <c r="DU25" s="68"/>
      <c r="DV25" s="68"/>
      <c r="DW25" s="68"/>
      <c r="DX25" s="68"/>
      <c r="DY25" s="68"/>
      <c r="DZ25" s="68"/>
      <c r="EA25" s="68"/>
      <c r="EB25" s="68"/>
      <c r="EC25" s="68"/>
      <c r="ED25" s="68"/>
      <c r="EE25" s="68"/>
      <c r="EF25" s="68"/>
      <c r="EG25" s="68"/>
      <c r="EH25" s="68"/>
      <c r="EI25" s="68"/>
      <c r="EJ25" s="68"/>
      <c r="EK25" s="68"/>
      <c r="EL25" s="68"/>
      <c r="EM25" s="68"/>
      <c r="EN25" s="68"/>
      <c r="EO25" s="68"/>
      <c r="EP25" s="68"/>
      <c r="EQ25" s="68"/>
      <c r="ER25" s="68"/>
      <c r="ES25" s="68"/>
      <c r="ET25" s="68"/>
      <c r="EU25" s="68"/>
      <c r="EV25" s="68"/>
      <c r="EW25" s="68"/>
      <c r="EX25" s="68"/>
      <c r="EY25" s="68"/>
      <c r="EZ25" s="68"/>
      <c r="FA25" s="68"/>
      <c r="FB25" s="68"/>
      <c r="FC25" s="68"/>
      <c r="FD25" s="68"/>
      <c r="FE25" s="68"/>
      <c r="FF25" s="68"/>
      <c r="FG25" s="68"/>
      <c r="FH25" s="68"/>
      <c r="FI25" s="68"/>
      <c r="FJ25" s="68"/>
      <c r="FK25" s="68"/>
      <c r="FL25" s="68"/>
      <c r="FM25" s="68"/>
      <c r="FN25" s="68"/>
      <c r="FO25" s="68"/>
      <c r="FP25" s="68"/>
      <c r="FQ25" s="68"/>
      <c r="FR25" s="68"/>
      <c r="FS25" s="68"/>
      <c r="FT25" s="68"/>
      <c r="FU25" s="68"/>
      <c r="FV25" s="68"/>
      <c r="FW25" s="68"/>
      <c r="FX25" s="68"/>
      <c r="FY25" s="68"/>
      <c r="FZ25" s="68"/>
      <c r="GA25" s="68"/>
      <c r="GB25" s="68"/>
      <c r="GC25" s="68"/>
      <c r="GD25" s="68"/>
      <c r="GE25" s="68"/>
      <c r="GF25" s="68"/>
      <c r="GG25" s="68"/>
      <c r="GH25" s="68"/>
      <c r="GI25" s="68"/>
      <c r="GJ25" s="68"/>
      <c r="GK25" s="68"/>
      <c r="GL25" s="68"/>
      <c r="GM25" s="68"/>
      <c r="GN25" s="68"/>
      <c r="GO25" s="68"/>
      <c r="GP25" s="68"/>
      <c r="GQ25" s="68"/>
      <c r="GR25" s="68"/>
      <c r="GS25" s="68"/>
      <c r="GT25" s="68"/>
      <c r="GU25" s="68"/>
      <c r="GV25" s="68"/>
      <c r="GW25" s="68"/>
      <c r="GX25" s="68"/>
      <c r="GY25" s="68"/>
      <c r="GZ25" s="68"/>
      <c r="HA25" s="68"/>
      <c r="HB25" s="68"/>
      <c r="HC25" s="68"/>
      <c r="HD25" s="68"/>
      <c r="HE25" s="68"/>
      <c r="HF25" s="68"/>
      <c r="HG25" s="68"/>
      <c r="HH25" s="68"/>
      <c r="HI25" s="68"/>
      <c r="HJ25" s="68"/>
      <c r="HK25" s="68"/>
      <c r="HL25" s="68"/>
      <c r="HM25" s="68"/>
      <c r="HN25" s="68"/>
      <c r="HO25" s="68"/>
      <c r="HP25" s="68"/>
      <c r="HQ25" s="68"/>
      <c r="HR25" s="68"/>
      <c r="HS25" s="68"/>
      <c r="HT25" s="68"/>
      <c r="HU25" s="68"/>
      <c r="HV25" s="35"/>
      <c r="HW25" s="35"/>
      <c r="HX25" s="35"/>
      <c r="HY25" s="35"/>
      <c r="HZ25" s="35"/>
      <c r="IA25" s="35"/>
      <c r="IB25" s="35"/>
      <c r="IC25" s="35"/>
      <c r="ID25" s="35"/>
      <c r="IE25" s="35"/>
      <c r="IF25" s="35"/>
      <c r="IG25" s="35"/>
      <c r="IH25" s="35"/>
      <c r="II25" s="35"/>
      <c r="IJ25" s="35"/>
      <c r="IK25" s="35"/>
      <c r="IL25" s="35"/>
      <c r="IM25" s="35"/>
      <c r="IN25" s="35"/>
      <c r="IO25" s="35"/>
      <c r="IP25" s="35"/>
      <c r="IQ25" s="35"/>
      <c r="IR25" s="35"/>
      <c r="IS25" s="35"/>
      <c r="IT25" s="35"/>
      <c r="IU25" s="35"/>
      <c r="IV25" s="35"/>
      <c r="IW25" s="35"/>
      <c r="IX25" s="35"/>
      <c r="IY25" s="35"/>
      <c r="IZ25" s="35"/>
      <c r="JA25" s="35"/>
      <c r="JB25" s="35"/>
      <c r="JC25" s="35"/>
      <c r="JD25" s="35"/>
      <c r="JE25" s="35"/>
      <c r="JF25" s="35"/>
      <c r="JG25" s="35"/>
      <c r="JH25" s="35"/>
      <c r="JI25" s="35"/>
      <c r="JJ25" s="35"/>
      <c r="JK25" s="35"/>
      <c r="JL25" s="35"/>
      <c r="JM25" s="35"/>
      <c r="JN25" s="35"/>
      <c r="JO25" s="35"/>
      <c r="JP25" s="35"/>
      <c r="JQ25" s="35"/>
      <c r="JR25" s="35"/>
      <c r="JS25" s="35"/>
      <c r="JT25" s="35"/>
      <c r="JU25" s="35"/>
      <c r="JV25" s="35"/>
      <c r="JW25" s="35"/>
      <c r="JX25" s="35"/>
      <c r="JY25" s="35"/>
      <c r="JZ25" s="35"/>
      <c r="KA25" s="35"/>
      <c r="KB25" s="35"/>
      <c r="KC25" s="35"/>
      <c r="KD25" s="35"/>
      <c r="KE25" s="35"/>
      <c r="KF25" s="35"/>
      <c r="KG25" s="35"/>
      <c r="KH25" s="35"/>
      <c r="KI25" s="35"/>
      <c r="KJ25" s="35"/>
      <c r="KK25" s="35"/>
      <c r="KL25" s="35"/>
      <c r="KM25" s="35"/>
      <c r="KN25" s="35"/>
      <c r="KO25" s="35"/>
      <c r="KP25" s="35"/>
      <c r="KQ25" s="35"/>
      <c r="KR25" s="35"/>
      <c r="KS25" s="35"/>
      <c r="KT25" s="35"/>
      <c r="KU25" s="35"/>
      <c r="KV25" s="35"/>
      <c r="KW25" s="35"/>
      <c r="KX25" s="35"/>
      <c r="KY25" s="35"/>
      <c r="KZ25" s="35"/>
      <c r="LA25" s="35"/>
      <c r="LB25" s="35"/>
      <c r="LC25" s="35"/>
      <c r="LD25" s="35"/>
      <c r="LE25" s="35"/>
      <c r="LF25" s="35"/>
      <c r="LG25" s="35"/>
      <c r="LH25" s="35"/>
      <c r="LI25" s="35"/>
      <c r="LJ25" s="35"/>
      <c r="LK25" s="35"/>
      <c r="LL25" s="35"/>
      <c r="LM25" s="35"/>
      <c r="LN25" s="35"/>
      <c r="LO25" s="35"/>
      <c r="LP25" s="35"/>
      <c r="LQ25" s="35"/>
      <c r="LR25" s="35"/>
      <c r="LS25" s="35"/>
      <c r="LT25" s="35"/>
      <c r="LU25" s="35"/>
      <c r="LV25" s="35"/>
      <c r="LW25" s="35"/>
      <c r="LX25" s="35"/>
      <c r="LY25" s="35"/>
      <c r="LZ25" s="35"/>
      <c r="MA25" s="35"/>
      <c r="MB25" s="35"/>
      <c r="MC25" s="35"/>
      <c r="MD25" s="35"/>
      <c r="ME25" s="35"/>
      <c r="MF25" s="35"/>
      <c r="MG25" s="35"/>
      <c r="MH25" s="35"/>
      <c r="MI25" s="35"/>
      <c r="MJ25" s="35"/>
      <c r="MK25" s="35"/>
      <c r="ML25" s="35"/>
      <c r="MM25" s="35"/>
      <c r="MN25" s="35"/>
      <c r="MO25" s="35"/>
      <c r="MP25" s="35"/>
      <c r="MQ25" s="35"/>
      <c r="MR25" s="35"/>
      <c r="MS25" s="35"/>
      <c r="MT25" s="35"/>
      <c r="MU25" s="35"/>
      <c r="MV25" s="35"/>
      <c r="MW25" s="35"/>
      <c r="MX25" s="35"/>
      <c r="MY25" s="35"/>
      <c r="MZ25" s="35"/>
      <c r="NA25" s="35"/>
      <c r="NB25" s="35"/>
      <c r="NC25" s="35"/>
      <c r="ND25" s="35"/>
      <c r="NE25" s="35"/>
      <c r="NF25" s="35"/>
      <c r="NG25" s="35"/>
      <c r="NH25" s="35"/>
      <c r="NI25" s="35"/>
      <c r="NJ25" s="35"/>
      <c r="NK25" s="35"/>
      <c r="NL25" s="35"/>
      <c r="NM25" s="35"/>
      <c r="NN25" s="35"/>
      <c r="NO25" s="35"/>
      <c r="NP25" s="35"/>
      <c r="NQ25" s="35"/>
      <c r="NR25" s="35"/>
      <c r="NS25" s="35"/>
      <c r="NT25" s="35"/>
      <c r="NU25" s="35"/>
      <c r="NV25" s="35"/>
      <c r="NW25" s="35"/>
      <c r="NX25" s="35"/>
      <c r="NY25" s="35"/>
      <c r="NZ25" s="35"/>
      <c r="OA25" s="35"/>
      <c r="OB25" s="35"/>
      <c r="OC25" s="35"/>
      <c r="OD25" s="35"/>
      <c r="OE25" s="35"/>
      <c r="OF25" s="35"/>
      <c r="OG25" s="35"/>
      <c r="OH25" s="35"/>
      <c r="OI25" s="35"/>
      <c r="OJ25" s="35"/>
      <c r="OK25" s="35"/>
      <c r="OL25" s="35"/>
      <c r="OM25" s="35"/>
      <c r="ON25" s="35"/>
      <c r="OO25" s="35"/>
      <c r="OP25" s="35"/>
      <c r="OQ25" s="35"/>
      <c r="OR25" s="35"/>
      <c r="OS25" s="35"/>
      <c r="OT25" s="35"/>
      <c r="OU25" s="35"/>
      <c r="OV25" s="35"/>
      <c r="OW25" s="35"/>
      <c r="OX25" s="35"/>
      <c r="OY25" s="35"/>
      <c r="OZ25" s="35"/>
      <c r="PA25" s="35"/>
      <c r="PB25" s="35"/>
      <c r="PC25" s="35"/>
      <c r="PD25" s="35"/>
      <c r="PE25" s="35"/>
      <c r="PF25" s="35"/>
      <c r="PG25" s="35"/>
      <c r="PH25" s="35"/>
      <c r="PI25" s="35"/>
      <c r="PJ25" s="35"/>
      <c r="PK25" s="35"/>
      <c r="PL25" s="35"/>
      <c r="PM25" s="35"/>
      <c r="PN25" s="35"/>
      <c r="PO25" s="35"/>
      <c r="PP25" s="35"/>
      <c r="PQ25" s="35"/>
      <c r="PR25" s="35"/>
      <c r="PS25" s="35"/>
      <c r="PT25" s="35"/>
      <c r="PU25" s="35"/>
      <c r="PV25" s="35"/>
      <c r="PW25" s="35"/>
      <c r="PX25" s="35"/>
      <c r="PY25" s="35"/>
      <c r="PZ25" s="35"/>
      <c r="QA25" s="35"/>
      <c r="QB25" s="35"/>
      <c r="QC25" s="35"/>
      <c r="QD25" s="35"/>
      <c r="QE25" s="35"/>
      <c r="QF25" s="35"/>
      <c r="QG25" s="35"/>
      <c r="QH25" s="35"/>
      <c r="QI25" s="35"/>
      <c r="QJ25" s="35"/>
      <c r="QK25" s="35"/>
      <c r="QL25" s="35"/>
      <c r="QM25" s="35"/>
      <c r="QN25" s="35"/>
      <c r="QO25" s="35"/>
      <c r="QP25" s="35"/>
      <c r="QQ25" s="35"/>
      <c r="QR25" s="35"/>
      <c r="QS25" s="35"/>
      <c r="QT25" s="35"/>
      <c r="QU25" s="35"/>
      <c r="QV25" s="35"/>
      <c r="QW25" s="35"/>
      <c r="QX25" s="35"/>
      <c r="QY25" s="35"/>
      <c r="QZ25" s="35"/>
      <c r="RA25" s="35"/>
      <c r="RB25" s="35"/>
      <c r="RC25" s="35"/>
      <c r="RD25" s="35"/>
      <c r="RE25" s="35"/>
      <c r="RF25" s="35"/>
      <c r="RG25" s="35"/>
      <c r="RH25" s="35"/>
      <c r="RI25" s="35"/>
      <c r="RJ25" s="35"/>
      <c r="RK25" s="35"/>
      <c r="RL25" s="35"/>
      <c r="RM25" s="35"/>
      <c r="RN25" s="35"/>
      <c r="RO25" s="35"/>
      <c r="RP25" s="35"/>
      <c r="RQ25" s="35"/>
      <c r="RR25" s="35"/>
      <c r="RS25" s="35"/>
      <c r="RT25" s="35"/>
      <c r="RU25" s="35"/>
      <c r="RV25" s="35"/>
      <c r="RW25" s="35"/>
      <c r="RX25" s="35"/>
      <c r="RY25" s="35"/>
      <c r="RZ25" s="35"/>
      <c r="SA25" s="35"/>
      <c r="SB25" s="35"/>
      <c r="SC25" s="35"/>
      <c r="SD25" s="35"/>
      <c r="SE25" s="35"/>
      <c r="SF25" s="35"/>
      <c r="SG25" s="35"/>
      <c r="SH25" s="35"/>
      <c r="SI25" s="35"/>
      <c r="SJ25" s="35"/>
      <c r="SK25" s="35"/>
      <c r="SL25" s="35"/>
      <c r="SM25" s="35"/>
      <c r="SN25" s="35"/>
      <c r="SO25" s="35"/>
      <c r="SP25" s="35"/>
      <c r="SQ25" s="35"/>
      <c r="SR25" s="35"/>
      <c r="SS25" s="35"/>
      <c r="ST25" s="35"/>
      <c r="SU25" s="35"/>
      <c r="SV25" s="35"/>
      <c r="SW25" s="35"/>
      <c r="SX25" s="35"/>
      <c r="SY25" s="35"/>
      <c r="SZ25" s="35"/>
      <c r="TA25" s="35"/>
      <c r="TB25" s="35"/>
      <c r="TC25" s="35"/>
      <c r="TD25" s="35"/>
      <c r="TE25" s="35"/>
      <c r="TF25" s="35"/>
      <c r="TG25" s="35"/>
      <c r="TH25" s="35"/>
      <c r="TI25" s="35"/>
      <c r="TJ25" s="35"/>
      <c r="TK25" s="35"/>
      <c r="TL25" s="35"/>
      <c r="TM25" s="35"/>
      <c r="TN25" s="35"/>
      <c r="TO25" s="35"/>
      <c r="TP25" s="35"/>
      <c r="TQ25" s="35"/>
      <c r="TR25" s="35"/>
      <c r="TS25" s="35"/>
      <c r="TT25" s="35"/>
      <c r="TU25" s="35"/>
      <c r="TV25" s="35"/>
      <c r="TW25" s="35"/>
      <c r="TX25" s="35"/>
      <c r="TY25" s="35"/>
      <c r="TZ25" s="35"/>
      <c r="UA25" s="35"/>
      <c r="UB25" s="35"/>
      <c r="UC25" s="35"/>
      <c r="UD25" s="35"/>
      <c r="UE25" s="35"/>
      <c r="UF25" s="35"/>
      <c r="UG25" s="35"/>
      <c r="UH25" s="35"/>
      <c r="UI25" s="35"/>
      <c r="UJ25" s="35"/>
      <c r="UK25" s="35"/>
      <c r="UL25" s="35"/>
      <c r="UM25" s="35"/>
      <c r="UN25" s="35"/>
      <c r="UO25" s="35"/>
      <c r="UP25" s="35"/>
      <c r="UQ25" s="35"/>
      <c r="UR25" s="35"/>
      <c r="US25" s="35"/>
      <c r="UT25" s="35"/>
      <c r="UU25" s="35"/>
      <c r="UV25" s="35"/>
      <c r="UW25" s="35"/>
      <c r="UX25" s="35"/>
      <c r="UY25" s="35"/>
      <c r="UZ25" s="35"/>
      <c r="VA25" s="35"/>
      <c r="VB25" s="35"/>
      <c r="VC25" s="35"/>
      <c r="VD25" s="35"/>
      <c r="VE25" s="35"/>
      <c r="VF25" s="35"/>
      <c r="VG25" s="35"/>
      <c r="VH25" s="35"/>
      <c r="VI25" s="35"/>
      <c r="VJ25" s="35"/>
      <c r="VK25" s="35"/>
      <c r="VL25" s="35"/>
      <c r="VM25" s="35"/>
      <c r="VN25" s="35"/>
      <c r="VO25" s="35"/>
      <c r="VP25" s="35"/>
      <c r="VQ25" s="35"/>
      <c r="VR25" s="35"/>
      <c r="VS25" s="35"/>
      <c r="VT25" s="35"/>
      <c r="VU25" s="35"/>
      <c r="VV25" s="35"/>
      <c r="VW25" s="35"/>
      <c r="VX25" s="35"/>
      <c r="VY25" s="35"/>
      <c r="VZ25" s="35"/>
      <c r="WA25" s="35"/>
      <c r="WB25" s="35"/>
      <c r="WC25" s="35"/>
      <c r="WD25" s="35"/>
      <c r="WE25" s="35"/>
      <c r="WF25" s="35"/>
      <c r="WG25" s="35"/>
      <c r="WH25" s="35"/>
      <c r="WI25" s="35"/>
      <c r="WJ25" s="35"/>
      <c r="WK25" s="35"/>
      <c r="WL25" s="35"/>
      <c r="WM25" s="35"/>
      <c r="WN25" s="35"/>
      <c r="WO25" s="35"/>
      <c r="WP25" s="35"/>
      <c r="WQ25" s="35"/>
      <c r="WR25" s="35"/>
      <c r="WS25" s="35"/>
      <c r="WT25" s="35"/>
      <c r="WU25" s="35"/>
      <c r="WV25" s="35"/>
      <c r="WW25" s="35"/>
      <c r="WX25" s="35"/>
      <c r="WY25" s="35"/>
      <c r="WZ25" s="35"/>
      <c r="XA25" s="35"/>
      <c r="XB25" s="35"/>
      <c r="XC25" s="35"/>
      <c r="XD25" s="35"/>
      <c r="XE25" s="35"/>
      <c r="XF25" s="35"/>
      <c r="XG25" s="35"/>
      <c r="XH25" s="35"/>
      <c r="XI25" s="35"/>
      <c r="XJ25" s="35"/>
      <c r="XK25" s="35"/>
      <c r="XL25" s="35"/>
      <c r="XM25" s="35"/>
      <c r="XN25" s="35"/>
      <c r="XO25" s="35"/>
      <c r="XP25" s="35"/>
      <c r="XQ25" s="35"/>
      <c r="XR25" s="35"/>
      <c r="XS25" s="35"/>
      <c r="XT25" s="35"/>
      <c r="XU25" s="35"/>
      <c r="XV25" s="35"/>
      <c r="XW25" s="35"/>
      <c r="XX25" s="35"/>
      <c r="XY25" s="35"/>
      <c r="XZ25" s="35"/>
      <c r="YA25" s="35"/>
      <c r="YB25" s="35"/>
      <c r="YC25" s="35"/>
      <c r="YD25" s="35"/>
      <c r="YE25" s="35"/>
      <c r="YF25" s="35"/>
      <c r="YG25" s="35"/>
      <c r="YH25" s="35"/>
      <c r="YI25" s="35"/>
      <c r="YJ25" s="35"/>
      <c r="YK25" s="35"/>
      <c r="YL25" s="35"/>
      <c r="YM25" s="35"/>
      <c r="YN25" s="35"/>
      <c r="YO25" s="35"/>
      <c r="YP25" s="35"/>
      <c r="YQ25" s="35"/>
      <c r="YR25" s="35"/>
      <c r="YS25" s="35"/>
      <c r="YT25" s="35"/>
      <c r="YU25" s="35"/>
      <c r="YV25" s="35"/>
      <c r="YW25" s="35"/>
      <c r="YX25" s="35"/>
      <c r="YY25" s="35"/>
      <c r="YZ25" s="35"/>
      <c r="ZA25" s="35"/>
      <c r="ZB25" s="35"/>
      <c r="ZC25" s="35"/>
      <c r="ZD25" s="35"/>
      <c r="ZE25" s="35"/>
      <c r="ZF25" s="35"/>
      <c r="ZG25" s="35"/>
      <c r="ZH25" s="35"/>
      <c r="ZI25" s="35"/>
      <c r="ZJ25" s="35"/>
      <c r="ZK25" s="35"/>
      <c r="ZL25" s="35"/>
      <c r="ZM25" s="35"/>
      <c r="ZN25" s="35"/>
      <c r="ZO25" s="35"/>
      <c r="ZP25" s="35"/>
      <c r="ZQ25" s="35"/>
      <c r="ZR25" s="35"/>
      <c r="ZS25" s="35"/>
      <c r="ZT25" s="35"/>
      <c r="ZU25" s="35"/>
      <c r="ZV25" s="35"/>
      <c r="ZW25" s="35"/>
      <c r="ZX25" s="35"/>
      <c r="ZY25" s="35"/>
      <c r="ZZ25" s="35"/>
      <c r="AAA25" s="35"/>
      <c r="AAB25" s="35"/>
      <c r="AAC25" s="35"/>
      <c r="AAD25" s="35"/>
      <c r="AAE25" s="35"/>
      <c r="AAF25" s="35"/>
      <c r="AAG25" s="35"/>
      <c r="AAH25" s="35"/>
      <c r="AAI25" s="35"/>
      <c r="AAJ25" s="35"/>
      <c r="AAK25" s="35"/>
      <c r="AAL25" s="35"/>
      <c r="AAM25" s="35"/>
      <c r="AAN25" s="35"/>
      <c r="AAO25" s="35"/>
      <c r="AAP25" s="35"/>
      <c r="AAQ25" s="35"/>
      <c r="AAR25" s="35"/>
      <c r="AAS25" s="35"/>
      <c r="AAT25" s="35"/>
      <c r="AAU25" s="35"/>
      <c r="AAV25" s="35"/>
      <c r="AAW25" s="35"/>
      <c r="AAX25" s="35"/>
      <c r="AAY25" s="35"/>
      <c r="AAZ25" s="35"/>
      <c r="ABA25" s="35"/>
      <c r="ABB25" s="35"/>
      <c r="ABC25" s="35"/>
      <c r="ABD25" s="35"/>
      <c r="ABE25" s="35"/>
      <c r="ABF25" s="35"/>
      <c r="ABG25" s="35"/>
      <c r="ABH25" s="35"/>
      <c r="ABI25" s="35"/>
      <c r="ABJ25" s="35"/>
      <c r="ABK25" s="35"/>
      <c r="ABL25" s="35"/>
      <c r="ABM25" s="35"/>
      <c r="ABN25" s="35"/>
      <c r="ABO25" s="35"/>
      <c r="ABP25" s="35"/>
      <c r="ABQ25" s="35"/>
      <c r="ABR25" s="35"/>
      <c r="ABS25" s="35"/>
      <c r="ABT25" s="35"/>
      <c r="ABU25" s="35"/>
      <c r="ABV25" s="35"/>
      <c r="ABW25" s="35"/>
      <c r="ABX25" s="35"/>
      <c r="ABY25" s="35"/>
      <c r="ABZ25" s="35"/>
      <c r="ACA25" s="35"/>
      <c r="ACB25" s="35"/>
      <c r="ACC25" s="35"/>
      <c r="ACD25" s="35"/>
      <c r="ACE25" s="35"/>
      <c r="ACF25" s="35"/>
      <c r="ACG25" s="35"/>
      <c r="ACH25" s="35"/>
      <c r="ACI25" s="35"/>
      <c r="ACJ25" s="35"/>
      <c r="ACK25" s="35"/>
      <c r="ACL25" s="35"/>
      <c r="ACM25" s="35"/>
      <c r="ACN25" s="35"/>
      <c r="ACO25" s="35"/>
      <c r="ACP25" s="35"/>
      <c r="ACQ25" s="35"/>
      <c r="ACR25" s="35"/>
      <c r="ACS25" s="35"/>
      <c r="ACT25" s="35"/>
      <c r="ACU25" s="35"/>
      <c r="ACV25" s="35"/>
      <c r="ACW25" s="35"/>
      <c r="ACX25" s="35"/>
      <c r="ACY25" s="35"/>
      <c r="ACZ25" s="35"/>
      <c r="ADA25" s="35"/>
      <c r="ADB25" s="35"/>
      <c r="ADC25" s="35"/>
      <c r="ADD25" s="35"/>
      <c r="ADE25" s="35"/>
      <c r="ADF25" s="35"/>
      <c r="ADG25" s="35"/>
      <c r="ADH25" s="35"/>
      <c r="ADI25" s="35"/>
      <c r="ADJ25" s="35"/>
      <c r="ADK25" s="35"/>
      <c r="ADL25" s="35"/>
      <c r="ADM25" s="35"/>
      <c r="ADN25" s="35"/>
      <c r="ADO25" s="35"/>
      <c r="ADP25" s="35"/>
      <c r="ADQ25" s="35"/>
      <c r="ADR25" s="35"/>
      <c r="ADS25" s="35"/>
      <c r="ADT25" s="35"/>
      <c r="ADU25" s="35"/>
      <c r="ADV25" s="35"/>
      <c r="ADW25" s="35"/>
      <c r="ADX25" s="35"/>
      <c r="ADY25" s="35"/>
      <c r="ADZ25" s="35"/>
      <c r="AEA25" s="35"/>
      <c r="AEB25" s="35"/>
      <c r="AEC25" s="35"/>
      <c r="AED25" s="35"/>
      <c r="AEE25" s="35"/>
      <c r="AEF25" s="35"/>
      <c r="AEG25" s="35"/>
      <c r="AEH25" s="35"/>
      <c r="AEI25" s="35"/>
      <c r="AEJ25" s="35"/>
      <c r="AEK25" s="35"/>
      <c r="AEL25" s="35"/>
      <c r="AEM25" s="35"/>
      <c r="AEN25" s="35"/>
      <c r="AEO25" s="35"/>
      <c r="AEP25" s="35"/>
      <c r="AEQ25" s="35"/>
      <c r="AER25" s="35"/>
      <c r="AES25" s="35"/>
      <c r="AET25" s="35"/>
      <c r="AEU25" s="35"/>
      <c r="AEV25" s="35"/>
      <c r="AEW25" s="35"/>
      <c r="AEX25" s="35"/>
      <c r="AEY25" s="35"/>
      <c r="AEZ25" s="35"/>
      <c r="AFA25" s="35"/>
      <c r="AFB25" s="35"/>
      <c r="AFC25" s="35"/>
      <c r="AFD25" s="35"/>
      <c r="AFE25" s="35"/>
      <c r="AFF25" s="35"/>
      <c r="AFG25" s="35"/>
      <c r="AFH25" s="35"/>
      <c r="AFI25" s="35"/>
      <c r="AFJ25" s="35"/>
      <c r="AFK25" s="35"/>
      <c r="AFL25" s="35"/>
      <c r="AFM25" s="35"/>
      <c r="AFN25" s="35"/>
      <c r="AFO25" s="35"/>
      <c r="AFP25" s="35"/>
      <c r="AFQ25" s="35"/>
      <c r="AFR25" s="35"/>
      <c r="AFS25" s="35"/>
      <c r="AFT25" s="35"/>
      <c r="AFU25" s="35"/>
      <c r="AFV25" s="35"/>
      <c r="AFW25" s="35"/>
      <c r="AFX25" s="35"/>
      <c r="AFY25" s="35"/>
      <c r="AFZ25" s="35"/>
      <c r="AGA25" s="35"/>
      <c r="AGB25" s="35"/>
      <c r="AGC25" s="35"/>
      <c r="AGD25" s="35"/>
      <c r="AGE25" s="35"/>
      <c r="AGF25" s="35"/>
      <c r="AGG25" s="35"/>
      <c r="AGH25" s="35"/>
      <c r="AGI25" s="35"/>
      <c r="AGJ25" s="35"/>
      <c r="AGK25" s="35"/>
      <c r="AGL25" s="35"/>
      <c r="AGM25" s="35"/>
      <c r="AGN25" s="35"/>
      <c r="AGO25" s="35"/>
      <c r="AGP25" s="35"/>
      <c r="AGQ25" s="35"/>
      <c r="AGR25" s="35"/>
      <c r="AGS25" s="35"/>
      <c r="AGT25" s="35"/>
      <c r="AGU25" s="35"/>
      <c r="AGV25" s="35"/>
      <c r="AGW25" s="35"/>
      <c r="AGX25" s="35"/>
      <c r="AGY25" s="35"/>
      <c r="AGZ25" s="35"/>
      <c r="AHA25" s="35"/>
      <c r="AHB25" s="35"/>
      <c r="AHC25" s="35"/>
      <c r="AHD25" s="35"/>
      <c r="AHE25" s="35"/>
      <c r="AHF25" s="35"/>
      <c r="AHG25" s="35"/>
      <c r="AHH25" s="35"/>
      <c r="AHI25" s="35"/>
      <c r="AHJ25" s="35"/>
      <c r="AHK25" s="35"/>
      <c r="AHL25" s="35"/>
      <c r="AHM25" s="35"/>
      <c r="AHN25" s="35"/>
      <c r="AHO25" s="35"/>
      <c r="AHP25" s="35"/>
      <c r="AHQ25" s="35"/>
      <c r="AHR25" s="35"/>
      <c r="AHS25" s="35"/>
      <c r="AHT25" s="35"/>
      <c r="AHU25" s="35"/>
      <c r="AHV25" s="35"/>
      <c r="AHW25" s="35"/>
      <c r="AHX25" s="35"/>
      <c r="AHY25" s="35"/>
      <c r="AHZ25" s="35"/>
      <c r="AIA25" s="35"/>
      <c r="AIB25" s="35"/>
      <c r="AIC25" s="35"/>
      <c r="AID25" s="35"/>
      <c r="AIE25" s="35"/>
      <c r="AIF25" s="35"/>
      <c r="AIG25" s="35"/>
      <c r="AIH25" s="35"/>
      <c r="AII25" s="35"/>
      <c r="AIJ25" s="35"/>
      <c r="AIK25" s="35"/>
      <c r="AIL25" s="35"/>
      <c r="AIM25" s="35"/>
      <c r="AIN25" s="35"/>
      <c r="AIO25" s="35"/>
      <c r="AIP25" s="35"/>
      <c r="AIQ25" s="35"/>
      <c r="AIR25" s="35"/>
      <c r="AIS25" s="35"/>
      <c r="AIT25" s="35"/>
      <c r="AIU25" s="35"/>
      <c r="AIV25" s="35"/>
      <c r="AIW25" s="35"/>
      <c r="AIX25" s="35"/>
      <c r="AIY25" s="35"/>
      <c r="AIZ25" s="35"/>
      <c r="AJA25" s="35"/>
      <c r="AJB25" s="35"/>
      <c r="AJC25" s="35"/>
      <c r="AJD25" s="35"/>
      <c r="AJE25" s="35"/>
      <c r="AJF25" s="35"/>
      <c r="AJG25" s="35"/>
      <c r="AJH25" s="35"/>
      <c r="AJI25" s="35"/>
      <c r="AJJ25" s="35"/>
      <c r="AJK25" s="35"/>
      <c r="AJL25" s="35"/>
      <c r="AJM25" s="35"/>
      <c r="AJN25" s="35"/>
      <c r="AJO25" s="35"/>
      <c r="AJP25" s="35"/>
      <c r="AJQ25" s="35"/>
      <c r="AJR25" s="35"/>
      <c r="AJS25" s="35"/>
      <c r="AJT25" s="35"/>
      <c r="AJU25" s="35"/>
      <c r="AJV25" s="35"/>
      <c r="AJW25" s="35"/>
      <c r="AJX25" s="35"/>
      <c r="AJY25" s="35"/>
      <c r="AJZ25" s="35"/>
      <c r="AKA25" s="35"/>
      <c r="AKB25" s="35"/>
      <c r="AKC25" s="35"/>
      <c r="AKD25" s="35"/>
      <c r="AKE25" s="35"/>
      <c r="AKF25" s="35"/>
      <c r="AKG25" s="35"/>
      <c r="AKH25" s="35"/>
      <c r="AKI25" s="35"/>
      <c r="AKJ25" s="35"/>
      <c r="AKK25" s="35"/>
      <c r="AKL25" s="35"/>
      <c r="AKM25" s="35"/>
      <c r="AKN25" s="35"/>
      <c r="AKO25" s="35"/>
      <c r="AKP25" s="35"/>
      <c r="AKQ25" s="35"/>
      <c r="AKR25" s="35"/>
      <c r="AKS25" s="35"/>
      <c r="AKT25" s="35"/>
      <c r="AKU25" s="35"/>
      <c r="AKV25" s="35"/>
      <c r="AKW25" s="35"/>
      <c r="AKX25" s="35"/>
      <c r="AKY25" s="35"/>
      <c r="AKZ25" s="35"/>
      <c r="ALA25" s="35"/>
      <c r="ALB25" s="35"/>
      <c r="ALC25" s="35"/>
      <c r="ALD25" s="35"/>
      <c r="ALE25" s="35"/>
      <c r="ALF25" s="35"/>
      <c r="ALG25" s="35"/>
      <c r="ALH25" s="35"/>
      <c r="ALI25" s="35"/>
      <c r="ALJ25" s="35"/>
      <c r="ALK25" s="35"/>
      <c r="ALL25" s="35"/>
      <c r="ALM25" s="35"/>
      <c r="ALN25" s="35"/>
      <c r="ALO25" s="35"/>
      <c r="ALP25" s="35"/>
      <c r="ALQ25" s="35"/>
      <c r="ALR25" s="35"/>
      <c r="ALS25" s="35"/>
      <c r="ALT25" s="35"/>
      <c r="ALU25" s="35"/>
      <c r="ALV25" s="35"/>
      <c r="ALW25" s="35"/>
      <c r="ALX25" s="35"/>
      <c r="ALY25" s="35"/>
      <c r="ALZ25" s="35"/>
      <c r="AMA25" s="35"/>
      <c r="AMB25" s="35"/>
      <c r="AMC25" s="35"/>
      <c r="AMD25" s="35"/>
      <c r="AME25" s="35"/>
      <c r="AMF25" s="35"/>
      <c r="AMG25" s="35"/>
      <c r="AMH25" s="35"/>
      <c r="AMI25" s="35"/>
      <c r="AMJ25" s="35"/>
      <c r="AMK25" s="35"/>
    </row>
    <row r="26" spans="1:1025" s="37" customFormat="1" ht="18" customHeight="1">
      <c r="A26" s="102" t="str">
        <f>IF(ISBLANK(D26),"",COUNTA(D$15:D26))</f>
        <v/>
      </c>
      <c r="B26" s="103" t="s">
        <v>36</v>
      </c>
      <c r="C26" s="47"/>
      <c r="D26" s="47"/>
      <c r="E26" s="47"/>
      <c r="F26" s="47"/>
      <c r="G26" s="41"/>
      <c r="H26" s="47"/>
      <c r="I26" s="47"/>
      <c r="J26" s="47"/>
      <c r="K26" s="4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  <c r="BM26" s="68"/>
      <c r="BN26" s="68"/>
      <c r="BO26" s="68"/>
      <c r="BP26" s="68"/>
      <c r="BQ26" s="68"/>
      <c r="BR26" s="68"/>
      <c r="BS26" s="68"/>
      <c r="BT26" s="68"/>
      <c r="BU26" s="68"/>
      <c r="BV26" s="68"/>
      <c r="BW26" s="68"/>
      <c r="BX26" s="68"/>
      <c r="BY26" s="68"/>
      <c r="BZ26" s="68"/>
      <c r="CA26" s="68"/>
      <c r="CB26" s="68"/>
      <c r="CC26" s="68"/>
      <c r="CD26" s="68"/>
      <c r="CE26" s="68"/>
      <c r="CF26" s="68"/>
      <c r="CG26" s="68"/>
      <c r="CH26" s="68"/>
      <c r="CI26" s="68"/>
      <c r="CJ26" s="68"/>
      <c r="CK26" s="68"/>
      <c r="CL26" s="68"/>
      <c r="CM26" s="68"/>
      <c r="CN26" s="68"/>
      <c r="CO26" s="68"/>
      <c r="CP26" s="68"/>
      <c r="CQ26" s="68"/>
      <c r="CR26" s="68"/>
      <c r="CS26" s="68"/>
      <c r="CT26" s="68"/>
      <c r="CU26" s="68"/>
      <c r="CV26" s="68"/>
      <c r="CW26" s="68"/>
      <c r="CX26" s="68"/>
      <c r="CY26" s="68"/>
      <c r="CZ26" s="68"/>
      <c r="DA26" s="68"/>
      <c r="DB26" s="68"/>
      <c r="DC26" s="68"/>
      <c r="DD26" s="68"/>
      <c r="DE26" s="68"/>
      <c r="DF26" s="68"/>
      <c r="DG26" s="68"/>
      <c r="DH26" s="68"/>
      <c r="DI26" s="68"/>
      <c r="DJ26" s="68"/>
      <c r="DK26" s="68"/>
      <c r="DL26" s="68"/>
      <c r="DM26" s="68"/>
      <c r="DN26" s="68"/>
      <c r="DO26" s="68"/>
      <c r="DP26" s="68"/>
      <c r="DQ26" s="68"/>
      <c r="DR26" s="68"/>
      <c r="DS26" s="68"/>
      <c r="DT26" s="68"/>
      <c r="DU26" s="68"/>
      <c r="DV26" s="68"/>
      <c r="DW26" s="68"/>
      <c r="DX26" s="68"/>
      <c r="DY26" s="68"/>
      <c r="DZ26" s="68"/>
      <c r="EA26" s="68"/>
      <c r="EB26" s="68"/>
      <c r="EC26" s="68"/>
      <c r="ED26" s="68"/>
      <c r="EE26" s="68"/>
      <c r="EF26" s="68"/>
      <c r="EG26" s="68"/>
      <c r="EH26" s="68"/>
      <c r="EI26" s="68"/>
      <c r="EJ26" s="68"/>
      <c r="EK26" s="68"/>
      <c r="EL26" s="68"/>
      <c r="EM26" s="68"/>
      <c r="EN26" s="68"/>
      <c r="EO26" s="68"/>
      <c r="EP26" s="68"/>
      <c r="EQ26" s="68"/>
      <c r="ER26" s="68"/>
      <c r="ES26" s="68"/>
      <c r="ET26" s="68"/>
      <c r="EU26" s="68"/>
      <c r="EV26" s="68"/>
      <c r="EW26" s="68"/>
      <c r="EX26" s="68"/>
      <c r="EY26" s="68"/>
      <c r="EZ26" s="68"/>
      <c r="FA26" s="68"/>
      <c r="FB26" s="68"/>
      <c r="FC26" s="68"/>
      <c r="FD26" s="68"/>
      <c r="FE26" s="68"/>
      <c r="FF26" s="68"/>
      <c r="FG26" s="68"/>
      <c r="FH26" s="68"/>
      <c r="FI26" s="68"/>
      <c r="FJ26" s="68"/>
      <c r="FK26" s="68"/>
      <c r="FL26" s="68"/>
      <c r="FM26" s="68"/>
      <c r="FN26" s="68"/>
      <c r="FO26" s="68"/>
      <c r="FP26" s="68"/>
      <c r="FQ26" s="68"/>
      <c r="FR26" s="68"/>
      <c r="FS26" s="68"/>
      <c r="FT26" s="68"/>
      <c r="FU26" s="68"/>
      <c r="FV26" s="68"/>
      <c r="FW26" s="68"/>
      <c r="FX26" s="68"/>
      <c r="FY26" s="68"/>
      <c r="FZ26" s="68"/>
      <c r="GA26" s="68"/>
      <c r="GB26" s="68"/>
      <c r="GC26" s="68"/>
      <c r="GD26" s="68"/>
      <c r="GE26" s="68"/>
      <c r="GF26" s="68"/>
      <c r="GG26" s="68"/>
      <c r="GH26" s="68"/>
      <c r="GI26" s="68"/>
      <c r="GJ26" s="68"/>
      <c r="GK26" s="68"/>
      <c r="GL26" s="68"/>
      <c r="GM26" s="68"/>
      <c r="GN26" s="68"/>
      <c r="GO26" s="68"/>
      <c r="GP26" s="68"/>
      <c r="GQ26" s="68"/>
      <c r="GR26" s="68"/>
      <c r="GS26" s="68"/>
      <c r="GT26" s="68"/>
      <c r="GU26" s="68"/>
      <c r="GV26" s="68"/>
      <c r="GW26" s="68"/>
      <c r="GX26" s="68"/>
      <c r="GY26" s="68"/>
      <c r="GZ26" s="68"/>
      <c r="HA26" s="68"/>
      <c r="HB26" s="68"/>
      <c r="HC26" s="68"/>
      <c r="HD26" s="68"/>
      <c r="HE26" s="68"/>
      <c r="HF26" s="68"/>
      <c r="HG26" s="68"/>
      <c r="HH26" s="68"/>
      <c r="HI26" s="68"/>
      <c r="HJ26" s="68"/>
      <c r="HK26" s="68"/>
      <c r="HL26" s="68"/>
      <c r="HM26" s="68"/>
      <c r="HN26" s="68"/>
      <c r="HO26" s="68"/>
      <c r="HP26" s="68"/>
      <c r="HQ26" s="68"/>
      <c r="HR26" s="68"/>
      <c r="HS26" s="68"/>
      <c r="HT26" s="68"/>
      <c r="HU26" s="68"/>
      <c r="HV26" s="35"/>
      <c r="HW26" s="35"/>
      <c r="HX26" s="35"/>
      <c r="HY26" s="35"/>
      <c r="HZ26" s="35"/>
      <c r="IA26" s="35"/>
      <c r="IB26" s="35"/>
      <c r="IC26" s="35"/>
      <c r="ID26" s="35"/>
      <c r="IE26" s="35"/>
      <c r="IF26" s="35"/>
      <c r="IG26" s="35"/>
      <c r="IH26" s="35"/>
      <c r="II26" s="35"/>
      <c r="IJ26" s="35"/>
      <c r="IK26" s="35"/>
      <c r="IL26" s="35"/>
      <c r="IM26" s="35"/>
      <c r="IN26" s="35"/>
      <c r="IO26" s="35"/>
      <c r="IP26" s="35"/>
      <c r="IQ26" s="35"/>
      <c r="IR26" s="35"/>
      <c r="IS26" s="35"/>
      <c r="IT26" s="35"/>
      <c r="IU26" s="35"/>
      <c r="IV26" s="35"/>
      <c r="IW26" s="35"/>
      <c r="IX26" s="35"/>
      <c r="IY26" s="35"/>
      <c r="IZ26" s="35"/>
      <c r="JA26" s="35"/>
      <c r="JB26" s="35"/>
      <c r="JC26" s="35"/>
      <c r="JD26" s="35"/>
      <c r="JE26" s="35"/>
      <c r="JF26" s="35"/>
      <c r="JG26" s="35"/>
      <c r="JH26" s="35"/>
      <c r="JI26" s="35"/>
      <c r="JJ26" s="35"/>
      <c r="JK26" s="35"/>
      <c r="JL26" s="35"/>
      <c r="JM26" s="35"/>
      <c r="JN26" s="35"/>
      <c r="JO26" s="35"/>
      <c r="JP26" s="35"/>
      <c r="JQ26" s="35"/>
      <c r="JR26" s="35"/>
      <c r="JS26" s="35"/>
      <c r="JT26" s="35"/>
      <c r="JU26" s="35"/>
      <c r="JV26" s="35"/>
      <c r="JW26" s="35"/>
      <c r="JX26" s="35"/>
      <c r="JY26" s="35"/>
      <c r="JZ26" s="35"/>
      <c r="KA26" s="35"/>
      <c r="KB26" s="35"/>
      <c r="KC26" s="35"/>
      <c r="KD26" s="35"/>
      <c r="KE26" s="35"/>
      <c r="KF26" s="35"/>
      <c r="KG26" s="35"/>
      <c r="KH26" s="35"/>
      <c r="KI26" s="35"/>
      <c r="KJ26" s="35"/>
      <c r="KK26" s="35"/>
      <c r="KL26" s="35"/>
      <c r="KM26" s="35"/>
      <c r="KN26" s="35"/>
      <c r="KO26" s="35"/>
      <c r="KP26" s="35"/>
      <c r="KQ26" s="35"/>
      <c r="KR26" s="35"/>
      <c r="KS26" s="35"/>
      <c r="KT26" s="35"/>
      <c r="KU26" s="35"/>
      <c r="KV26" s="35"/>
      <c r="KW26" s="35"/>
      <c r="KX26" s="35"/>
      <c r="KY26" s="35"/>
      <c r="KZ26" s="35"/>
      <c r="LA26" s="35"/>
      <c r="LB26" s="35"/>
      <c r="LC26" s="35"/>
      <c r="LD26" s="35"/>
      <c r="LE26" s="35"/>
      <c r="LF26" s="35"/>
      <c r="LG26" s="35"/>
      <c r="LH26" s="35"/>
      <c r="LI26" s="35"/>
      <c r="LJ26" s="35"/>
      <c r="LK26" s="35"/>
      <c r="LL26" s="35"/>
      <c r="LM26" s="35"/>
      <c r="LN26" s="35"/>
      <c r="LO26" s="35"/>
      <c r="LP26" s="35"/>
      <c r="LQ26" s="35"/>
      <c r="LR26" s="35"/>
      <c r="LS26" s="35"/>
      <c r="LT26" s="35"/>
      <c r="LU26" s="35"/>
      <c r="LV26" s="35"/>
      <c r="LW26" s="35"/>
      <c r="LX26" s="35"/>
      <c r="LY26" s="35"/>
      <c r="LZ26" s="35"/>
      <c r="MA26" s="35"/>
      <c r="MB26" s="35"/>
      <c r="MC26" s="35"/>
      <c r="MD26" s="35"/>
      <c r="ME26" s="35"/>
      <c r="MF26" s="35"/>
      <c r="MG26" s="35"/>
      <c r="MH26" s="35"/>
      <c r="MI26" s="35"/>
      <c r="MJ26" s="35"/>
      <c r="MK26" s="35"/>
      <c r="ML26" s="35"/>
      <c r="MM26" s="35"/>
      <c r="MN26" s="35"/>
      <c r="MO26" s="35"/>
      <c r="MP26" s="35"/>
      <c r="MQ26" s="35"/>
      <c r="MR26" s="35"/>
      <c r="MS26" s="35"/>
      <c r="MT26" s="35"/>
      <c r="MU26" s="35"/>
      <c r="MV26" s="35"/>
      <c r="MW26" s="35"/>
      <c r="MX26" s="35"/>
      <c r="MY26" s="35"/>
      <c r="MZ26" s="35"/>
      <c r="NA26" s="35"/>
      <c r="NB26" s="35"/>
      <c r="NC26" s="35"/>
      <c r="ND26" s="35"/>
      <c r="NE26" s="35"/>
      <c r="NF26" s="35"/>
      <c r="NG26" s="35"/>
      <c r="NH26" s="35"/>
      <c r="NI26" s="35"/>
      <c r="NJ26" s="35"/>
      <c r="NK26" s="35"/>
      <c r="NL26" s="35"/>
      <c r="NM26" s="35"/>
      <c r="NN26" s="35"/>
      <c r="NO26" s="35"/>
      <c r="NP26" s="35"/>
      <c r="NQ26" s="35"/>
      <c r="NR26" s="35"/>
      <c r="NS26" s="35"/>
      <c r="NT26" s="35"/>
      <c r="NU26" s="35"/>
      <c r="NV26" s="35"/>
      <c r="NW26" s="35"/>
      <c r="NX26" s="35"/>
      <c r="NY26" s="35"/>
      <c r="NZ26" s="35"/>
      <c r="OA26" s="35"/>
      <c r="OB26" s="35"/>
      <c r="OC26" s="35"/>
      <c r="OD26" s="35"/>
      <c r="OE26" s="35"/>
      <c r="OF26" s="35"/>
      <c r="OG26" s="35"/>
      <c r="OH26" s="35"/>
      <c r="OI26" s="35"/>
      <c r="OJ26" s="35"/>
      <c r="OK26" s="35"/>
      <c r="OL26" s="35"/>
      <c r="OM26" s="35"/>
      <c r="ON26" s="35"/>
      <c r="OO26" s="35"/>
      <c r="OP26" s="35"/>
      <c r="OQ26" s="35"/>
      <c r="OR26" s="35"/>
      <c r="OS26" s="35"/>
      <c r="OT26" s="35"/>
      <c r="OU26" s="35"/>
      <c r="OV26" s="35"/>
      <c r="OW26" s="35"/>
      <c r="OX26" s="35"/>
      <c r="OY26" s="35"/>
      <c r="OZ26" s="35"/>
      <c r="PA26" s="35"/>
      <c r="PB26" s="35"/>
      <c r="PC26" s="35"/>
      <c r="PD26" s="35"/>
      <c r="PE26" s="35"/>
      <c r="PF26" s="35"/>
      <c r="PG26" s="35"/>
      <c r="PH26" s="35"/>
      <c r="PI26" s="35"/>
      <c r="PJ26" s="35"/>
      <c r="PK26" s="35"/>
      <c r="PL26" s="35"/>
      <c r="PM26" s="35"/>
      <c r="PN26" s="35"/>
      <c r="PO26" s="35"/>
      <c r="PP26" s="35"/>
      <c r="PQ26" s="35"/>
      <c r="PR26" s="35"/>
      <c r="PS26" s="35"/>
      <c r="PT26" s="35"/>
      <c r="PU26" s="35"/>
      <c r="PV26" s="35"/>
      <c r="PW26" s="35"/>
      <c r="PX26" s="35"/>
      <c r="PY26" s="35"/>
      <c r="PZ26" s="35"/>
      <c r="QA26" s="35"/>
      <c r="QB26" s="35"/>
      <c r="QC26" s="35"/>
      <c r="QD26" s="35"/>
      <c r="QE26" s="35"/>
      <c r="QF26" s="35"/>
      <c r="QG26" s="35"/>
      <c r="QH26" s="35"/>
      <c r="QI26" s="35"/>
      <c r="QJ26" s="35"/>
      <c r="QK26" s="35"/>
      <c r="QL26" s="35"/>
      <c r="QM26" s="35"/>
      <c r="QN26" s="35"/>
      <c r="QO26" s="35"/>
      <c r="QP26" s="35"/>
      <c r="QQ26" s="35"/>
      <c r="QR26" s="35"/>
      <c r="QS26" s="35"/>
      <c r="QT26" s="35"/>
      <c r="QU26" s="35"/>
      <c r="QV26" s="35"/>
      <c r="QW26" s="35"/>
      <c r="QX26" s="35"/>
      <c r="QY26" s="35"/>
      <c r="QZ26" s="35"/>
      <c r="RA26" s="35"/>
      <c r="RB26" s="35"/>
      <c r="RC26" s="35"/>
      <c r="RD26" s="35"/>
      <c r="RE26" s="35"/>
      <c r="RF26" s="35"/>
      <c r="RG26" s="35"/>
      <c r="RH26" s="35"/>
      <c r="RI26" s="35"/>
      <c r="RJ26" s="35"/>
      <c r="RK26" s="35"/>
      <c r="RL26" s="35"/>
      <c r="RM26" s="35"/>
      <c r="RN26" s="35"/>
      <c r="RO26" s="35"/>
      <c r="RP26" s="35"/>
      <c r="RQ26" s="35"/>
      <c r="RR26" s="35"/>
      <c r="RS26" s="35"/>
      <c r="RT26" s="35"/>
      <c r="RU26" s="35"/>
      <c r="RV26" s="35"/>
      <c r="RW26" s="35"/>
      <c r="RX26" s="35"/>
      <c r="RY26" s="35"/>
      <c r="RZ26" s="35"/>
      <c r="SA26" s="35"/>
      <c r="SB26" s="35"/>
      <c r="SC26" s="35"/>
      <c r="SD26" s="35"/>
      <c r="SE26" s="35"/>
      <c r="SF26" s="35"/>
      <c r="SG26" s="35"/>
      <c r="SH26" s="35"/>
      <c r="SI26" s="35"/>
      <c r="SJ26" s="35"/>
      <c r="SK26" s="35"/>
      <c r="SL26" s="35"/>
      <c r="SM26" s="35"/>
      <c r="SN26" s="35"/>
      <c r="SO26" s="35"/>
      <c r="SP26" s="35"/>
      <c r="SQ26" s="35"/>
      <c r="SR26" s="35"/>
      <c r="SS26" s="35"/>
      <c r="ST26" s="35"/>
      <c r="SU26" s="35"/>
      <c r="SV26" s="35"/>
      <c r="SW26" s="35"/>
      <c r="SX26" s="35"/>
      <c r="SY26" s="35"/>
      <c r="SZ26" s="35"/>
      <c r="TA26" s="35"/>
      <c r="TB26" s="35"/>
      <c r="TC26" s="35"/>
      <c r="TD26" s="35"/>
      <c r="TE26" s="35"/>
      <c r="TF26" s="35"/>
      <c r="TG26" s="35"/>
      <c r="TH26" s="35"/>
      <c r="TI26" s="35"/>
      <c r="TJ26" s="35"/>
      <c r="TK26" s="35"/>
      <c r="TL26" s="35"/>
      <c r="TM26" s="35"/>
      <c r="TN26" s="35"/>
      <c r="TO26" s="35"/>
      <c r="TP26" s="35"/>
      <c r="TQ26" s="35"/>
      <c r="TR26" s="35"/>
      <c r="TS26" s="35"/>
      <c r="TT26" s="35"/>
      <c r="TU26" s="35"/>
      <c r="TV26" s="35"/>
      <c r="TW26" s="35"/>
      <c r="TX26" s="35"/>
      <c r="TY26" s="35"/>
      <c r="TZ26" s="35"/>
      <c r="UA26" s="35"/>
      <c r="UB26" s="35"/>
      <c r="UC26" s="35"/>
      <c r="UD26" s="35"/>
      <c r="UE26" s="35"/>
      <c r="UF26" s="35"/>
      <c r="UG26" s="35"/>
      <c r="UH26" s="35"/>
      <c r="UI26" s="35"/>
      <c r="UJ26" s="35"/>
      <c r="UK26" s="35"/>
      <c r="UL26" s="35"/>
      <c r="UM26" s="35"/>
      <c r="UN26" s="35"/>
      <c r="UO26" s="35"/>
      <c r="UP26" s="35"/>
      <c r="UQ26" s="35"/>
      <c r="UR26" s="35"/>
      <c r="US26" s="35"/>
      <c r="UT26" s="35"/>
      <c r="UU26" s="35"/>
      <c r="UV26" s="35"/>
      <c r="UW26" s="35"/>
      <c r="UX26" s="35"/>
      <c r="UY26" s="35"/>
      <c r="UZ26" s="35"/>
      <c r="VA26" s="35"/>
      <c r="VB26" s="35"/>
      <c r="VC26" s="35"/>
      <c r="VD26" s="35"/>
      <c r="VE26" s="35"/>
      <c r="VF26" s="35"/>
      <c r="VG26" s="35"/>
      <c r="VH26" s="35"/>
      <c r="VI26" s="35"/>
      <c r="VJ26" s="35"/>
      <c r="VK26" s="35"/>
      <c r="VL26" s="35"/>
      <c r="VM26" s="35"/>
      <c r="VN26" s="35"/>
      <c r="VO26" s="35"/>
      <c r="VP26" s="35"/>
      <c r="VQ26" s="35"/>
      <c r="VR26" s="35"/>
      <c r="VS26" s="35"/>
      <c r="VT26" s="35"/>
      <c r="VU26" s="35"/>
      <c r="VV26" s="35"/>
      <c r="VW26" s="35"/>
      <c r="VX26" s="35"/>
      <c r="VY26" s="35"/>
      <c r="VZ26" s="35"/>
      <c r="WA26" s="35"/>
      <c r="WB26" s="35"/>
      <c r="WC26" s="35"/>
      <c r="WD26" s="35"/>
      <c r="WE26" s="35"/>
      <c r="WF26" s="35"/>
      <c r="WG26" s="35"/>
      <c r="WH26" s="35"/>
      <c r="WI26" s="35"/>
      <c r="WJ26" s="35"/>
      <c r="WK26" s="35"/>
      <c r="WL26" s="35"/>
      <c r="WM26" s="35"/>
      <c r="WN26" s="35"/>
      <c r="WO26" s="35"/>
      <c r="WP26" s="35"/>
      <c r="WQ26" s="35"/>
      <c r="WR26" s="35"/>
      <c r="WS26" s="35"/>
      <c r="WT26" s="35"/>
      <c r="WU26" s="35"/>
      <c r="WV26" s="35"/>
      <c r="WW26" s="35"/>
      <c r="WX26" s="35"/>
      <c r="WY26" s="35"/>
      <c r="WZ26" s="35"/>
      <c r="XA26" s="35"/>
      <c r="XB26" s="35"/>
      <c r="XC26" s="35"/>
      <c r="XD26" s="35"/>
      <c r="XE26" s="35"/>
      <c r="XF26" s="35"/>
      <c r="XG26" s="35"/>
      <c r="XH26" s="35"/>
      <c r="XI26" s="35"/>
      <c r="XJ26" s="35"/>
      <c r="XK26" s="35"/>
      <c r="XL26" s="35"/>
      <c r="XM26" s="35"/>
      <c r="XN26" s="35"/>
      <c r="XO26" s="35"/>
      <c r="XP26" s="35"/>
      <c r="XQ26" s="35"/>
      <c r="XR26" s="35"/>
      <c r="XS26" s="35"/>
      <c r="XT26" s="35"/>
      <c r="XU26" s="35"/>
      <c r="XV26" s="35"/>
      <c r="XW26" s="35"/>
      <c r="XX26" s="35"/>
      <c r="XY26" s="35"/>
      <c r="XZ26" s="35"/>
      <c r="YA26" s="35"/>
      <c r="YB26" s="35"/>
      <c r="YC26" s="35"/>
      <c r="YD26" s="35"/>
      <c r="YE26" s="35"/>
      <c r="YF26" s="35"/>
      <c r="YG26" s="35"/>
      <c r="YH26" s="35"/>
      <c r="YI26" s="35"/>
      <c r="YJ26" s="35"/>
      <c r="YK26" s="35"/>
      <c r="YL26" s="35"/>
      <c r="YM26" s="35"/>
      <c r="YN26" s="35"/>
      <c r="YO26" s="35"/>
      <c r="YP26" s="35"/>
      <c r="YQ26" s="35"/>
      <c r="YR26" s="35"/>
      <c r="YS26" s="35"/>
      <c r="YT26" s="35"/>
      <c r="YU26" s="35"/>
      <c r="YV26" s="35"/>
      <c r="YW26" s="35"/>
      <c r="YX26" s="35"/>
      <c r="YY26" s="35"/>
      <c r="YZ26" s="35"/>
      <c r="ZA26" s="35"/>
      <c r="ZB26" s="35"/>
      <c r="ZC26" s="35"/>
      <c r="ZD26" s="35"/>
      <c r="ZE26" s="35"/>
      <c r="ZF26" s="35"/>
      <c r="ZG26" s="35"/>
      <c r="ZH26" s="35"/>
      <c r="ZI26" s="35"/>
      <c r="ZJ26" s="35"/>
      <c r="ZK26" s="35"/>
      <c r="ZL26" s="35"/>
      <c r="ZM26" s="35"/>
      <c r="ZN26" s="35"/>
      <c r="ZO26" s="35"/>
      <c r="ZP26" s="35"/>
      <c r="ZQ26" s="35"/>
      <c r="ZR26" s="35"/>
      <c r="ZS26" s="35"/>
      <c r="ZT26" s="35"/>
      <c r="ZU26" s="35"/>
      <c r="ZV26" s="35"/>
      <c r="ZW26" s="35"/>
      <c r="ZX26" s="35"/>
      <c r="ZY26" s="35"/>
      <c r="ZZ26" s="35"/>
      <c r="AAA26" s="35"/>
      <c r="AAB26" s="35"/>
      <c r="AAC26" s="35"/>
      <c r="AAD26" s="35"/>
      <c r="AAE26" s="35"/>
      <c r="AAF26" s="35"/>
      <c r="AAG26" s="35"/>
      <c r="AAH26" s="35"/>
      <c r="AAI26" s="35"/>
      <c r="AAJ26" s="35"/>
      <c r="AAK26" s="35"/>
      <c r="AAL26" s="35"/>
      <c r="AAM26" s="35"/>
      <c r="AAN26" s="35"/>
      <c r="AAO26" s="35"/>
      <c r="AAP26" s="35"/>
      <c r="AAQ26" s="35"/>
      <c r="AAR26" s="35"/>
      <c r="AAS26" s="35"/>
      <c r="AAT26" s="35"/>
      <c r="AAU26" s="35"/>
      <c r="AAV26" s="35"/>
      <c r="AAW26" s="35"/>
      <c r="AAX26" s="35"/>
      <c r="AAY26" s="35"/>
      <c r="AAZ26" s="35"/>
      <c r="ABA26" s="35"/>
      <c r="ABB26" s="35"/>
      <c r="ABC26" s="35"/>
      <c r="ABD26" s="35"/>
      <c r="ABE26" s="35"/>
      <c r="ABF26" s="35"/>
      <c r="ABG26" s="35"/>
      <c r="ABH26" s="35"/>
      <c r="ABI26" s="35"/>
      <c r="ABJ26" s="35"/>
      <c r="ABK26" s="35"/>
      <c r="ABL26" s="35"/>
      <c r="ABM26" s="35"/>
      <c r="ABN26" s="35"/>
      <c r="ABO26" s="35"/>
      <c r="ABP26" s="35"/>
      <c r="ABQ26" s="35"/>
      <c r="ABR26" s="35"/>
      <c r="ABS26" s="35"/>
      <c r="ABT26" s="35"/>
      <c r="ABU26" s="35"/>
      <c r="ABV26" s="35"/>
      <c r="ABW26" s="35"/>
      <c r="ABX26" s="35"/>
      <c r="ABY26" s="35"/>
      <c r="ABZ26" s="35"/>
      <c r="ACA26" s="35"/>
      <c r="ACB26" s="35"/>
      <c r="ACC26" s="35"/>
      <c r="ACD26" s="35"/>
      <c r="ACE26" s="35"/>
      <c r="ACF26" s="35"/>
      <c r="ACG26" s="35"/>
      <c r="ACH26" s="35"/>
      <c r="ACI26" s="35"/>
      <c r="ACJ26" s="35"/>
      <c r="ACK26" s="35"/>
      <c r="ACL26" s="35"/>
      <c r="ACM26" s="35"/>
      <c r="ACN26" s="35"/>
      <c r="ACO26" s="35"/>
      <c r="ACP26" s="35"/>
      <c r="ACQ26" s="35"/>
      <c r="ACR26" s="35"/>
      <c r="ACS26" s="35"/>
      <c r="ACT26" s="35"/>
      <c r="ACU26" s="35"/>
      <c r="ACV26" s="35"/>
      <c r="ACW26" s="35"/>
      <c r="ACX26" s="35"/>
      <c r="ACY26" s="35"/>
      <c r="ACZ26" s="35"/>
      <c r="ADA26" s="35"/>
      <c r="ADB26" s="35"/>
      <c r="ADC26" s="35"/>
      <c r="ADD26" s="35"/>
      <c r="ADE26" s="35"/>
      <c r="ADF26" s="35"/>
      <c r="ADG26" s="35"/>
      <c r="ADH26" s="35"/>
      <c r="ADI26" s="35"/>
      <c r="ADJ26" s="35"/>
      <c r="ADK26" s="35"/>
      <c r="ADL26" s="35"/>
      <c r="ADM26" s="35"/>
      <c r="ADN26" s="35"/>
      <c r="ADO26" s="35"/>
      <c r="ADP26" s="35"/>
      <c r="ADQ26" s="35"/>
      <c r="ADR26" s="35"/>
      <c r="ADS26" s="35"/>
      <c r="ADT26" s="35"/>
      <c r="ADU26" s="35"/>
      <c r="ADV26" s="35"/>
      <c r="ADW26" s="35"/>
      <c r="ADX26" s="35"/>
      <c r="ADY26" s="35"/>
      <c r="ADZ26" s="35"/>
      <c r="AEA26" s="35"/>
      <c r="AEB26" s="35"/>
      <c r="AEC26" s="35"/>
      <c r="AED26" s="35"/>
      <c r="AEE26" s="35"/>
      <c r="AEF26" s="35"/>
      <c r="AEG26" s="35"/>
      <c r="AEH26" s="35"/>
      <c r="AEI26" s="35"/>
      <c r="AEJ26" s="35"/>
      <c r="AEK26" s="35"/>
      <c r="AEL26" s="35"/>
      <c r="AEM26" s="35"/>
      <c r="AEN26" s="35"/>
      <c r="AEO26" s="35"/>
      <c r="AEP26" s="35"/>
      <c r="AEQ26" s="35"/>
      <c r="AER26" s="35"/>
      <c r="AES26" s="35"/>
      <c r="AET26" s="35"/>
      <c r="AEU26" s="35"/>
      <c r="AEV26" s="35"/>
      <c r="AEW26" s="35"/>
      <c r="AEX26" s="35"/>
      <c r="AEY26" s="35"/>
      <c r="AEZ26" s="35"/>
      <c r="AFA26" s="35"/>
      <c r="AFB26" s="35"/>
      <c r="AFC26" s="35"/>
      <c r="AFD26" s="35"/>
      <c r="AFE26" s="35"/>
      <c r="AFF26" s="35"/>
      <c r="AFG26" s="35"/>
      <c r="AFH26" s="35"/>
      <c r="AFI26" s="35"/>
      <c r="AFJ26" s="35"/>
      <c r="AFK26" s="35"/>
      <c r="AFL26" s="35"/>
      <c r="AFM26" s="35"/>
      <c r="AFN26" s="35"/>
      <c r="AFO26" s="35"/>
      <c r="AFP26" s="35"/>
      <c r="AFQ26" s="35"/>
      <c r="AFR26" s="35"/>
      <c r="AFS26" s="35"/>
      <c r="AFT26" s="35"/>
      <c r="AFU26" s="35"/>
      <c r="AFV26" s="35"/>
      <c r="AFW26" s="35"/>
      <c r="AFX26" s="35"/>
      <c r="AFY26" s="35"/>
      <c r="AFZ26" s="35"/>
      <c r="AGA26" s="35"/>
      <c r="AGB26" s="35"/>
      <c r="AGC26" s="35"/>
      <c r="AGD26" s="35"/>
      <c r="AGE26" s="35"/>
      <c r="AGF26" s="35"/>
      <c r="AGG26" s="35"/>
      <c r="AGH26" s="35"/>
      <c r="AGI26" s="35"/>
      <c r="AGJ26" s="35"/>
      <c r="AGK26" s="35"/>
      <c r="AGL26" s="35"/>
      <c r="AGM26" s="35"/>
      <c r="AGN26" s="35"/>
      <c r="AGO26" s="35"/>
      <c r="AGP26" s="35"/>
      <c r="AGQ26" s="35"/>
      <c r="AGR26" s="35"/>
      <c r="AGS26" s="35"/>
      <c r="AGT26" s="35"/>
      <c r="AGU26" s="35"/>
      <c r="AGV26" s="35"/>
      <c r="AGW26" s="35"/>
      <c r="AGX26" s="35"/>
      <c r="AGY26" s="35"/>
      <c r="AGZ26" s="35"/>
      <c r="AHA26" s="35"/>
      <c r="AHB26" s="35"/>
      <c r="AHC26" s="35"/>
      <c r="AHD26" s="35"/>
      <c r="AHE26" s="35"/>
      <c r="AHF26" s="35"/>
      <c r="AHG26" s="35"/>
      <c r="AHH26" s="35"/>
      <c r="AHI26" s="35"/>
      <c r="AHJ26" s="35"/>
      <c r="AHK26" s="35"/>
      <c r="AHL26" s="35"/>
      <c r="AHM26" s="35"/>
      <c r="AHN26" s="35"/>
      <c r="AHO26" s="35"/>
      <c r="AHP26" s="35"/>
      <c r="AHQ26" s="35"/>
      <c r="AHR26" s="35"/>
      <c r="AHS26" s="35"/>
      <c r="AHT26" s="35"/>
      <c r="AHU26" s="35"/>
      <c r="AHV26" s="35"/>
      <c r="AHW26" s="35"/>
      <c r="AHX26" s="35"/>
      <c r="AHY26" s="35"/>
      <c r="AHZ26" s="35"/>
      <c r="AIA26" s="35"/>
      <c r="AIB26" s="35"/>
      <c r="AIC26" s="35"/>
      <c r="AID26" s="35"/>
      <c r="AIE26" s="35"/>
      <c r="AIF26" s="35"/>
      <c r="AIG26" s="35"/>
      <c r="AIH26" s="35"/>
      <c r="AII26" s="35"/>
      <c r="AIJ26" s="35"/>
      <c r="AIK26" s="35"/>
      <c r="AIL26" s="35"/>
      <c r="AIM26" s="35"/>
      <c r="AIN26" s="35"/>
      <c r="AIO26" s="35"/>
      <c r="AIP26" s="35"/>
      <c r="AIQ26" s="35"/>
      <c r="AIR26" s="35"/>
      <c r="AIS26" s="35"/>
      <c r="AIT26" s="35"/>
      <c r="AIU26" s="35"/>
      <c r="AIV26" s="35"/>
      <c r="AIW26" s="35"/>
      <c r="AIX26" s="35"/>
      <c r="AIY26" s="35"/>
      <c r="AIZ26" s="35"/>
      <c r="AJA26" s="35"/>
      <c r="AJB26" s="35"/>
      <c r="AJC26" s="35"/>
      <c r="AJD26" s="35"/>
      <c r="AJE26" s="35"/>
      <c r="AJF26" s="35"/>
      <c r="AJG26" s="35"/>
      <c r="AJH26" s="35"/>
      <c r="AJI26" s="35"/>
      <c r="AJJ26" s="35"/>
      <c r="AJK26" s="35"/>
      <c r="AJL26" s="35"/>
      <c r="AJM26" s="35"/>
      <c r="AJN26" s="35"/>
      <c r="AJO26" s="35"/>
      <c r="AJP26" s="35"/>
      <c r="AJQ26" s="35"/>
      <c r="AJR26" s="35"/>
      <c r="AJS26" s="35"/>
      <c r="AJT26" s="35"/>
      <c r="AJU26" s="35"/>
      <c r="AJV26" s="35"/>
      <c r="AJW26" s="35"/>
      <c r="AJX26" s="35"/>
      <c r="AJY26" s="35"/>
      <c r="AJZ26" s="35"/>
      <c r="AKA26" s="35"/>
      <c r="AKB26" s="35"/>
      <c r="AKC26" s="35"/>
      <c r="AKD26" s="35"/>
      <c r="AKE26" s="35"/>
      <c r="AKF26" s="35"/>
      <c r="AKG26" s="35"/>
      <c r="AKH26" s="35"/>
      <c r="AKI26" s="35"/>
      <c r="AKJ26" s="35"/>
      <c r="AKK26" s="35"/>
      <c r="AKL26" s="35"/>
      <c r="AKM26" s="35"/>
      <c r="AKN26" s="35"/>
      <c r="AKO26" s="35"/>
      <c r="AKP26" s="35"/>
      <c r="AKQ26" s="35"/>
      <c r="AKR26" s="35"/>
      <c r="AKS26" s="35"/>
      <c r="AKT26" s="35"/>
      <c r="AKU26" s="35"/>
      <c r="AKV26" s="35"/>
      <c r="AKW26" s="35"/>
      <c r="AKX26" s="35"/>
      <c r="AKY26" s="35"/>
      <c r="AKZ26" s="35"/>
      <c r="ALA26" s="35"/>
      <c r="ALB26" s="35"/>
      <c r="ALC26" s="35"/>
      <c r="ALD26" s="35"/>
      <c r="ALE26" s="35"/>
      <c r="ALF26" s="35"/>
      <c r="ALG26" s="35"/>
      <c r="ALH26" s="35"/>
      <c r="ALI26" s="35"/>
      <c r="ALJ26" s="35"/>
      <c r="ALK26" s="35"/>
      <c r="ALL26" s="35"/>
      <c r="ALM26" s="35"/>
      <c r="ALN26" s="35"/>
      <c r="ALO26" s="35"/>
      <c r="ALP26" s="35"/>
      <c r="ALQ26" s="35"/>
      <c r="ALR26" s="35"/>
      <c r="ALS26" s="35"/>
      <c r="ALT26" s="35"/>
      <c r="ALU26" s="35"/>
      <c r="ALV26" s="35"/>
      <c r="ALW26" s="35"/>
      <c r="ALX26" s="35"/>
      <c r="ALY26" s="35"/>
      <c r="ALZ26" s="35"/>
      <c r="AMA26" s="35"/>
      <c r="AMB26" s="35"/>
      <c r="AMC26" s="35"/>
      <c r="AMD26" s="35"/>
      <c r="AME26" s="35"/>
      <c r="AMF26" s="35"/>
      <c r="AMG26" s="35"/>
      <c r="AMH26" s="35"/>
      <c r="AMI26" s="35"/>
      <c r="AMJ26" s="35"/>
      <c r="AMK26" s="35"/>
    </row>
    <row r="27" spans="1:1025" s="37" customFormat="1" ht="18" customHeight="1">
      <c r="A27" s="105">
        <v>6</v>
      </c>
      <c r="B27" s="65" t="s">
        <v>77</v>
      </c>
      <c r="C27" s="65" t="s">
        <v>1</v>
      </c>
      <c r="D27" s="107">
        <v>106.38</v>
      </c>
      <c r="E27" s="107"/>
      <c r="F27" s="65">
        <f t="shared" ref="F27:F41" si="2">D27*E27</f>
        <v>0</v>
      </c>
      <c r="G27" s="65" t="s">
        <v>71</v>
      </c>
      <c r="H27" s="65" t="s">
        <v>7</v>
      </c>
      <c r="I27" s="65"/>
      <c r="J27" s="107"/>
      <c r="K27" s="108">
        <f>I27*J27</f>
        <v>0</v>
      </c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68"/>
      <c r="BM27" s="68"/>
      <c r="BN27" s="68"/>
      <c r="BO27" s="68"/>
      <c r="BP27" s="68"/>
      <c r="BQ27" s="68"/>
      <c r="BR27" s="68"/>
      <c r="BS27" s="68"/>
      <c r="BT27" s="68"/>
      <c r="BU27" s="68"/>
      <c r="BV27" s="68"/>
      <c r="BW27" s="68"/>
      <c r="BX27" s="68"/>
      <c r="BY27" s="68"/>
      <c r="BZ27" s="68"/>
      <c r="CA27" s="68"/>
      <c r="CB27" s="68"/>
      <c r="CC27" s="68"/>
      <c r="CD27" s="68"/>
      <c r="CE27" s="68"/>
      <c r="CF27" s="68"/>
      <c r="CG27" s="68"/>
      <c r="CH27" s="68"/>
      <c r="CI27" s="68"/>
      <c r="CJ27" s="68"/>
      <c r="CK27" s="68"/>
      <c r="CL27" s="68"/>
      <c r="CM27" s="68"/>
      <c r="CN27" s="68"/>
      <c r="CO27" s="68"/>
      <c r="CP27" s="68"/>
      <c r="CQ27" s="68"/>
      <c r="CR27" s="68"/>
      <c r="CS27" s="68"/>
      <c r="CT27" s="68"/>
      <c r="CU27" s="68"/>
      <c r="CV27" s="68"/>
      <c r="CW27" s="68"/>
      <c r="CX27" s="68"/>
      <c r="CY27" s="68"/>
      <c r="CZ27" s="68"/>
      <c r="DA27" s="68"/>
      <c r="DB27" s="68"/>
      <c r="DC27" s="68"/>
      <c r="DD27" s="68"/>
      <c r="DE27" s="68"/>
      <c r="DF27" s="68"/>
      <c r="DG27" s="68"/>
      <c r="DH27" s="68"/>
      <c r="DI27" s="68"/>
      <c r="DJ27" s="68"/>
      <c r="DK27" s="68"/>
      <c r="DL27" s="68"/>
      <c r="DM27" s="68"/>
      <c r="DN27" s="68"/>
      <c r="DO27" s="68"/>
      <c r="DP27" s="68"/>
      <c r="DQ27" s="68"/>
      <c r="DR27" s="68"/>
      <c r="DS27" s="68"/>
      <c r="DT27" s="68"/>
      <c r="DU27" s="68"/>
      <c r="DV27" s="68"/>
      <c r="DW27" s="68"/>
      <c r="DX27" s="68"/>
      <c r="DY27" s="68"/>
      <c r="DZ27" s="68"/>
      <c r="EA27" s="68"/>
      <c r="EB27" s="68"/>
      <c r="EC27" s="68"/>
      <c r="ED27" s="68"/>
      <c r="EE27" s="68"/>
      <c r="EF27" s="68"/>
      <c r="EG27" s="68"/>
      <c r="EH27" s="68"/>
      <c r="EI27" s="68"/>
      <c r="EJ27" s="68"/>
      <c r="EK27" s="68"/>
      <c r="EL27" s="68"/>
      <c r="EM27" s="68"/>
      <c r="EN27" s="68"/>
      <c r="EO27" s="68"/>
      <c r="EP27" s="68"/>
      <c r="EQ27" s="68"/>
      <c r="ER27" s="68"/>
      <c r="ES27" s="68"/>
      <c r="ET27" s="68"/>
      <c r="EU27" s="68"/>
      <c r="EV27" s="68"/>
      <c r="EW27" s="68"/>
      <c r="EX27" s="68"/>
      <c r="EY27" s="68"/>
      <c r="EZ27" s="68"/>
      <c r="FA27" s="68"/>
      <c r="FB27" s="68"/>
      <c r="FC27" s="68"/>
      <c r="FD27" s="68"/>
      <c r="FE27" s="68"/>
      <c r="FF27" s="68"/>
      <c r="FG27" s="68"/>
      <c r="FH27" s="68"/>
      <c r="FI27" s="68"/>
      <c r="FJ27" s="68"/>
      <c r="FK27" s="68"/>
      <c r="FL27" s="68"/>
      <c r="FM27" s="68"/>
      <c r="FN27" s="68"/>
      <c r="FO27" s="68"/>
      <c r="FP27" s="68"/>
      <c r="FQ27" s="68"/>
      <c r="FR27" s="68"/>
      <c r="FS27" s="68"/>
      <c r="FT27" s="68"/>
      <c r="FU27" s="68"/>
      <c r="FV27" s="68"/>
      <c r="FW27" s="68"/>
      <c r="FX27" s="68"/>
      <c r="FY27" s="68"/>
      <c r="FZ27" s="68"/>
      <c r="GA27" s="68"/>
      <c r="GB27" s="68"/>
      <c r="GC27" s="68"/>
      <c r="GD27" s="68"/>
      <c r="GE27" s="68"/>
      <c r="GF27" s="68"/>
      <c r="GG27" s="68"/>
      <c r="GH27" s="68"/>
      <c r="GI27" s="68"/>
      <c r="GJ27" s="68"/>
      <c r="GK27" s="68"/>
      <c r="GL27" s="68"/>
      <c r="GM27" s="68"/>
      <c r="GN27" s="68"/>
      <c r="GO27" s="68"/>
      <c r="GP27" s="68"/>
      <c r="GQ27" s="68"/>
      <c r="GR27" s="68"/>
      <c r="GS27" s="68"/>
      <c r="GT27" s="68"/>
      <c r="GU27" s="68"/>
      <c r="GV27" s="68"/>
      <c r="GW27" s="68"/>
      <c r="GX27" s="68"/>
      <c r="GY27" s="68"/>
      <c r="GZ27" s="68"/>
      <c r="HA27" s="68"/>
      <c r="HB27" s="68"/>
      <c r="HC27" s="68"/>
      <c r="HD27" s="68"/>
      <c r="HE27" s="68"/>
      <c r="HF27" s="68"/>
      <c r="HG27" s="68"/>
      <c r="HH27" s="68"/>
      <c r="HI27" s="68"/>
      <c r="HJ27" s="68"/>
      <c r="HK27" s="68"/>
      <c r="HL27" s="68"/>
      <c r="HM27" s="68"/>
      <c r="HN27" s="68"/>
      <c r="HO27" s="68"/>
      <c r="HP27" s="68"/>
      <c r="HQ27" s="68"/>
      <c r="HR27" s="68"/>
      <c r="HS27" s="68"/>
      <c r="HT27" s="68"/>
      <c r="HU27" s="68"/>
      <c r="HV27" s="35"/>
      <c r="HW27" s="35"/>
      <c r="HX27" s="35"/>
      <c r="HY27" s="35"/>
      <c r="HZ27" s="35"/>
      <c r="IA27" s="35"/>
      <c r="IB27" s="35"/>
      <c r="IC27" s="35"/>
      <c r="ID27" s="35"/>
      <c r="IE27" s="35"/>
      <c r="IF27" s="35"/>
      <c r="IG27" s="35"/>
      <c r="IH27" s="35"/>
      <c r="II27" s="35"/>
      <c r="IJ27" s="35"/>
      <c r="IK27" s="35"/>
      <c r="IL27" s="35"/>
      <c r="IM27" s="35"/>
      <c r="IN27" s="35"/>
      <c r="IO27" s="35"/>
      <c r="IP27" s="35"/>
      <c r="IQ27" s="35"/>
      <c r="IR27" s="35"/>
      <c r="IS27" s="35"/>
      <c r="IT27" s="35"/>
      <c r="IU27" s="35"/>
      <c r="IV27" s="35"/>
      <c r="IW27" s="35"/>
      <c r="IX27" s="35"/>
      <c r="IY27" s="35"/>
      <c r="IZ27" s="35"/>
      <c r="JA27" s="35"/>
      <c r="JB27" s="35"/>
      <c r="JC27" s="35"/>
      <c r="JD27" s="35"/>
      <c r="JE27" s="35"/>
      <c r="JF27" s="35"/>
      <c r="JG27" s="35"/>
      <c r="JH27" s="35"/>
      <c r="JI27" s="35"/>
      <c r="JJ27" s="35"/>
      <c r="JK27" s="35"/>
      <c r="JL27" s="35"/>
      <c r="JM27" s="35"/>
      <c r="JN27" s="35"/>
      <c r="JO27" s="35"/>
      <c r="JP27" s="35"/>
      <c r="JQ27" s="35"/>
      <c r="JR27" s="35"/>
      <c r="JS27" s="35"/>
      <c r="JT27" s="35"/>
      <c r="JU27" s="35"/>
      <c r="JV27" s="35"/>
      <c r="JW27" s="35"/>
      <c r="JX27" s="35"/>
      <c r="JY27" s="35"/>
      <c r="JZ27" s="35"/>
      <c r="KA27" s="35"/>
      <c r="KB27" s="35"/>
      <c r="KC27" s="35"/>
      <c r="KD27" s="35"/>
      <c r="KE27" s="35"/>
      <c r="KF27" s="35"/>
      <c r="KG27" s="35"/>
      <c r="KH27" s="35"/>
      <c r="KI27" s="35"/>
      <c r="KJ27" s="35"/>
      <c r="KK27" s="35"/>
      <c r="KL27" s="35"/>
      <c r="KM27" s="35"/>
      <c r="KN27" s="35"/>
      <c r="KO27" s="35"/>
      <c r="KP27" s="35"/>
      <c r="KQ27" s="35"/>
      <c r="KR27" s="35"/>
      <c r="KS27" s="35"/>
      <c r="KT27" s="35"/>
      <c r="KU27" s="35"/>
      <c r="KV27" s="35"/>
      <c r="KW27" s="35"/>
      <c r="KX27" s="35"/>
      <c r="KY27" s="35"/>
      <c r="KZ27" s="35"/>
      <c r="LA27" s="35"/>
      <c r="LB27" s="35"/>
      <c r="LC27" s="35"/>
      <c r="LD27" s="35"/>
      <c r="LE27" s="35"/>
      <c r="LF27" s="35"/>
      <c r="LG27" s="35"/>
      <c r="LH27" s="35"/>
      <c r="LI27" s="35"/>
      <c r="LJ27" s="35"/>
      <c r="LK27" s="35"/>
      <c r="LL27" s="35"/>
      <c r="LM27" s="35"/>
      <c r="LN27" s="35"/>
      <c r="LO27" s="35"/>
      <c r="LP27" s="35"/>
      <c r="LQ27" s="35"/>
      <c r="LR27" s="35"/>
      <c r="LS27" s="35"/>
      <c r="LT27" s="35"/>
      <c r="LU27" s="35"/>
      <c r="LV27" s="35"/>
      <c r="LW27" s="35"/>
      <c r="LX27" s="35"/>
      <c r="LY27" s="35"/>
      <c r="LZ27" s="35"/>
      <c r="MA27" s="35"/>
      <c r="MB27" s="35"/>
      <c r="MC27" s="35"/>
      <c r="MD27" s="35"/>
      <c r="ME27" s="35"/>
      <c r="MF27" s="35"/>
      <c r="MG27" s="35"/>
      <c r="MH27" s="35"/>
      <c r="MI27" s="35"/>
      <c r="MJ27" s="35"/>
      <c r="MK27" s="35"/>
      <c r="ML27" s="35"/>
      <c r="MM27" s="35"/>
      <c r="MN27" s="35"/>
      <c r="MO27" s="35"/>
      <c r="MP27" s="35"/>
      <c r="MQ27" s="35"/>
      <c r="MR27" s="35"/>
      <c r="MS27" s="35"/>
      <c r="MT27" s="35"/>
      <c r="MU27" s="35"/>
      <c r="MV27" s="35"/>
      <c r="MW27" s="35"/>
      <c r="MX27" s="35"/>
      <c r="MY27" s="35"/>
      <c r="MZ27" s="35"/>
      <c r="NA27" s="35"/>
      <c r="NB27" s="35"/>
      <c r="NC27" s="35"/>
      <c r="ND27" s="35"/>
      <c r="NE27" s="35"/>
      <c r="NF27" s="35"/>
      <c r="NG27" s="35"/>
      <c r="NH27" s="35"/>
      <c r="NI27" s="35"/>
      <c r="NJ27" s="35"/>
      <c r="NK27" s="35"/>
      <c r="NL27" s="35"/>
      <c r="NM27" s="35"/>
      <c r="NN27" s="35"/>
      <c r="NO27" s="35"/>
      <c r="NP27" s="35"/>
      <c r="NQ27" s="35"/>
      <c r="NR27" s="35"/>
      <c r="NS27" s="35"/>
      <c r="NT27" s="35"/>
      <c r="NU27" s="35"/>
      <c r="NV27" s="35"/>
      <c r="NW27" s="35"/>
      <c r="NX27" s="35"/>
      <c r="NY27" s="35"/>
      <c r="NZ27" s="35"/>
      <c r="OA27" s="35"/>
      <c r="OB27" s="35"/>
      <c r="OC27" s="35"/>
      <c r="OD27" s="35"/>
      <c r="OE27" s="35"/>
      <c r="OF27" s="35"/>
      <c r="OG27" s="35"/>
      <c r="OH27" s="35"/>
      <c r="OI27" s="35"/>
      <c r="OJ27" s="35"/>
      <c r="OK27" s="35"/>
      <c r="OL27" s="35"/>
      <c r="OM27" s="35"/>
      <c r="ON27" s="35"/>
      <c r="OO27" s="35"/>
      <c r="OP27" s="35"/>
      <c r="OQ27" s="35"/>
      <c r="OR27" s="35"/>
      <c r="OS27" s="35"/>
      <c r="OT27" s="35"/>
      <c r="OU27" s="35"/>
      <c r="OV27" s="35"/>
      <c r="OW27" s="35"/>
      <c r="OX27" s="35"/>
      <c r="OY27" s="35"/>
      <c r="OZ27" s="35"/>
      <c r="PA27" s="35"/>
      <c r="PB27" s="35"/>
      <c r="PC27" s="35"/>
      <c r="PD27" s="35"/>
      <c r="PE27" s="35"/>
      <c r="PF27" s="35"/>
      <c r="PG27" s="35"/>
      <c r="PH27" s="35"/>
      <c r="PI27" s="35"/>
      <c r="PJ27" s="35"/>
      <c r="PK27" s="35"/>
      <c r="PL27" s="35"/>
      <c r="PM27" s="35"/>
      <c r="PN27" s="35"/>
      <c r="PO27" s="35"/>
      <c r="PP27" s="35"/>
      <c r="PQ27" s="35"/>
      <c r="PR27" s="35"/>
      <c r="PS27" s="35"/>
      <c r="PT27" s="35"/>
      <c r="PU27" s="35"/>
      <c r="PV27" s="35"/>
      <c r="PW27" s="35"/>
      <c r="PX27" s="35"/>
      <c r="PY27" s="35"/>
      <c r="PZ27" s="35"/>
      <c r="QA27" s="35"/>
      <c r="QB27" s="35"/>
      <c r="QC27" s="35"/>
      <c r="QD27" s="35"/>
      <c r="QE27" s="35"/>
      <c r="QF27" s="35"/>
      <c r="QG27" s="35"/>
      <c r="QH27" s="35"/>
      <c r="QI27" s="35"/>
      <c r="QJ27" s="35"/>
      <c r="QK27" s="35"/>
      <c r="QL27" s="35"/>
      <c r="QM27" s="35"/>
      <c r="QN27" s="35"/>
      <c r="QO27" s="35"/>
      <c r="QP27" s="35"/>
      <c r="QQ27" s="35"/>
      <c r="QR27" s="35"/>
      <c r="QS27" s="35"/>
      <c r="QT27" s="35"/>
      <c r="QU27" s="35"/>
      <c r="QV27" s="35"/>
      <c r="QW27" s="35"/>
      <c r="QX27" s="35"/>
      <c r="QY27" s="35"/>
      <c r="QZ27" s="35"/>
      <c r="RA27" s="35"/>
      <c r="RB27" s="35"/>
      <c r="RC27" s="35"/>
      <c r="RD27" s="35"/>
      <c r="RE27" s="35"/>
      <c r="RF27" s="35"/>
      <c r="RG27" s="35"/>
      <c r="RH27" s="35"/>
      <c r="RI27" s="35"/>
      <c r="RJ27" s="35"/>
      <c r="RK27" s="35"/>
      <c r="RL27" s="35"/>
      <c r="RM27" s="35"/>
      <c r="RN27" s="35"/>
      <c r="RO27" s="35"/>
      <c r="RP27" s="35"/>
      <c r="RQ27" s="35"/>
      <c r="RR27" s="35"/>
      <c r="RS27" s="35"/>
      <c r="RT27" s="35"/>
      <c r="RU27" s="35"/>
      <c r="RV27" s="35"/>
      <c r="RW27" s="35"/>
      <c r="RX27" s="35"/>
      <c r="RY27" s="35"/>
      <c r="RZ27" s="35"/>
      <c r="SA27" s="35"/>
      <c r="SB27" s="35"/>
      <c r="SC27" s="35"/>
      <c r="SD27" s="35"/>
      <c r="SE27" s="35"/>
      <c r="SF27" s="35"/>
      <c r="SG27" s="35"/>
      <c r="SH27" s="35"/>
      <c r="SI27" s="35"/>
      <c r="SJ27" s="35"/>
      <c r="SK27" s="35"/>
      <c r="SL27" s="35"/>
      <c r="SM27" s="35"/>
      <c r="SN27" s="35"/>
      <c r="SO27" s="35"/>
      <c r="SP27" s="35"/>
      <c r="SQ27" s="35"/>
      <c r="SR27" s="35"/>
      <c r="SS27" s="35"/>
      <c r="ST27" s="35"/>
      <c r="SU27" s="35"/>
      <c r="SV27" s="35"/>
      <c r="SW27" s="35"/>
      <c r="SX27" s="35"/>
      <c r="SY27" s="35"/>
      <c r="SZ27" s="35"/>
      <c r="TA27" s="35"/>
      <c r="TB27" s="35"/>
      <c r="TC27" s="35"/>
      <c r="TD27" s="35"/>
      <c r="TE27" s="35"/>
      <c r="TF27" s="35"/>
      <c r="TG27" s="35"/>
      <c r="TH27" s="35"/>
      <c r="TI27" s="35"/>
      <c r="TJ27" s="35"/>
      <c r="TK27" s="35"/>
      <c r="TL27" s="35"/>
      <c r="TM27" s="35"/>
      <c r="TN27" s="35"/>
      <c r="TO27" s="35"/>
      <c r="TP27" s="35"/>
      <c r="TQ27" s="35"/>
      <c r="TR27" s="35"/>
      <c r="TS27" s="35"/>
      <c r="TT27" s="35"/>
      <c r="TU27" s="35"/>
      <c r="TV27" s="35"/>
      <c r="TW27" s="35"/>
      <c r="TX27" s="35"/>
      <c r="TY27" s="35"/>
      <c r="TZ27" s="35"/>
      <c r="UA27" s="35"/>
      <c r="UB27" s="35"/>
      <c r="UC27" s="35"/>
      <c r="UD27" s="35"/>
      <c r="UE27" s="35"/>
      <c r="UF27" s="35"/>
      <c r="UG27" s="35"/>
      <c r="UH27" s="35"/>
      <c r="UI27" s="35"/>
      <c r="UJ27" s="35"/>
      <c r="UK27" s="35"/>
      <c r="UL27" s="35"/>
      <c r="UM27" s="35"/>
      <c r="UN27" s="35"/>
      <c r="UO27" s="35"/>
      <c r="UP27" s="35"/>
      <c r="UQ27" s="35"/>
      <c r="UR27" s="35"/>
      <c r="US27" s="35"/>
      <c r="UT27" s="35"/>
      <c r="UU27" s="35"/>
      <c r="UV27" s="35"/>
      <c r="UW27" s="35"/>
      <c r="UX27" s="35"/>
      <c r="UY27" s="35"/>
      <c r="UZ27" s="35"/>
      <c r="VA27" s="35"/>
      <c r="VB27" s="35"/>
      <c r="VC27" s="35"/>
      <c r="VD27" s="35"/>
      <c r="VE27" s="35"/>
      <c r="VF27" s="35"/>
      <c r="VG27" s="35"/>
      <c r="VH27" s="35"/>
      <c r="VI27" s="35"/>
      <c r="VJ27" s="35"/>
      <c r="VK27" s="35"/>
      <c r="VL27" s="35"/>
      <c r="VM27" s="35"/>
      <c r="VN27" s="35"/>
      <c r="VO27" s="35"/>
      <c r="VP27" s="35"/>
      <c r="VQ27" s="35"/>
      <c r="VR27" s="35"/>
      <c r="VS27" s="35"/>
      <c r="VT27" s="35"/>
      <c r="VU27" s="35"/>
      <c r="VV27" s="35"/>
      <c r="VW27" s="35"/>
      <c r="VX27" s="35"/>
      <c r="VY27" s="35"/>
      <c r="VZ27" s="35"/>
      <c r="WA27" s="35"/>
      <c r="WB27" s="35"/>
      <c r="WC27" s="35"/>
      <c r="WD27" s="35"/>
      <c r="WE27" s="35"/>
      <c r="WF27" s="35"/>
      <c r="WG27" s="35"/>
      <c r="WH27" s="35"/>
      <c r="WI27" s="35"/>
      <c r="WJ27" s="35"/>
      <c r="WK27" s="35"/>
      <c r="WL27" s="35"/>
      <c r="WM27" s="35"/>
      <c r="WN27" s="35"/>
      <c r="WO27" s="35"/>
      <c r="WP27" s="35"/>
      <c r="WQ27" s="35"/>
      <c r="WR27" s="35"/>
      <c r="WS27" s="35"/>
      <c r="WT27" s="35"/>
      <c r="WU27" s="35"/>
      <c r="WV27" s="35"/>
      <c r="WW27" s="35"/>
      <c r="WX27" s="35"/>
      <c r="WY27" s="35"/>
      <c r="WZ27" s="35"/>
      <c r="XA27" s="35"/>
      <c r="XB27" s="35"/>
      <c r="XC27" s="35"/>
      <c r="XD27" s="35"/>
      <c r="XE27" s="35"/>
      <c r="XF27" s="35"/>
      <c r="XG27" s="35"/>
      <c r="XH27" s="35"/>
      <c r="XI27" s="35"/>
      <c r="XJ27" s="35"/>
      <c r="XK27" s="35"/>
      <c r="XL27" s="35"/>
      <c r="XM27" s="35"/>
      <c r="XN27" s="35"/>
      <c r="XO27" s="35"/>
      <c r="XP27" s="35"/>
      <c r="XQ27" s="35"/>
      <c r="XR27" s="35"/>
      <c r="XS27" s="35"/>
      <c r="XT27" s="35"/>
      <c r="XU27" s="35"/>
      <c r="XV27" s="35"/>
      <c r="XW27" s="35"/>
      <c r="XX27" s="35"/>
      <c r="XY27" s="35"/>
      <c r="XZ27" s="35"/>
      <c r="YA27" s="35"/>
      <c r="YB27" s="35"/>
      <c r="YC27" s="35"/>
      <c r="YD27" s="35"/>
      <c r="YE27" s="35"/>
      <c r="YF27" s="35"/>
      <c r="YG27" s="35"/>
      <c r="YH27" s="35"/>
      <c r="YI27" s="35"/>
      <c r="YJ27" s="35"/>
      <c r="YK27" s="35"/>
      <c r="YL27" s="35"/>
      <c r="YM27" s="35"/>
      <c r="YN27" s="35"/>
      <c r="YO27" s="35"/>
      <c r="YP27" s="35"/>
      <c r="YQ27" s="35"/>
      <c r="YR27" s="35"/>
      <c r="YS27" s="35"/>
      <c r="YT27" s="35"/>
      <c r="YU27" s="35"/>
      <c r="YV27" s="35"/>
      <c r="YW27" s="35"/>
      <c r="YX27" s="35"/>
      <c r="YY27" s="35"/>
      <c r="YZ27" s="35"/>
      <c r="ZA27" s="35"/>
      <c r="ZB27" s="35"/>
      <c r="ZC27" s="35"/>
      <c r="ZD27" s="35"/>
      <c r="ZE27" s="35"/>
      <c r="ZF27" s="35"/>
      <c r="ZG27" s="35"/>
      <c r="ZH27" s="35"/>
      <c r="ZI27" s="35"/>
      <c r="ZJ27" s="35"/>
      <c r="ZK27" s="35"/>
      <c r="ZL27" s="35"/>
      <c r="ZM27" s="35"/>
      <c r="ZN27" s="35"/>
      <c r="ZO27" s="35"/>
      <c r="ZP27" s="35"/>
      <c r="ZQ27" s="35"/>
      <c r="ZR27" s="35"/>
      <c r="ZS27" s="35"/>
      <c r="ZT27" s="35"/>
      <c r="ZU27" s="35"/>
      <c r="ZV27" s="35"/>
      <c r="ZW27" s="35"/>
      <c r="ZX27" s="35"/>
      <c r="ZY27" s="35"/>
      <c r="ZZ27" s="35"/>
      <c r="AAA27" s="35"/>
      <c r="AAB27" s="35"/>
      <c r="AAC27" s="35"/>
      <c r="AAD27" s="35"/>
      <c r="AAE27" s="35"/>
      <c r="AAF27" s="35"/>
      <c r="AAG27" s="35"/>
      <c r="AAH27" s="35"/>
      <c r="AAI27" s="35"/>
      <c r="AAJ27" s="35"/>
      <c r="AAK27" s="35"/>
      <c r="AAL27" s="35"/>
      <c r="AAM27" s="35"/>
      <c r="AAN27" s="35"/>
      <c r="AAO27" s="35"/>
      <c r="AAP27" s="35"/>
      <c r="AAQ27" s="35"/>
      <c r="AAR27" s="35"/>
      <c r="AAS27" s="35"/>
      <c r="AAT27" s="35"/>
      <c r="AAU27" s="35"/>
      <c r="AAV27" s="35"/>
      <c r="AAW27" s="35"/>
      <c r="AAX27" s="35"/>
      <c r="AAY27" s="35"/>
      <c r="AAZ27" s="35"/>
      <c r="ABA27" s="35"/>
      <c r="ABB27" s="35"/>
      <c r="ABC27" s="35"/>
      <c r="ABD27" s="35"/>
      <c r="ABE27" s="35"/>
      <c r="ABF27" s="35"/>
      <c r="ABG27" s="35"/>
      <c r="ABH27" s="35"/>
      <c r="ABI27" s="35"/>
      <c r="ABJ27" s="35"/>
      <c r="ABK27" s="35"/>
      <c r="ABL27" s="35"/>
      <c r="ABM27" s="35"/>
      <c r="ABN27" s="35"/>
      <c r="ABO27" s="35"/>
      <c r="ABP27" s="35"/>
      <c r="ABQ27" s="35"/>
      <c r="ABR27" s="35"/>
      <c r="ABS27" s="35"/>
      <c r="ABT27" s="35"/>
      <c r="ABU27" s="35"/>
      <c r="ABV27" s="35"/>
      <c r="ABW27" s="35"/>
      <c r="ABX27" s="35"/>
      <c r="ABY27" s="35"/>
      <c r="ABZ27" s="35"/>
      <c r="ACA27" s="35"/>
      <c r="ACB27" s="35"/>
      <c r="ACC27" s="35"/>
      <c r="ACD27" s="35"/>
      <c r="ACE27" s="35"/>
      <c r="ACF27" s="35"/>
      <c r="ACG27" s="35"/>
      <c r="ACH27" s="35"/>
      <c r="ACI27" s="35"/>
      <c r="ACJ27" s="35"/>
      <c r="ACK27" s="35"/>
      <c r="ACL27" s="35"/>
      <c r="ACM27" s="35"/>
      <c r="ACN27" s="35"/>
      <c r="ACO27" s="35"/>
      <c r="ACP27" s="35"/>
      <c r="ACQ27" s="35"/>
      <c r="ACR27" s="35"/>
      <c r="ACS27" s="35"/>
      <c r="ACT27" s="35"/>
      <c r="ACU27" s="35"/>
      <c r="ACV27" s="35"/>
      <c r="ACW27" s="35"/>
      <c r="ACX27" s="35"/>
      <c r="ACY27" s="35"/>
      <c r="ACZ27" s="35"/>
      <c r="ADA27" s="35"/>
      <c r="ADB27" s="35"/>
      <c r="ADC27" s="35"/>
      <c r="ADD27" s="35"/>
      <c r="ADE27" s="35"/>
      <c r="ADF27" s="35"/>
      <c r="ADG27" s="35"/>
      <c r="ADH27" s="35"/>
      <c r="ADI27" s="35"/>
      <c r="ADJ27" s="35"/>
      <c r="ADK27" s="35"/>
      <c r="ADL27" s="35"/>
      <c r="ADM27" s="35"/>
      <c r="ADN27" s="35"/>
      <c r="ADO27" s="35"/>
      <c r="ADP27" s="35"/>
      <c r="ADQ27" s="35"/>
      <c r="ADR27" s="35"/>
      <c r="ADS27" s="35"/>
      <c r="ADT27" s="35"/>
      <c r="ADU27" s="35"/>
      <c r="ADV27" s="35"/>
      <c r="ADW27" s="35"/>
      <c r="ADX27" s="35"/>
      <c r="ADY27" s="35"/>
      <c r="ADZ27" s="35"/>
      <c r="AEA27" s="35"/>
      <c r="AEB27" s="35"/>
      <c r="AEC27" s="35"/>
      <c r="AED27" s="35"/>
      <c r="AEE27" s="35"/>
      <c r="AEF27" s="35"/>
      <c r="AEG27" s="35"/>
      <c r="AEH27" s="35"/>
      <c r="AEI27" s="35"/>
      <c r="AEJ27" s="35"/>
      <c r="AEK27" s="35"/>
      <c r="AEL27" s="35"/>
      <c r="AEM27" s="35"/>
      <c r="AEN27" s="35"/>
      <c r="AEO27" s="35"/>
      <c r="AEP27" s="35"/>
      <c r="AEQ27" s="35"/>
      <c r="AER27" s="35"/>
      <c r="AES27" s="35"/>
      <c r="AET27" s="35"/>
      <c r="AEU27" s="35"/>
      <c r="AEV27" s="35"/>
      <c r="AEW27" s="35"/>
      <c r="AEX27" s="35"/>
      <c r="AEY27" s="35"/>
      <c r="AEZ27" s="35"/>
      <c r="AFA27" s="35"/>
      <c r="AFB27" s="35"/>
      <c r="AFC27" s="35"/>
      <c r="AFD27" s="35"/>
      <c r="AFE27" s="35"/>
      <c r="AFF27" s="35"/>
      <c r="AFG27" s="35"/>
      <c r="AFH27" s="35"/>
      <c r="AFI27" s="35"/>
      <c r="AFJ27" s="35"/>
      <c r="AFK27" s="35"/>
      <c r="AFL27" s="35"/>
      <c r="AFM27" s="35"/>
      <c r="AFN27" s="35"/>
      <c r="AFO27" s="35"/>
      <c r="AFP27" s="35"/>
      <c r="AFQ27" s="35"/>
      <c r="AFR27" s="35"/>
      <c r="AFS27" s="35"/>
      <c r="AFT27" s="35"/>
      <c r="AFU27" s="35"/>
      <c r="AFV27" s="35"/>
      <c r="AFW27" s="35"/>
      <c r="AFX27" s="35"/>
      <c r="AFY27" s="35"/>
      <c r="AFZ27" s="35"/>
      <c r="AGA27" s="35"/>
      <c r="AGB27" s="35"/>
      <c r="AGC27" s="35"/>
      <c r="AGD27" s="35"/>
      <c r="AGE27" s="35"/>
      <c r="AGF27" s="35"/>
      <c r="AGG27" s="35"/>
      <c r="AGH27" s="35"/>
      <c r="AGI27" s="35"/>
      <c r="AGJ27" s="35"/>
      <c r="AGK27" s="35"/>
      <c r="AGL27" s="35"/>
      <c r="AGM27" s="35"/>
      <c r="AGN27" s="35"/>
      <c r="AGO27" s="35"/>
      <c r="AGP27" s="35"/>
      <c r="AGQ27" s="35"/>
      <c r="AGR27" s="35"/>
      <c r="AGS27" s="35"/>
      <c r="AGT27" s="35"/>
      <c r="AGU27" s="35"/>
      <c r="AGV27" s="35"/>
      <c r="AGW27" s="35"/>
      <c r="AGX27" s="35"/>
      <c r="AGY27" s="35"/>
      <c r="AGZ27" s="35"/>
      <c r="AHA27" s="35"/>
      <c r="AHB27" s="35"/>
      <c r="AHC27" s="35"/>
      <c r="AHD27" s="35"/>
      <c r="AHE27" s="35"/>
      <c r="AHF27" s="35"/>
      <c r="AHG27" s="35"/>
      <c r="AHH27" s="35"/>
      <c r="AHI27" s="35"/>
      <c r="AHJ27" s="35"/>
      <c r="AHK27" s="35"/>
      <c r="AHL27" s="35"/>
      <c r="AHM27" s="35"/>
      <c r="AHN27" s="35"/>
      <c r="AHO27" s="35"/>
      <c r="AHP27" s="35"/>
      <c r="AHQ27" s="35"/>
      <c r="AHR27" s="35"/>
      <c r="AHS27" s="35"/>
      <c r="AHT27" s="35"/>
      <c r="AHU27" s="35"/>
      <c r="AHV27" s="35"/>
      <c r="AHW27" s="35"/>
      <c r="AHX27" s="35"/>
      <c r="AHY27" s="35"/>
      <c r="AHZ27" s="35"/>
      <c r="AIA27" s="35"/>
      <c r="AIB27" s="35"/>
      <c r="AIC27" s="35"/>
      <c r="AID27" s="35"/>
      <c r="AIE27" s="35"/>
      <c r="AIF27" s="35"/>
      <c r="AIG27" s="35"/>
      <c r="AIH27" s="35"/>
      <c r="AII27" s="35"/>
      <c r="AIJ27" s="35"/>
      <c r="AIK27" s="35"/>
      <c r="AIL27" s="35"/>
      <c r="AIM27" s="35"/>
      <c r="AIN27" s="35"/>
      <c r="AIO27" s="35"/>
      <c r="AIP27" s="35"/>
      <c r="AIQ27" s="35"/>
      <c r="AIR27" s="35"/>
      <c r="AIS27" s="35"/>
      <c r="AIT27" s="35"/>
      <c r="AIU27" s="35"/>
      <c r="AIV27" s="35"/>
      <c r="AIW27" s="35"/>
      <c r="AIX27" s="35"/>
      <c r="AIY27" s="35"/>
      <c r="AIZ27" s="35"/>
      <c r="AJA27" s="35"/>
      <c r="AJB27" s="35"/>
      <c r="AJC27" s="35"/>
      <c r="AJD27" s="35"/>
      <c r="AJE27" s="35"/>
      <c r="AJF27" s="35"/>
      <c r="AJG27" s="35"/>
      <c r="AJH27" s="35"/>
      <c r="AJI27" s="35"/>
      <c r="AJJ27" s="35"/>
      <c r="AJK27" s="35"/>
      <c r="AJL27" s="35"/>
      <c r="AJM27" s="35"/>
      <c r="AJN27" s="35"/>
      <c r="AJO27" s="35"/>
      <c r="AJP27" s="35"/>
      <c r="AJQ27" s="35"/>
      <c r="AJR27" s="35"/>
      <c r="AJS27" s="35"/>
      <c r="AJT27" s="35"/>
      <c r="AJU27" s="35"/>
      <c r="AJV27" s="35"/>
      <c r="AJW27" s="35"/>
      <c r="AJX27" s="35"/>
      <c r="AJY27" s="35"/>
      <c r="AJZ27" s="35"/>
      <c r="AKA27" s="35"/>
      <c r="AKB27" s="35"/>
      <c r="AKC27" s="35"/>
      <c r="AKD27" s="35"/>
      <c r="AKE27" s="35"/>
      <c r="AKF27" s="35"/>
      <c r="AKG27" s="35"/>
      <c r="AKH27" s="35"/>
      <c r="AKI27" s="35"/>
      <c r="AKJ27" s="35"/>
      <c r="AKK27" s="35"/>
      <c r="AKL27" s="35"/>
      <c r="AKM27" s="35"/>
      <c r="AKN27" s="35"/>
      <c r="AKO27" s="35"/>
      <c r="AKP27" s="35"/>
      <c r="AKQ27" s="35"/>
      <c r="AKR27" s="35"/>
      <c r="AKS27" s="35"/>
      <c r="AKT27" s="35"/>
      <c r="AKU27" s="35"/>
      <c r="AKV27" s="35"/>
      <c r="AKW27" s="35"/>
      <c r="AKX27" s="35"/>
      <c r="AKY27" s="35"/>
      <c r="AKZ27" s="35"/>
      <c r="ALA27" s="35"/>
      <c r="ALB27" s="35"/>
      <c r="ALC27" s="35"/>
      <c r="ALD27" s="35"/>
      <c r="ALE27" s="35"/>
      <c r="ALF27" s="35"/>
      <c r="ALG27" s="35"/>
      <c r="ALH27" s="35"/>
      <c r="ALI27" s="35"/>
      <c r="ALJ27" s="35"/>
      <c r="ALK27" s="35"/>
      <c r="ALL27" s="35"/>
      <c r="ALM27" s="35"/>
      <c r="ALN27" s="35"/>
      <c r="ALO27" s="35"/>
      <c r="ALP27" s="35"/>
      <c r="ALQ27" s="35"/>
      <c r="ALR27" s="35"/>
      <c r="ALS27" s="35"/>
      <c r="ALT27" s="35"/>
      <c r="ALU27" s="35"/>
      <c r="ALV27" s="35"/>
      <c r="ALW27" s="35"/>
      <c r="ALX27" s="35"/>
      <c r="ALY27" s="35"/>
      <c r="ALZ27" s="35"/>
      <c r="AMA27" s="35"/>
      <c r="AMB27" s="35"/>
      <c r="AMC27" s="35"/>
      <c r="AMD27" s="35"/>
      <c r="AME27" s="35"/>
      <c r="AMF27" s="35"/>
      <c r="AMG27" s="35"/>
      <c r="AMH27" s="35"/>
      <c r="AMI27" s="35"/>
      <c r="AMJ27" s="35"/>
      <c r="AMK27" s="35"/>
    </row>
    <row r="28" spans="1:1025" s="37" customFormat="1" ht="18" customHeight="1">
      <c r="A28" s="105"/>
      <c r="B28" s="106"/>
      <c r="C28" s="107"/>
      <c r="D28" s="107"/>
      <c r="E28" s="107"/>
      <c r="F28" s="65"/>
      <c r="G28" s="86"/>
      <c r="H28" s="107"/>
      <c r="I28" s="107"/>
      <c r="J28" s="107"/>
      <c r="K28" s="108">
        <f t="shared" ref="K28:K46" si="3">I28*J28</f>
        <v>0</v>
      </c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  <c r="BM28" s="68"/>
      <c r="BN28" s="68"/>
      <c r="BO28" s="68"/>
      <c r="BP28" s="68"/>
      <c r="BQ28" s="68"/>
      <c r="BR28" s="68"/>
      <c r="BS28" s="68"/>
      <c r="BT28" s="68"/>
      <c r="BU28" s="68"/>
      <c r="BV28" s="68"/>
      <c r="BW28" s="68"/>
      <c r="BX28" s="68"/>
      <c r="BY28" s="68"/>
      <c r="BZ28" s="68"/>
      <c r="CA28" s="68"/>
      <c r="CB28" s="68"/>
      <c r="CC28" s="68"/>
      <c r="CD28" s="68"/>
      <c r="CE28" s="68"/>
      <c r="CF28" s="68"/>
      <c r="CG28" s="68"/>
      <c r="CH28" s="68"/>
      <c r="CI28" s="68"/>
      <c r="CJ28" s="68"/>
      <c r="CK28" s="68"/>
      <c r="CL28" s="68"/>
      <c r="CM28" s="68"/>
      <c r="CN28" s="68"/>
      <c r="CO28" s="68"/>
      <c r="CP28" s="68"/>
      <c r="CQ28" s="68"/>
      <c r="CR28" s="68"/>
      <c r="CS28" s="68"/>
      <c r="CT28" s="68"/>
      <c r="CU28" s="68"/>
      <c r="CV28" s="68"/>
      <c r="CW28" s="68"/>
      <c r="CX28" s="68"/>
      <c r="CY28" s="68"/>
      <c r="CZ28" s="68"/>
      <c r="DA28" s="68"/>
      <c r="DB28" s="68"/>
      <c r="DC28" s="68"/>
      <c r="DD28" s="68"/>
      <c r="DE28" s="68"/>
      <c r="DF28" s="68"/>
      <c r="DG28" s="68"/>
      <c r="DH28" s="68"/>
      <c r="DI28" s="68"/>
      <c r="DJ28" s="68"/>
      <c r="DK28" s="68"/>
      <c r="DL28" s="68"/>
      <c r="DM28" s="68"/>
      <c r="DN28" s="68"/>
      <c r="DO28" s="68"/>
      <c r="DP28" s="68"/>
      <c r="DQ28" s="68"/>
      <c r="DR28" s="68"/>
      <c r="DS28" s="68"/>
      <c r="DT28" s="68"/>
      <c r="DU28" s="68"/>
      <c r="DV28" s="68"/>
      <c r="DW28" s="68"/>
      <c r="DX28" s="68"/>
      <c r="DY28" s="68"/>
      <c r="DZ28" s="68"/>
      <c r="EA28" s="68"/>
      <c r="EB28" s="68"/>
      <c r="EC28" s="68"/>
      <c r="ED28" s="68"/>
      <c r="EE28" s="68"/>
      <c r="EF28" s="68"/>
      <c r="EG28" s="68"/>
      <c r="EH28" s="68"/>
      <c r="EI28" s="68"/>
      <c r="EJ28" s="68"/>
      <c r="EK28" s="68"/>
      <c r="EL28" s="68"/>
      <c r="EM28" s="68"/>
      <c r="EN28" s="68"/>
      <c r="EO28" s="68"/>
      <c r="EP28" s="68"/>
      <c r="EQ28" s="68"/>
      <c r="ER28" s="68"/>
      <c r="ES28" s="68"/>
      <c r="ET28" s="68"/>
      <c r="EU28" s="68"/>
      <c r="EV28" s="68"/>
      <c r="EW28" s="68"/>
      <c r="EX28" s="68"/>
      <c r="EY28" s="68"/>
      <c r="EZ28" s="68"/>
      <c r="FA28" s="68"/>
      <c r="FB28" s="68"/>
      <c r="FC28" s="68"/>
      <c r="FD28" s="68"/>
      <c r="FE28" s="68"/>
      <c r="FF28" s="68"/>
      <c r="FG28" s="68"/>
      <c r="FH28" s="68"/>
      <c r="FI28" s="68"/>
      <c r="FJ28" s="68"/>
      <c r="FK28" s="68"/>
      <c r="FL28" s="68"/>
      <c r="FM28" s="68"/>
      <c r="FN28" s="68"/>
      <c r="FO28" s="68"/>
      <c r="FP28" s="68"/>
      <c r="FQ28" s="68"/>
      <c r="FR28" s="68"/>
      <c r="FS28" s="68"/>
      <c r="FT28" s="68"/>
      <c r="FU28" s="68"/>
      <c r="FV28" s="68"/>
      <c r="FW28" s="68"/>
      <c r="FX28" s="68"/>
      <c r="FY28" s="68"/>
      <c r="FZ28" s="68"/>
      <c r="GA28" s="68"/>
      <c r="GB28" s="68"/>
      <c r="GC28" s="68"/>
      <c r="GD28" s="68"/>
      <c r="GE28" s="68"/>
      <c r="GF28" s="68"/>
      <c r="GG28" s="68"/>
      <c r="GH28" s="68"/>
      <c r="GI28" s="68"/>
      <c r="GJ28" s="68"/>
      <c r="GK28" s="68"/>
      <c r="GL28" s="68"/>
      <c r="GM28" s="68"/>
      <c r="GN28" s="68"/>
      <c r="GO28" s="68"/>
      <c r="GP28" s="68"/>
      <c r="GQ28" s="68"/>
      <c r="GR28" s="68"/>
      <c r="GS28" s="68"/>
      <c r="GT28" s="68"/>
      <c r="GU28" s="68"/>
      <c r="GV28" s="68"/>
      <c r="GW28" s="68"/>
      <c r="GX28" s="68"/>
      <c r="GY28" s="68"/>
      <c r="GZ28" s="68"/>
      <c r="HA28" s="68"/>
      <c r="HB28" s="68"/>
      <c r="HC28" s="68"/>
      <c r="HD28" s="68"/>
      <c r="HE28" s="68"/>
      <c r="HF28" s="68"/>
      <c r="HG28" s="68"/>
      <c r="HH28" s="68"/>
      <c r="HI28" s="68"/>
      <c r="HJ28" s="68"/>
      <c r="HK28" s="68"/>
      <c r="HL28" s="68"/>
      <c r="HM28" s="68"/>
      <c r="HN28" s="68"/>
      <c r="HO28" s="68"/>
      <c r="HP28" s="68"/>
      <c r="HQ28" s="68"/>
      <c r="HR28" s="68"/>
      <c r="HS28" s="68"/>
      <c r="HT28" s="68"/>
      <c r="HU28" s="68"/>
      <c r="HV28" s="35"/>
      <c r="HW28" s="35"/>
      <c r="HX28" s="35"/>
      <c r="HY28" s="35"/>
      <c r="HZ28" s="35"/>
      <c r="IA28" s="35"/>
      <c r="IB28" s="35"/>
      <c r="IC28" s="35"/>
      <c r="ID28" s="35"/>
      <c r="IE28" s="35"/>
      <c r="IF28" s="35"/>
      <c r="IG28" s="35"/>
      <c r="IH28" s="35"/>
      <c r="II28" s="35"/>
      <c r="IJ28" s="35"/>
      <c r="IK28" s="35"/>
      <c r="IL28" s="35"/>
      <c r="IM28" s="35"/>
      <c r="IN28" s="35"/>
      <c r="IO28" s="35"/>
      <c r="IP28" s="35"/>
      <c r="IQ28" s="35"/>
      <c r="IR28" s="35"/>
      <c r="IS28" s="35"/>
      <c r="IT28" s="35"/>
      <c r="IU28" s="35"/>
      <c r="IV28" s="35"/>
      <c r="IW28" s="35"/>
      <c r="IX28" s="35"/>
      <c r="IY28" s="35"/>
      <c r="IZ28" s="35"/>
      <c r="JA28" s="35"/>
      <c r="JB28" s="35"/>
      <c r="JC28" s="35"/>
      <c r="JD28" s="35"/>
      <c r="JE28" s="35"/>
      <c r="JF28" s="35"/>
      <c r="JG28" s="35"/>
      <c r="JH28" s="35"/>
      <c r="JI28" s="35"/>
      <c r="JJ28" s="35"/>
      <c r="JK28" s="35"/>
      <c r="JL28" s="35"/>
      <c r="JM28" s="35"/>
      <c r="JN28" s="35"/>
      <c r="JO28" s="35"/>
      <c r="JP28" s="35"/>
      <c r="JQ28" s="35"/>
      <c r="JR28" s="35"/>
      <c r="JS28" s="35"/>
      <c r="JT28" s="35"/>
      <c r="JU28" s="35"/>
      <c r="JV28" s="35"/>
      <c r="JW28" s="35"/>
      <c r="JX28" s="35"/>
      <c r="JY28" s="35"/>
      <c r="JZ28" s="35"/>
      <c r="KA28" s="35"/>
      <c r="KB28" s="35"/>
      <c r="KC28" s="35"/>
      <c r="KD28" s="35"/>
      <c r="KE28" s="35"/>
      <c r="KF28" s="35"/>
      <c r="KG28" s="35"/>
      <c r="KH28" s="35"/>
      <c r="KI28" s="35"/>
      <c r="KJ28" s="35"/>
      <c r="KK28" s="35"/>
      <c r="KL28" s="35"/>
      <c r="KM28" s="35"/>
      <c r="KN28" s="35"/>
      <c r="KO28" s="35"/>
      <c r="KP28" s="35"/>
      <c r="KQ28" s="35"/>
      <c r="KR28" s="35"/>
      <c r="KS28" s="35"/>
      <c r="KT28" s="35"/>
      <c r="KU28" s="35"/>
      <c r="KV28" s="35"/>
      <c r="KW28" s="35"/>
      <c r="KX28" s="35"/>
      <c r="KY28" s="35"/>
      <c r="KZ28" s="35"/>
      <c r="LA28" s="35"/>
      <c r="LB28" s="35"/>
      <c r="LC28" s="35"/>
      <c r="LD28" s="35"/>
      <c r="LE28" s="35"/>
      <c r="LF28" s="35"/>
      <c r="LG28" s="35"/>
      <c r="LH28" s="35"/>
      <c r="LI28" s="35"/>
      <c r="LJ28" s="35"/>
      <c r="LK28" s="35"/>
      <c r="LL28" s="35"/>
      <c r="LM28" s="35"/>
      <c r="LN28" s="35"/>
      <c r="LO28" s="35"/>
      <c r="LP28" s="35"/>
      <c r="LQ28" s="35"/>
      <c r="LR28" s="35"/>
      <c r="LS28" s="35"/>
      <c r="LT28" s="35"/>
      <c r="LU28" s="35"/>
      <c r="LV28" s="35"/>
      <c r="LW28" s="35"/>
      <c r="LX28" s="35"/>
      <c r="LY28" s="35"/>
      <c r="LZ28" s="35"/>
      <c r="MA28" s="35"/>
      <c r="MB28" s="35"/>
      <c r="MC28" s="35"/>
      <c r="MD28" s="35"/>
      <c r="ME28" s="35"/>
      <c r="MF28" s="35"/>
      <c r="MG28" s="35"/>
      <c r="MH28" s="35"/>
      <c r="MI28" s="35"/>
      <c r="MJ28" s="35"/>
      <c r="MK28" s="35"/>
      <c r="ML28" s="35"/>
      <c r="MM28" s="35"/>
      <c r="MN28" s="35"/>
      <c r="MO28" s="35"/>
      <c r="MP28" s="35"/>
      <c r="MQ28" s="35"/>
      <c r="MR28" s="35"/>
      <c r="MS28" s="35"/>
      <c r="MT28" s="35"/>
      <c r="MU28" s="35"/>
      <c r="MV28" s="35"/>
      <c r="MW28" s="35"/>
      <c r="MX28" s="35"/>
      <c r="MY28" s="35"/>
      <c r="MZ28" s="35"/>
      <c r="NA28" s="35"/>
      <c r="NB28" s="35"/>
      <c r="NC28" s="35"/>
      <c r="ND28" s="35"/>
      <c r="NE28" s="35"/>
      <c r="NF28" s="35"/>
      <c r="NG28" s="35"/>
      <c r="NH28" s="35"/>
      <c r="NI28" s="35"/>
      <c r="NJ28" s="35"/>
      <c r="NK28" s="35"/>
      <c r="NL28" s="35"/>
      <c r="NM28" s="35"/>
      <c r="NN28" s="35"/>
      <c r="NO28" s="35"/>
      <c r="NP28" s="35"/>
      <c r="NQ28" s="35"/>
      <c r="NR28" s="35"/>
      <c r="NS28" s="35"/>
      <c r="NT28" s="35"/>
      <c r="NU28" s="35"/>
      <c r="NV28" s="35"/>
      <c r="NW28" s="35"/>
      <c r="NX28" s="35"/>
      <c r="NY28" s="35"/>
      <c r="NZ28" s="35"/>
      <c r="OA28" s="35"/>
      <c r="OB28" s="35"/>
      <c r="OC28" s="35"/>
      <c r="OD28" s="35"/>
      <c r="OE28" s="35"/>
      <c r="OF28" s="35"/>
      <c r="OG28" s="35"/>
      <c r="OH28" s="35"/>
      <c r="OI28" s="35"/>
      <c r="OJ28" s="35"/>
      <c r="OK28" s="35"/>
      <c r="OL28" s="35"/>
      <c r="OM28" s="35"/>
      <c r="ON28" s="35"/>
      <c r="OO28" s="35"/>
      <c r="OP28" s="35"/>
      <c r="OQ28" s="35"/>
      <c r="OR28" s="35"/>
      <c r="OS28" s="35"/>
      <c r="OT28" s="35"/>
      <c r="OU28" s="35"/>
      <c r="OV28" s="35"/>
      <c r="OW28" s="35"/>
      <c r="OX28" s="35"/>
      <c r="OY28" s="35"/>
      <c r="OZ28" s="35"/>
      <c r="PA28" s="35"/>
      <c r="PB28" s="35"/>
      <c r="PC28" s="35"/>
      <c r="PD28" s="35"/>
      <c r="PE28" s="35"/>
      <c r="PF28" s="35"/>
      <c r="PG28" s="35"/>
      <c r="PH28" s="35"/>
      <c r="PI28" s="35"/>
      <c r="PJ28" s="35"/>
      <c r="PK28" s="35"/>
      <c r="PL28" s="35"/>
      <c r="PM28" s="35"/>
      <c r="PN28" s="35"/>
      <c r="PO28" s="35"/>
      <c r="PP28" s="35"/>
      <c r="PQ28" s="35"/>
      <c r="PR28" s="35"/>
      <c r="PS28" s="35"/>
      <c r="PT28" s="35"/>
      <c r="PU28" s="35"/>
      <c r="PV28" s="35"/>
      <c r="PW28" s="35"/>
      <c r="PX28" s="35"/>
      <c r="PY28" s="35"/>
      <c r="PZ28" s="35"/>
      <c r="QA28" s="35"/>
      <c r="QB28" s="35"/>
      <c r="QC28" s="35"/>
      <c r="QD28" s="35"/>
      <c r="QE28" s="35"/>
      <c r="QF28" s="35"/>
      <c r="QG28" s="35"/>
      <c r="QH28" s="35"/>
      <c r="QI28" s="35"/>
      <c r="QJ28" s="35"/>
      <c r="QK28" s="35"/>
      <c r="QL28" s="35"/>
      <c r="QM28" s="35"/>
      <c r="QN28" s="35"/>
      <c r="QO28" s="35"/>
      <c r="QP28" s="35"/>
      <c r="QQ28" s="35"/>
      <c r="QR28" s="35"/>
      <c r="QS28" s="35"/>
      <c r="QT28" s="35"/>
      <c r="QU28" s="35"/>
      <c r="QV28" s="35"/>
      <c r="QW28" s="35"/>
      <c r="QX28" s="35"/>
      <c r="QY28" s="35"/>
      <c r="QZ28" s="35"/>
      <c r="RA28" s="35"/>
      <c r="RB28" s="35"/>
      <c r="RC28" s="35"/>
      <c r="RD28" s="35"/>
      <c r="RE28" s="35"/>
      <c r="RF28" s="35"/>
      <c r="RG28" s="35"/>
      <c r="RH28" s="35"/>
      <c r="RI28" s="35"/>
      <c r="RJ28" s="35"/>
      <c r="RK28" s="35"/>
      <c r="RL28" s="35"/>
      <c r="RM28" s="35"/>
      <c r="RN28" s="35"/>
      <c r="RO28" s="35"/>
      <c r="RP28" s="35"/>
      <c r="RQ28" s="35"/>
      <c r="RR28" s="35"/>
      <c r="RS28" s="35"/>
      <c r="RT28" s="35"/>
      <c r="RU28" s="35"/>
      <c r="RV28" s="35"/>
      <c r="RW28" s="35"/>
      <c r="RX28" s="35"/>
      <c r="RY28" s="35"/>
      <c r="RZ28" s="35"/>
      <c r="SA28" s="35"/>
      <c r="SB28" s="35"/>
      <c r="SC28" s="35"/>
      <c r="SD28" s="35"/>
      <c r="SE28" s="35"/>
      <c r="SF28" s="35"/>
      <c r="SG28" s="35"/>
      <c r="SH28" s="35"/>
      <c r="SI28" s="35"/>
      <c r="SJ28" s="35"/>
      <c r="SK28" s="35"/>
      <c r="SL28" s="35"/>
      <c r="SM28" s="35"/>
      <c r="SN28" s="35"/>
      <c r="SO28" s="35"/>
      <c r="SP28" s="35"/>
      <c r="SQ28" s="35"/>
      <c r="SR28" s="35"/>
      <c r="SS28" s="35"/>
      <c r="ST28" s="35"/>
      <c r="SU28" s="35"/>
      <c r="SV28" s="35"/>
      <c r="SW28" s="35"/>
      <c r="SX28" s="35"/>
      <c r="SY28" s="35"/>
      <c r="SZ28" s="35"/>
      <c r="TA28" s="35"/>
      <c r="TB28" s="35"/>
      <c r="TC28" s="35"/>
      <c r="TD28" s="35"/>
      <c r="TE28" s="35"/>
      <c r="TF28" s="35"/>
      <c r="TG28" s="35"/>
      <c r="TH28" s="35"/>
      <c r="TI28" s="35"/>
      <c r="TJ28" s="35"/>
      <c r="TK28" s="35"/>
      <c r="TL28" s="35"/>
      <c r="TM28" s="35"/>
      <c r="TN28" s="35"/>
      <c r="TO28" s="35"/>
      <c r="TP28" s="35"/>
      <c r="TQ28" s="35"/>
      <c r="TR28" s="35"/>
      <c r="TS28" s="35"/>
      <c r="TT28" s="35"/>
      <c r="TU28" s="35"/>
      <c r="TV28" s="35"/>
      <c r="TW28" s="35"/>
      <c r="TX28" s="35"/>
      <c r="TY28" s="35"/>
      <c r="TZ28" s="35"/>
      <c r="UA28" s="35"/>
      <c r="UB28" s="35"/>
      <c r="UC28" s="35"/>
      <c r="UD28" s="35"/>
      <c r="UE28" s="35"/>
      <c r="UF28" s="35"/>
      <c r="UG28" s="35"/>
      <c r="UH28" s="35"/>
      <c r="UI28" s="35"/>
      <c r="UJ28" s="35"/>
      <c r="UK28" s="35"/>
      <c r="UL28" s="35"/>
      <c r="UM28" s="35"/>
      <c r="UN28" s="35"/>
      <c r="UO28" s="35"/>
      <c r="UP28" s="35"/>
      <c r="UQ28" s="35"/>
      <c r="UR28" s="35"/>
      <c r="US28" s="35"/>
      <c r="UT28" s="35"/>
      <c r="UU28" s="35"/>
      <c r="UV28" s="35"/>
      <c r="UW28" s="35"/>
      <c r="UX28" s="35"/>
      <c r="UY28" s="35"/>
      <c r="UZ28" s="35"/>
      <c r="VA28" s="35"/>
      <c r="VB28" s="35"/>
      <c r="VC28" s="35"/>
      <c r="VD28" s="35"/>
      <c r="VE28" s="35"/>
      <c r="VF28" s="35"/>
      <c r="VG28" s="35"/>
      <c r="VH28" s="35"/>
      <c r="VI28" s="35"/>
      <c r="VJ28" s="35"/>
      <c r="VK28" s="35"/>
      <c r="VL28" s="35"/>
      <c r="VM28" s="35"/>
      <c r="VN28" s="35"/>
      <c r="VO28" s="35"/>
      <c r="VP28" s="35"/>
      <c r="VQ28" s="35"/>
      <c r="VR28" s="35"/>
      <c r="VS28" s="35"/>
      <c r="VT28" s="35"/>
      <c r="VU28" s="35"/>
      <c r="VV28" s="35"/>
      <c r="VW28" s="35"/>
      <c r="VX28" s="35"/>
      <c r="VY28" s="35"/>
      <c r="VZ28" s="35"/>
      <c r="WA28" s="35"/>
      <c r="WB28" s="35"/>
      <c r="WC28" s="35"/>
      <c r="WD28" s="35"/>
      <c r="WE28" s="35"/>
      <c r="WF28" s="35"/>
      <c r="WG28" s="35"/>
      <c r="WH28" s="35"/>
      <c r="WI28" s="35"/>
      <c r="WJ28" s="35"/>
      <c r="WK28" s="35"/>
      <c r="WL28" s="35"/>
      <c r="WM28" s="35"/>
      <c r="WN28" s="35"/>
      <c r="WO28" s="35"/>
      <c r="WP28" s="35"/>
      <c r="WQ28" s="35"/>
      <c r="WR28" s="35"/>
      <c r="WS28" s="35"/>
      <c r="WT28" s="35"/>
      <c r="WU28" s="35"/>
      <c r="WV28" s="35"/>
      <c r="WW28" s="35"/>
      <c r="WX28" s="35"/>
      <c r="WY28" s="35"/>
      <c r="WZ28" s="35"/>
      <c r="XA28" s="35"/>
      <c r="XB28" s="35"/>
      <c r="XC28" s="35"/>
      <c r="XD28" s="35"/>
      <c r="XE28" s="35"/>
      <c r="XF28" s="35"/>
      <c r="XG28" s="35"/>
      <c r="XH28" s="35"/>
      <c r="XI28" s="35"/>
      <c r="XJ28" s="35"/>
      <c r="XK28" s="35"/>
      <c r="XL28" s="35"/>
      <c r="XM28" s="35"/>
      <c r="XN28" s="35"/>
      <c r="XO28" s="35"/>
      <c r="XP28" s="35"/>
      <c r="XQ28" s="35"/>
      <c r="XR28" s="35"/>
      <c r="XS28" s="35"/>
      <c r="XT28" s="35"/>
      <c r="XU28" s="35"/>
      <c r="XV28" s="35"/>
      <c r="XW28" s="35"/>
      <c r="XX28" s="35"/>
      <c r="XY28" s="35"/>
      <c r="XZ28" s="35"/>
      <c r="YA28" s="35"/>
      <c r="YB28" s="35"/>
      <c r="YC28" s="35"/>
      <c r="YD28" s="35"/>
      <c r="YE28" s="35"/>
      <c r="YF28" s="35"/>
      <c r="YG28" s="35"/>
      <c r="YH28" s="35"/>
      <c r="YI28" s="35"/>
      <c r="YJ28" s="35"/>
      <c r="YK28" s="35"/>
      <c r="YL28" s="35"/>
      <c r="YM28" s="35"/>
      <c r="YN28" s="35"/>
      <c r="YO28" s="35"/>
      <c r="YP28" s="35"/>
      <c r="YQ28" s="35"/>
      <c r="YR28" s="35"/>
      <c r="YS28" s="35"/>
      <c r="YT28" s="35"/>
      <c r="YU28" s="35"/>
      <c r="YV28" s="35"/>
      <c r="YW28" s="35"/>
      <c r="YX28" s="35"/>
      <c r="YY28" s="35"/>
      <c r="YZ28" s="35"/>
      <c r="ZA28" s="35"/>
      <c r="ZB28" s="35"/>
      <c r="ZC28" s="35"/>
      <c r="ZD28" s="35"/>
      <c r="ZE28" s="35"/>
      <c r="ZF28" s="35"/>
      <c r="ZG28" s="35"/>
      <c r="ZH28" s="35"/>
      <c r="ZI28" s="35"/>
      <c r="ZJ28" s="35"/>
      <c r="ZK28" s="35"/>
      <c r="ZL28" s="35"/>
      <c r="ZM28" s="35"/>
      <c r="ZN28" s="35"/>
      <c r="ZO28" s="35"/>
      <c r="ZP28" s="35"/>
      <c r="ZQ28" s="35"/>
      <c r="ZR28" s="35"/>
      <c r="ZS28" s="35"/>
      <c r="ZT28" s="35"/>
      <c r="ZU28" s="35"/>
      <c r="ZV28" s="35"/>
      <c r="ZW28" s="35"/>
      <c r="ZX28" s="35"/>
      <c r="ZY28" s="35"/>
      <c r="ZZ28" s="35"/>
      <c r="AAA28" s="35"/>
      <c r="AAB28" s="35"/>
      <c r="AAC28" s="35"/>
      <c r="AAD28" s="35"/>
      <c r="AAE28" s="35"/>
      <c r="AAF28" s="35"/>
      <c r="AAG28" s="35"/>
      <c r="AAH28" s="35"/>
      <c r="AAI28" s="35"/>
      <c r="AAJ28" s="35"/>
      <c r="AAK28" s="35"/>
      <c r="AAL28" s="35"/>
      <c r="AAM28" s="35"/>
      <c r="AAN28" s="35"/>
      <c r="AAO28" s="35"/>
      <c r="AAP28" s="35"/>
      <c r="AAQ28" s="35"/>
      <c r="AAR28" s="35"/>
      <c r="AAS28" s="35"/>
      <c r="AAT28" s="35"/>
      <c r="AAU28" s="35"/>
      <c r="AAV28" s="35"/>
      <c r="AAW28" s="35"/>
      <c r="AAX28" s="35"/>
      <c r="AAY28" s="35"/>
      <c r="AAZ28" s="35"/>
      <c r="ABA28" s="35"/>
      <c r="ABB28" s="35"/>
      <c r="ABC28" s="35"/>
      <c r="ABD28" s="35"/>
      <c r="ABE28" s="35"/>
      <c r="ABF28" s="35"/>
      <c r="ABG28" s="35"/>
      <c r="ABH28" s="35"/>
      <c r="ABI28" s="35"/>
      <c r="ABJ28" s="35"/>
      <c r="ABK28" s="35"/>
      <c r="ABL28" s="35"/>
      <c r="ABM28" s="35"/>
      <c r="ABN28" s="35"/>
      <c r="ABO28" s="35"/>
      <c r="ABP28" s="35"/>
      <c r="ABQ28" s="35"/>
      <c r="ABR28" s="35"/>
      <c r="ABS28" s="35"/>
      <c r="ABT28" s="35"/>
      <c r="ABU28" s="35"/>
      <c r="ABV28" s="35"/>
      <c r="ABW28" s="35"/>
      <c r="ABX28" s="35"/>
      <c r="ABY28" s="35"/>
      <c r="ABZ28" s="35"/>
      <c r="ACA28" s="35"/>
      <c r="ACB28" s="35"/>
      <c r="ACC28" s="35"/>
      <c r="ACD28" s="35"/>
      <c r="ACE28" s="35"/>
      <c r="ACF28" s="35"/>
      <c r="ACG28" s="35"/>
      <c r="ACH28" s="35"/>
      <c r="ACI28" s="35"/>
      <c r="ACJ28" s="35"/>
      <c r="ACK28" s="35"/>
      <c r="ACL28" s="35"/>
      <c r="ACM28" s="35"/>
      <c r="ACN28" s="35"/>
      <c r="ACO28" s="35"/>
      <c r="ACP28" s="35"/>
      <c r="ACQ28" s="35"/>
      <c r="ACR28" s="35"/>
      <c r="ACS28" s="35"/>
      <c r="ACT28" s="35"/>
      <c r="ACU28" s="35"/>
      <c r="ACV28" s="35"/>
      <c r="ACW28" s="35"/>
      <c r="ACX28" s="35"/>
      <c r="ACY28" s="35"/>
      <c r="ACZ28" s="35"/>
      <c r="ADA28" s="35"/>
      <c r="ADB28" s="35"/>
      <c r="ADC28" s="35"/>
      <c r="ADD28" s="35"/>
      <c r="ADE28" s="35"/>
      <c r="ADF28" s="35"/>
      <c r="ADG28" s="35"/>
      <c r="ADH28" s="35"/>
      <c r="ADI28" s="35"/>
      <c r="ADJ28" s="35"/>
      <c r="ADK28" s="35"/>
      <c r="ADL28" s="35"/>
      <c r="ADM28" s="35"/>
      <c r="ADN28" s="35"/>
      <c r="ADO28" s="35"/>
      <c r="ADP28" s="35"/>
      <c r="ADQ28" s="35"/>
      <c r="ADR28" s="35"/>
      <c r="ADS28" s="35"/>
      <c r="ADT28" s="35"/>
      <c r="ADU28" s="35"/>
      <c r="ADV28" s="35"/>
      <c r="ADW28" s="35"/>
      <c r="ADX28" s="35"/>
      <c r="ADY28" s="35"/>
      <c r="ADZ28" s="35"/>
      <c r="AEA28" s="35"/>
      <c r="AEB28" s="35"/>
      <c r="AEC28" s="35"/>
      <c r="AED28" s="35"/>
      <c r="AEE28" s="35"/>
      <c r="AEF28" s="35"/>
      <c r="AEG28" s="35"/>
      <c r="AEH28" s="35"/>
      <c r="AEI28" s="35"/>
      <c r="AEJ28" s="35"/>
      <c r="AEK28" s="35"/>
      <c r="AEL28" s="35"/>
      <c r="AEM28" s="35"/>
      <c r="AEN28" s="35"/>
      <c r="AEO28" s="35"/>
      <c r="AEP28" s="35"/>
      <c r="AEQ28" s="35"/>
      <c r="AER28" s="35"/>
      <c r="AES28" s="35"/>
      <c r="AET28" s="35"/>
      <c r="AEU28" s="35"/>
      <c r="AEV28" s="35"/>
      <c r="AEW28" s="35"/>
      <c r="AEX28" s="35"/>
      <c r="AEY28" s="35"/>
      <c r="AEZ28" s="35"/>
      <c r="AFA28" s="35"/>
      <c r="AFB28" s="35"/>
      <c r="AFC28" s="35"/>
      <c r="AFD28" s="35"/>
      <c r="AFE28" s="35"/>
      <c r="AFF28" s="35"/>
      <c r="AFG28" s="35"/>
      <c r="AFH28" s="35"/>
      <c r="AFI28" s="35"/>
      <c r="AFJ28" s="35"/>
      <c r="AFK28" s="35"/>
      <c r="AFL28" s="35"/>
      <c r="AFM28" s="35"/>
      <c r="AFN28" s="35"/>
      <c r="AFO28" s="35"/>
      <c r="AFP28" s="35"/>
      <c r="AFQ28" s="35"/>
      <c r="AFR28" s="35"/>
      <c r="AFS28" s="35"/>
      <c r="AFT28" s="35"/>
      <c r="AFU28" s="35"/>
      <c r="AFV28" s="35"/>
      <c r="AFW28" s="35"/>
      <c r="AFX28" s="35"/>
      <c r="AFY28" s="35"/>
      <c r="AFZ28" s="35"/>
      <c r="AGA28" s="35"/>
      <c r="AGB28" s="35"/>
      <c r="AGC28" s="35"/>
      <c r="AGD28" s="35"/>
      <c r="AGE28" s="35"/>
      <c r="AGF28" s="35"/>
      <c r="AGG28" s="35"/>
      <c r="AGH28" s="35"/>
      <c r="AGI28" s="35"/>
      <c r="AGJ28" s="35"/>
      <c r="AGK28" s="35"/>
      <c r="AGL28" s="35"/>
      <c r="AGM28" s="35"/>
      <c r="AGN28" s="35"/>
      <c r="AGO28" s="35"/>
      <c r="AGP28" s="35"/>
      <c r="AGQ28" s="35"/>
      <c r="AGR28" s="35"/>
      <c r="AGS28" s="35"/>
      <c r="AGT28" s="35"/>
      <c r="AGU28" s="35"/>
      <c r="AGV28" s="35"/>
      <c r="AGW28" s="35"/>
      <c r="AGX28" s="35"/>
      <c r="AGY28" s="35"/>
      <c r="AGZ28" s="35"/>
      <c r="AHA28" s="35"/>
      <c r="AHB28" s="35"/>
      <c r="AHC28" s="35"/>
      <c r="AHD28" s="35"/>
      <c r="AHE28" s="35"/>
      <c r="AHF28" s="35"/>
      <c r="AHG28" s="35"/>
      <c r="AHH28" s="35"/>
      <c r="AHI28" s="35"/>
      <c r="AHJ28" s="35"/>
      <c r="AHK28" s="35"/>
      <c r="AHL28" s="35"/>
      <c r="AHM28" s="35"/>
      <c r="AHN28" s="35"/>
      <c r="AHO28" s="35"/>
      <c r="AHP28" s="35"/>
      <c r="AHQ28" s="35"/>
      <c r="AHR28" s="35"/>
      <c r="AHS28" s="35"/>
      <c r="AHT28" s="35"/>
      <c r="AHU28" s="35"/>
      <c r="AHV28" s="35"/>
      <c r="AHW28" s="35"/>
      <c r="AHX28" s="35"/>
      <c r="AHY28" s="35"/>
      <c r="AHZ28" s="35"/>
      <c r="AIA28" s="35"/>
      <c r="AIB28" s="35"/>
      <c r="AIC28" s="35"/>
      <c r="AID28" s="35"/>
      <c r="AIE28" s="35"/>
      <c r="AIF28" s="35"/>
      <c r="AIG28" s="35"/>
      <c r="AIH28" s="35"/>
      <c r="AII28" s="35"/>
      <c r="AIJ28" s="35"/>
      <c r="AIK28" s="35"/>
      <c r="AIL28" s="35"/>
      <c r="AIM28" s="35"/>
      <c r="AIN28" s="35"/>
      <c r="AIO28" s="35"/>
      <c r="AIP28" s="35"/>
      <c r="AIQ28" s="35"/>
      <c r="AIR28" s="35"/>
      <c r="AIS28" s="35"/>
      <c r="AIT28" s="35"/>
      <c r="AIU28" s="35"/>
      <c r="AIV28" s="35"/>
      <c r="AIW28" s="35"/>
      <c r="AIX28" s="35"/>
      <c r="AIY28" s="35"/>
      <c r="AIZ28" s="35"/>
      <c r="AJA28" s="35"/>
      <c r="AJB28" s="35"/>
      <c r="AJC28" s="35"/>
      <c r="AJD28" s="35"/>
      <c r="AJE28" s="35"/>
      <c r="AJF28" s="35"/>
      <c r="AJG28" s="35"/>
      <c r="AJH28" s="35"/>
      <c r="AJI28" s="35"/>
      <c r="AJJ28" s="35"/>
      <c r="AJK28" s="35"/>
      <c r="AJL28" s="35"/>
      <c r="AJM28" s="35"/>
      <c r="AJN28" s="35"/>
      <c r="AJO28" s="35"/>
      <c r="AJP28" s="35"/>
      <c r="AJQ28" s="35"/>
      <c r="AJR28" s="35"/>
      <c r="AJS28" s="35"/>
      <c r="AJT28" s="35"/>
      <c r="AJU28" s="35"/>
      <c r="AJV28" s="35"/>
      <c r="AJW28" s="35"/>
      <c r="AJX28" s="35"/>
      <c r="AJY28" s="35"/>
      <c r="AJZ28" s="35"/>
      <c r="AKA28" s="35"/>
      <c r="AKB28" s="35"/>
      <c r="AKC28" s="35"/>
      <c r="AKD28" s="35"/>
      <c r="AKE28" s="35"/>
      <c r="AKF28" s="35"/>
      <c r="AKG28" s="35"/>
      <c r="AKH28" s="35"/>
      <c r="AKI28" s="35"/>
      <c r="AKJ28" s="35"/>
      <c r="AKK28" s="35"/>
      <c r="AKL28" s="35"/>
      <c r="AKM28" s="35"/>
      <c r="AKN28" s="35"/>
      <c r="AKO28" s="35"/>
      <c r="AKP28" s="35"/>
      <c r="AKQ28" s="35"/>
      <c r="AKR28" s="35"/>
      <c r="AKS28" s="35"/>
      <c r="AKT28" s="35"/>
      <c r="AKU28" s="35"/>
      <c r="AKV28" s="35"/>
      <c r="AKW28" s="35"/>
      <c r="AKX28" s="35"/>
      <c r="AKY28" s="35"/>
      <c r="AKZ28" s="35"/>
      <c r="ALA28" s="35"/>
      <c r="ALB28" s="35"/>
      <c r="ALC28" s="35"/>
      <c r="ALD28" s="35"/>
      <c r="ALE28" s="35"/>
      <c r="ALF28" s="35"/>
      <c r="ALG28" s="35"/>
      <c r="ALH28" s="35"/>
      <c r="ALI28" s="35"/>
      <c r="ALJ28" s="35"/>
      <c r="ALK28" s="35"/>
      <c r="ALL28" s="35"/>
      <c r="ALM28" s="35"/>
      <c r="ALN28" s="35"/>
      <c r="ALO28" s="35"/>
      <c r="ALP28" s="35"/>
      <c r="ALQ28" s="35"/>
      <c r="ALR28" s="35"/>
      <c r="ALS28" s="35"/>
      <c r="ALT28" s="35"/>
      <c r="ALU28" s="35"/>
      <c r="ALV28" s="35"/>
      <c r="ALW28" s="35"/>
      <c r="ALX28" s="35"/>
      <c r="ALY28" s="35"/>
      <c r="ALZ28" s="35"/>
      <c r="AMA28" s="35"/>
      <c r="AMB28" s="35"/>
      <c r="AMC28" s="35"/>
      <c r="AMD28" s="35"/>
      <c r="AME28" s="35"/>
      <c r="AMF28" s="35"/>
      <c r="AMG28" s="35"/>
      <c r="AMH28" s="35"/>
      <c r="AMI28" s="35"/>
      <c r="AMJ28" s="35"/>
      <c r="AMK28" s="35"/>
    </row>
    <row r="29" spans="1:1025" s="59" customFormat="1" ht="18" customHeight="1">
      <c r="A29" s="85">
        <v>7</v>
      </c>
      <c r="B29" s="65" t="s">
        <v>19</v>
      </c>
      <c r="C29" s="66" t="s">
        <v>1</v>
      </c>
      <c r="D29" s="66">
        <v>106.38</v>
      </c>
      <c r="E29" s="66"/>
      <c r="F29" s="65">
        <f t="shared" si="2"/>
        <v>0</v>
      </c>
      <c r="G29" s="65" t="s">
        <v>134</v>
      </c>
      <c r="H29" s="66" t="s">
        <v>3</v>
      </c>
      <c r="I29" s="66"/>
      <c r="J29" s="66"/>
      <c r="K29" s="108">
        <f t="shared" si="3"/>
        <v>0</v>
      </c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  <c r="EW29" s="35"/>
      <c r="EX29" s="35"/>
      <c r="EY29" s="35"/>
      <c r="EZ29" s="35"/>
      <c r="FA29" s="35"/>
      <c r="FB29" s="35"/>
      <c r="FC29" s="35"/>
      <c r="FD29" s="35"/>
      <c r="FE29" s="35"/>
      <c r="FF29" s="35"/>
      <c r="FG29" s="35"/>
      <c r="FH29" s="35"/>
      <c r="FI29" s="35"/>
      <c r="FJ29" s="35"/>
      <c r="FK29" s="35"/>
      <c r="FL29" s="35"/>
      <c r="FM29" s="35"/>
      <c r="FN29" s="35"/>
      <c r="FO29" s="35"/>
      <c r="FP29" s="35"/>
      <c r="FQ29" s="35"/>
      <c r="FR29" s="35"/>
      <c r="FS29" s="35"/>
      <c r="FT29" s="35"/>
      <c r="FU29" s="35"/>
      <c r="FV29" s="35"/>
      <c r="FW29" s="35"/>
      <c r="FX29" s="35"/>
      <c r="FY29" s="35"/>
      <c r="FZ29" s="35"/>
      <c r="GA29" s="35"/>
      <c r="GB29" s="35"/>
      <c r="GC29" s="35"/>
      <c r="GD29" s="35"/>
      <c r="GE29" s="35"/>
      <c r="GF29" s="35"/>
      <c r="GG29" s="35"/>
      <c r="GH29" s="35"/>
      <c r="GI29" s="35"/>
      <c r="GJ29" s="35"/>
      <c r="GK29" s="35"/>
      <c r="GL29" s="35"/>
      <c r="GM29" s="35"/>
      <c r="GN29" s="35"/>
      <c r="GO29" s="35"/>
      <c r="GP29" s="35"/>
      <c r="GQ29" s="35"/>
      <c r="GR29" s="35"/>
      <c r="GS29" s="35"/>
      <c r="GT29" s="35"/>
      <c r="GU29" s="35"/>
      <c r="GV29" s="35"/>
      <c r="GW29" s="35"/>
      <c r="GX29" s="35"/>
      <c r="GY29" s="35"/>
      <c r="GZ29" s="35"/>
      <c r="HA29" s="35"/>
      <c r="HB29" s="35"/>
      <c r="HC29" s="35"/>
      <c r="HD29" s="35"/>
      <c r="HE29" s="35"/>
      <c r="HF29" s="35"/>
      <c r="HG29" s="35"/>
      <c r="HH29" s="35"/>
      <c r="HI29" s="35"/>
      <c r="HJ29" s="35"/>
      <c r="HK29" s="35"/>
      <c r="HL29" s="35"/>
      <c r="HM29" s="35"/>
      <c r="HN29" s="35"/>
      <c r="HO29" s="35"/>
      <c r="HP29" s="35"/>
      <c r="HQ29" s="35"/>
      <c r="HR29" s="35"/>
      <c r="HS29" s="35"/>
      <c r="HT29" s="35"/>
      <c r="HU29" s="35"/>
      <c r="HV29" s="35"/>
      <c r="HW29" s="35"/>
      <c r="HX29" s="35"/>
      <c r="HY29" s="35"/>
      <c r="HZ29" s="35"/>
      <c r="IA29" s="35"/>
      <c r="IB29" s="35"/>
      <c r="IC29" s="35"/>
      <c r="ID29" s="35"/>
      <c r="IE29" s="35"/>
      <c r="IF29" s="35"/>
      <c r="IG29" s="35"/>
      <c r="IH29" s="35"/>
      <c r="II29" s="35"/>
      <c r="IJ29" s="35"/>
      <c r="IK29" s="35"/>
      <c r="IL29" s="35"/>
      <c r="IM29" s="35"/>
      <c r="IN29" s="35"/>
      <c r="IO29" s="35"/>
      <c r="IP29" s="35"/>
      <c r="IQ29" s="35"/>
      <c r="IR29" s="35"/>
      <c r="IS29" s="35"/>
      <c r="IT29" s="35"/>
      <c r="IU29" s="35"/>
      <c r="IV29" s="35"/>
      <c r="IW29" s="35"/>
      <c r="IX29" s="35"/>
      <c r="IY29" s="35"/>
      <c r="IZ29" s="35"/>
      <c r="JA29" s="35"/>
      <c r="JB29" s="35"/>
      <c r="JC29" s="35"/>
      <c r="JD29" s="35"/>
      <c r="JE29" s="35"/>
      <c r="JF29" s="35"/>
      <c r="JG29" s="35"/>
      <c r="JH29" s="35"/>
      <c r="JI29" s="35"/>
      <c r="JJ29" s="35"/>
      <c r="JK29" s="35"/>
      <c r="JL29" s="35"/>
      <c r="JM29" s="35"/>
      <c r="JN29" s="35"/>
      <c r="JO29" s="35"/>
      <c r="JP29" s="35"/>
      <c r="JQ29" s="35"/>
      <c r="JR29" s="35"/>
      <c r="JS29" s="35"/>
      <c r="JT29" s="35"/>
      <c r="JU29" s="35"/>
      <c r="JV29" s="35"/>
      <c r="JW29" s="35"/>
      <c r="JX29" s="35"/>
      <c r="JY29" s="35"/>
      <c r="JZ29" s="35"/>
      <c r="KA29" s="35"/>
      <c r="KB29" s="35"/>
      <c r="KC29" s="35"/>
      <c r="KD29" s="35"/>
      <c r="KE29" s="35"/>
      <c r="KF29" s="35"/>
      <c r="KG29" s="35"/>
      <c r="KH29" s="35"/>
      <c r="KI29" s="35"/>
      <c r="KJ29" s="35"/>
      <c r="KK29" s="35"/>
      <c r="KL29" s="35"/>
      <c r="KM29" s="35"/>
      <c r="KN29" s="35"/>
      <c r="KO29" s="35"/>
      <c r="KP29" s="35"/>
      <c r="KQ29" s="35"/>
      <c r="KR29" s="35"/>
      <c r="KS29" s="35"/>
      <c r="KT29" s="35"/>
      <c r="KU29" s="35"/>
      <c r="KV29" s="35"/>
      <c r="KW29" s="35"/>
      <c r="KX29" s="35"/>
      <c r="KY29" s="35"/>
      <c r="KZ29" s="35"/>
      <c r="LA29" s="35"/>
      <c r="LB29" s="35"/>
      <c r="LC29" s="35"/>
      <c r="LD29" s="35"/>
      <c r="LE29" s="35"/>
      <c r="LF29" s="35"/>
      <c r="LG29" s="35"/>
      <c r="LH29" s="35"/>
      <c r="LI29" s="35"/>
      <c r="LJ29" s="35"/>
      <c r="LK29" s="35"/>
      <c r="LL29" s="35"/>
      <c r="LM29" s="35"/>
      <c r="LN29" s="35"/>
      <c r="LO29" s="35"/>
      <c r="LP29" s="35"/>
      <c r="LQ29" s="35"/>
      <c r="LR29" s="35"/>
      <c r="LS29" s="35"/>
      <c r="LT29" s="35"/>
      <c r="LU29" s="35"/>
      <c r="LV29" s="35"/>
      <c r="LW29" s="35"/>
      <c r="LX29" s="35"/>
      <c r="LY29" s="35"/>
      <c r="LZ29" s="35"/>
      <c r="MA29" s="35"/>
      <c r="MB29" s="35"/>
      <c r="MC29" s="35"/>
      <c r="MD29" s="35"/>
      <c r="ME29" s="35"/>
      <c r="MF29" s="35"/>
      <c r="MG29" s="35"/>
      <c r="MH29" s="35"/>
      <c r="MI29" s="35"/>
      <c r="MJ29" s="35"/>
      <c r="MK29" s="35"/>
      <c r="ML29" s="35"/>
      <c r="MM29" s="35"/>
      <c r="MN29" s="35"/>
      <c r="MO29" s="35"/>
      <c r="MP29" s="35"/>
      <c r="MQ29" s="35"/>
      <c r="MR29" s="35"/>
      <c r="MS29" s="35"/>
      <c r="MT29" s="35"/>
      <c r="MU29" s="35"/>
      <c r="MV29" s="35"/>
      <c r="MW29" s="35"/>
      <c r="MX29" s="35"/>
      <c r="MY29" s="35"/>
      <c r="MZ29" s="35"/>
      <c r="NA29" s="35"/>
      <c r="NB29" s="35"/>
      <c r="NC29" s="35"/>
      <c r="ND29" s="35"/>
      <c r="NE29" s="35"/>
      <c r="NF29" s="35"/>
      <c r="NG29" s="35"/>
      <c r="NH29" s="35"/>
      <c r="NI29" s="35"/>
      <c r="NJ29" s="35"/>
      <c r="NK29" s="35"/>
      <c r="NL29" s="35"/>
      <c r="NM29" s="35"/>
      <c r="NN29" s="35"/>
      <c r="NO29" s="35"/>
      <c r="NP29" s="35"/>
      <c r="NQ29" s="35"/>
      <c r="NR29" s="35"/>
      <c r="NS29" s="35"/>
      <c r="NT29" s="35"/>
      <c r="NU29" s="35"/>
      <c r="NV29" s="35"/>
      <c r="NW29" s="35"/>
      <c r="NX29" s="35"/>
      <c r="NY29" s="35"/>
      <c r="NZ29" s="35"/>
      <c r="OA29" s="35"/>
      <c r="OB29" s="35"/>
      <c r="OC29" s="35"/>
      <c r="OD29" s="35"/>
      <c r="OE29" s="35"/>
      <c r="OF29" s="35"/>
      <c r="OG29" s="35"/>
      <c r="OH29" s="35"/>
      <c r="OI29" s="35"/>
      <c r="OJ29" s="35"/>
      <c r="OK29" s="35"/>
      <c r="OL29" s="35"/>
      <c r="OM29" s="35"/>
      <c r="ON29" s="35"/>
      <c r="OO29" s="35"/>
      <c r="OP29" s="35"/>
      <c r="OQ29" s="35"/>
      <c r="OR29" s="35"/>
      <c r="OS29" s="35"/>
      <c r="OT29" s="35"/>
      <c r="OU29" s="35"/>
      <c r="OV29" s="35"/>
      <c r="OW29" s="35"/>
      <c r="OX29" s="35"/>
      <c r="OY29" s="35"/>
      <c r="OZ29" s="35"/>
      <c r="PA29" s="35"/>
      <c r="PB29" s="35"/>
      <c r="PC29" s="35"/>
      <c r="PD29" s="35"/>
      <c r="PE29" s="35"/>
      <c r="PF29" s="35"/>
      <c r="PG29" s="35"/>
      <c r="PH29" s="35"/>
      <c r="PI29" s="35"/>
      <c r="PJ29" s="35"/>
      <c r="PK29" s="35"/>
      <c r="PL29" s="35"/>
      <c r="PM29" s="35"/>
      <c r="PN29" s="35"/>
      <c r="PO29" s="35"/>
      <c r="PP29" s="35"/>
      <c r="PQ29" s="35"/>
      <c r="PR29" s="35"/>
      <c r="PS29" s="35"/>
      <c r="PT29" s="35"/>
      <c r="PU29" s="35"/>
      <c r="PV29" s="35"/>
      <c r="PW29" s="35"/>
      <c r="PX29" s="35"/>
      <c r="PY29" s="35"/>
      <c r="PZ29" s="35"/>
      <c r="QA29" s="35"/>
      <c r="QB29" s="35"/>
      <c r="QC29" s="35"/>
      <c r="QD29" s="35"/>
      <c r="QE29" s="35"/>
      <c r="QF29" s="35"/>
      <c r="QG29" s="35"/>
      <c r="QH29" s="35"/>
      <c r="QI29" s="35"/>
      <c r="QJ29" s="35"/>
      <c r="QK29" s="35"/>
      <c r="QL29" s="35"/>
      <c r="QM29" s="35"/>
      <c r="QN29" s="35"/>
      <c r="QO29" s="35"/>
      <c r="QP29" s="35"/>
      <c r="QQ29" s="35"/>
      <c r="QR29" s="35"/>
      <c r="QS29" s="35"/>
      <c r="QT29" s="35"/>
      <c r="QU29" s="35"/>
      <c r="QV29" s="35"/>
      <c r="QW29" s="35"/>
      <c r="QX29" s="35"/>
      <c r="QY29" s="35"/>
      <c r="QZ29" s="35"/>
      <c r="RA29" s="35"/>
      <c r="RB29" s="35"/>
      <c r="RC29" s="35"/>
      <c r="RD29" s="35"/>
      <c r="RE29" s="35"/>
      <c r="RF29" s="35"/>
      <c r="RG29" s="35"/>
      <c r="RH29" s="35"/>
      <c r="RI29" s="35"/>
      <c r="RJ29" s="35"/>
      <c r="RK29" s="35"/>
      <c r="RL29" s="35"/>
      <c r="RM29" s="35"/>
      <c r="RN29" s="35"/>
      <c r="RO29" s="35"/>
      <c r="RP29" s="35"/>
      <c r="RQ29" s="35"/>
      <c r="RR29" s="35"/>
      <c r="RS29" s="35"/>
      <c r="RT29" s="35"/>
      <c r="RU29" s="35"/>
      <c r="RV29" s="35"/>
      <c r="RW29" s="35"/>
      <c r="RX29" s="35"/>
      <c r="RY29" s="35"/>
      <c r="RZ29" s="35"/>
      <c r="SA29" s="35"/>
      <c r="SB29" s="35"/>
      <c r="SC29" s="35"/>
      <c r="SD29" s="35"/>
      <c r="SE29" s="35"/>
      <c r="SF29" s="35"/>
      <c r="SG29" s="35"/>
      <c r="SH29" s="35"/>
      <c r="SI29" s="35"/>
      <c r="SJ29" s="35"/>
      <c r="SK29" s="35"/>
      <c r="SL29" s="35"/>
      <c r="SM29" s="35"/>
      <c r="SN29" s="35"/>
      <c r="SO29" s="35"/>
      <c r="SP29" s="35"/>
      <c r="SQ29" s="35"/>
      <c r="SR29" s="35"/>
      <c r="SS29" s="35"/>
      <c r="ST29" s="35"/>
      <c r="SU29" s="35"/>
      <c r="SV29" s="35"/>
      <c r="SW29" s="35"/>
      <c r="SX29" s="35"/>
      <c r="SY29" s="35"/>
      <c r="SZ29" s="35"/>
      <c r="TA29" s="35"/>
      <c r="TB29" s="35"/>
      <c r="TC29" s="35"/>
      <c r="TD29" s="35"/>
      <c r="TE29" s="35"/>
      <c r="TF29" s="35"/>
      <c r="TG29" s="35"/>
      <c r="TH29" s="35"/>
      <c r="TI29" s="35"/>
      <c r="TJ29" s="35"/>
      <c r="TK29" s="35"/>
      <c r="TL29" s="35"/>
      <c r="TM29" s="35"/>
      <c r="TN29" s="35"/>
      <c r="TO29" s="35"/>
      <c r="TP29" s="35"/>
      <c r="TQ29" s="35"/>
      <c r="TR29" s="35"/>
      <c r="TS29" s="35"/>
      <c r="TT29" s="35"/>
      <c r="TU29" s="35"/>
      <c r="TV29" s="35"/>
      <c r="TW29" s="35"/>
      <c r="TX29" s="35"/>
      <c r="TY29" s="35"/>
      <c r="TZ29" s="35"/>
      <c r="UA29" s="35"/>
      <c r="UB29" s="35"/>
      <c r="UC29" s="35"/>
      <c r="UD29" s="35"/>
      <c r="UE29" s="35"/>
      <c r="UF29" s="35"/>
      <c r="UG29" s="35"/>
      <c r="UH29" s="35"/>
      <c r="UI29" s="35"/>
      <c r="UJ29" s="35"/>
      <c r="UK29" s="35"/>
      <c r="UL29" s="35"/>
      <c r="UM29" s="35"/>
      <c r="UN29" s="35"/>
      <c r="UO29" s="35"/>
      <c r="UP29" s="35"/>
      <c r="UQ29" s="35"/>
      <c r="UR29" s="35"/>
      <c r="US29" s="35"/>
      <c r="UT29" s="35"/>
      <c r="UU29" s="35"/>
      <c r="UV29" s="35"/>
      <c r="UW29" s="35"/>
      <c r="UX29" s="35"/>
      <c r="UY29" s="35"/>
      <c r="UZ29" s="35"/>
      <c r="VA29" s="35"/>
      <c r="VB29" s="35"/>
      <c r="VC29" s="35"/>
      <c r="VD29" s="35"/>
      <c r="VE29" s="35"/>
      <c r="VF29" s="35"/>
      <c r="VG29" s="35"/>
      <c r="VH29" s="35"/>
      <c r="VI29" s="35"/>
      <c r="VJ29" s="35"/>
      <c r="VK29" s="35"/>
      <c r="VL29" s="35"/>
      <c r="VM29" s="35"/>
      <c r="VN29" s="35"/>
      <c r="VO29" s="35"/>
      <c r="VP29" s="35"/>
      <c r="VQ29" s="35"/>
      <c r="VR29" s="35"/>
      <c r="VS29" s="35"/>
      <c r="VT29" s="35"/>
      <c r="VU29" s="35"/>
      <c r="VV29" s="35"/>
      <c r="VW29" s="35"/>
      <c r="VX29" s="35"/>
      <c r="VY29" s="35"/>
      <c r="VZ29" s="35"/>
      <c r="WA29" s="35"/>
      <c r="WB29" s="35"/>
      <c r="WC29" s="35"/>
      <c r="WD29" s="35"/>
      <c r="WE29" s="35"/>
      <c r="WF29" s="35"/>
      <c r="WG29" s="35"/>
      <c r="WH29" s="35"/>
      <c r="WI29" s="35"/>
      <c r="WJ29" s="35"/>
      <c r="WK29" s="35"/>
      <c r="WL29" s="35"/>
      <c r="WM29" s="35"/>
      <c r="WN29" s="35"/>
      <c r="WO29" s="35"/>
      <c r="WP29" s="35"/>
      <c r="WQ29" s="35"/>
      <c r="WR29" s="35"/>
      <c r="WS29" s="35"/>
      <c r="WT29" s="35"/>
      <c r="WU29" s="35"/>
      <c r="WV29" s="35"/>
      <c r="WW29" s="35"/>
      <c r="WX29" s="35"/>
      <c r="WY29" s="35"/>
      <c r="WZ29" s="35"/>
      <c r="XA29" s="35"/>
      <c r="XB29" s="35"/>
      <c r="XC29" s="35"/>
      <c r="XD29" s="35"/>
      <c r="XE29" s="35"/>
      <c r="XF29" s="35"/>
      <c r="XG29" s="35"/>
      <c r="XH29" s="35"/>
      <c r="XI29" s="35"/>
      <c r="XJ29" s="35"/>
      <c r="XK29" s="35"/>
      <c r="XL29" s="35"/>
      <c r="XM29" s="35"/>
      <c r="XN29" s="35"/>
      <c r="XO29" s="35"/>
      <c r="XP29" s="35"/>
      <c r="XQ29" s="35"/>
      <c r="XR29" s="35"/>
      <c r="XS29" s="35"/>
      <c r="XT29" s="35"/>
      <c r="XU29" s="35"/>
      <c r="XV29" s="35"/>
      <c r="XW29" s="35"/>
      <c r="XX29" s="35"/>
      <c r="XY29" s="35"/>
      <c r="XZ29" s="35"/>
      <c r="YA29" s="35"/>
      <c r="YB29" s="35"/>
      <c r="YC29" s="35"/>
      <c r="YD29" s="35"/>
      <c r="YE29" s="35"/>
      <c r="YF29" s="35"/>
      <c r="YG29" s="35"/>
      <c r="YH29" s="35"/>
      <c r="YI29" s="35"/>
      <c r="YJ29" s="35"/>
      <c r="YK29" s="35"/>
      <c r="YL29" s="35"/>
      <c r="YM29" s="35"/>
      <c r="YN29" s="35"/>
      <c r="YO29" s="35"/>
      <c r="YP29" s="35"/>
      <c r="YQ29" s="35"/>
      <c r="YR29" s="35"/>
      <c r="YS29" s="35"/>
      <c r="YT29" s="35"/>
      <c r="YU29" s="35"/>
      <c r="YV29" s="35"/>
      <c r="YW29" s="35"/>
      <c r="YX29" s="35"/>
      <c r="YY29" s="35"/>
      <c r="YZ29" s="35"/>
      <c r="ZA29" s="35"/>
      <c r="ZB29" s="35"/>
      <c r="ZC29" s="35"/>
      <c r="ZD29" s="35"/>
      <c r="ZE29" s="35"/>
      <c r="ZF29" s="35"/>
      <c r="ZG29" s="35"/>
      <c r="ZH29" s="35"/>
      <c r="ZI29" s="35"/>
      <c r="ZJ29" s="35"/>
      <c r="ZK29" s="35"/>
      <c r="ZL29" s="35"/>
      <c r="ZM29" s="35"/>
      <c r="ZN29" s="35"/>
      <c r="ZO29" s="35"/>
      <c r="ZP29" s="35"/>
      <c r="ZQ29" s="35"/>
      <c r="ZR29" s="35"/>
      <c r="ZS29" s="35"/>
      <c r="ZT29" s="35"/>
      <c r="ZU29" s="35"/>
      <c r="ZV29" s="35"/>
      <c r="ZW29" s="35"/>
      <c r="ZX29" s="35"/>
      <c r="ZY29" s="35"/>
      <c r="ZZ29" s="35"/>
      <c r="AAA29" s="35"/>
      <c r="AAB29" s="35"/>
      <c r="AAC29" s="35"/>
      <c r="AAD29" s="35"/>
      <c r="AAE29" s="35"/>
      <c r="AAF29" s="35"/>
      <c r="AAG29" s="35"/>
      <c r="AAH29" s="35"/>
      <c r="AAI29" s="35"/>
      <c r="AAJ29" s="35"/>
      <c r="AAK29" s="35"/>
      <c r="AAL29" s="35"/>
      <c r="AAM29" s="35"/>
      <c r="AAN29" s="35"/>
      <c r="AAO29" s="35"/>
      <c r="AAP29" s="35"/>
      <c r="AAQ29" s="35"/>
      <c r="AAR29" s="35"/>
      <c r="AAS29" s="35"/>
      <c r="AAT29" s="35"/>
      <c r="AAU29" s="35"/>
      <c r="AAV29" s="35"/>
      <c r="AAW29" s="35"/>
      <c r="AAX29" s="35"/>
      <c r="AAY29" s="35"/>
      <c r="AAZ29" s="35"/>
      <c r="ABA29" s="35"/>
      <c r="ABB29" s="35"/>
      <c r="ABC29" s="35"/>
      <c r="ABD29" s="35"/>
      <c r="ABE29" s="35"/>
      <c r="ABF29" s="35"/>
      <c r="ABG29" s="35"/>
      <c r="ABH29" s="35"/>
      <c r="ABI29" s="35"/>
      <c r="ABJ29" s="35"/>
      <c r="ABK29" s="35"/>
      <c r="ABL29" s="35"/>
      <c r="ABM29" s="35"/>
      <c r="ABN29" s="35"/>
      <c r="ABO29" s="35"/>
      <c r="ABP29" s="35"/>
      <c r="ABQ29" s="35"/>
      <c r="ABR29" s="35"/>
      <c r="ABS29" s="35"/>
      <c r="ABT29" s="35"/>
      <c r="ABU29" s="35"/>
      <c r="ABV29" s="35"/>
      <c r="ABW29" s="35"/>
      <c r="ABX29" s="35"/>
      <c r="ABY29" s="35"/>
      <c r="ABZ29" s="35"/>
      <c r="ACA29" s="35"/>
      <c r="ACB29" s="35"/>
      <c r="ACC29" s="35"/>
      <c r="ACD29" s="35"/>
      <c r="ACE29" s="35"/>
      <c r="ACF29" s="35"/>
      <c r="ACG29" s="35"/>
      <c r="ACH29" s="35"/>
      <c r="ACI29" s="35"/>
      <c r="ACJ29" s="35"/>
      <c r="ACK29" s="35"/>
      <c r="ACL29" s="35"/>
      <c r="ACM29" s="35"/>
      <c r="ACN29" s="35"/>
      <c r="ACO29" s="35"/>
      <c r="ACP29" s="35"/>
      <c r="ACQ29" s="35"/>
      <c r="ACR29" s="35"/>
      <c r="ACS29" s="35"/>
      <c r="ACT29" s="35"/>
      <c r="ACU29" s="35"/>
      <c r="ACV29" s="35"/>
      <c r="ACW29" s="35"/>
      <c r="ACX29" s="35"/>
      <c r="ACY29" s="35"/>
      <c r="ACZ29" s="35"/>
      <c r="ADA29" s="35"/>
      <c r="ADB29" s="35"/>
      <c r="ADC29" s="35"/>
      <c r="ADD29" s="35"/>
      <c r="ADE29" s="35"/>
      <c r="ADF29" s="35"/>
      <c r="ADG29" s="35"/>
      <c r="ADH29" s="35"/>
      <c r="ADI29" s="35"/>
      <c r="ADJ29" s="35"/>
      <c r="ADK29" s="35"/>
      <c r="ADL29" s="35"/>
      <c r="ADM29" s="35"/>
      <c r="ADN29" s="35"/>
      <c r="ADO29" s="35"/>
      <c r="ADP29" s="35"/>
      <c r="ADQ29" s="35"/>
      <c r="ADR29" s="35"/>
      <c r="ADS29" s="35"/>
      <c r="ADT29" s="35"/>
      <c r="ADU29" s="35"/>
      <c r="ADV29" s="35"/>
      <c r="ADW29" s="35"/>
      <c r="ADX29" s="35"/>
      <c r="ADY29" s="35"/>
      <c r="ADZ29" s="35"/>
      <c r="AEA29" s="35"/>
      <c r="AEB29" s="35"/>
      <c r="AEC29" s="35"/>
      <c r="AED29" s="35"/>
      <c r="AEE29" s="35"/>
      <c r="AEF29" s="35"/>
      <c r="AEG29" s="35"/>
      <c r="AEH29" s="35"/>
      <c r="AEI29" s="35"/>
      <c r="AEJ29" s="35"/>
      <c r="AEK29" s="35"/>
      <c r="AEL29" s="35"/>
      <c r="AEM29" s="35"/>
      <c r="AEN29" s="35"/>
      <c r="AEO29" s="35"/>
      <c r="AEP29" s="35"/>
      <c r="AEQ29" s="35"/>
      <c r="AER29" s="35"/>
      <c r="AES29" s="35"/>
      <c r="AET29" s="35"/>
      <c r="AEU29" s="35"/>
      <c r="AEV29" s="35"/>
      <c r="AEW29" s="35"/>
      <c r="AEX29" s="35"/>
      <c r="AEY29" s="35"/>
      <c r="AEZ29" s="35"/>
      <c r="AFA29" s="35"/>
      <c r="AFB29" s="35"/>
      <c r="AFC29" s="35"/>
      <c r="AFD29" s="35"/>
      <c r="AFE29" s="35"/>
      <c r="AFF29" s="35"/>
      <c r="AFG29" s="35"/>
      <c r="AFH29" s="35"/>
      <c r="AFI29" s="35"/>
      <c r="AFJ29" s="35"/>
      <c r="AFK29" s="35"/>
      <c r="AFL29" s="35"/>
      <c r="AFM29" s="35"/>
      <c r="AFN29" s="35"/>
      <c r="AFO29" s="35"/>
      <c r="AFP29" s="35"/>
      <c r="AFQ29" s="35"/>
      <c r="AFR29" s="35"/>
      <c r="AFS29" s="35"/>
      <c r="AFT29" s="35"/>
      <c r="AFU29" s="35"/>
      <c r="AFV29" s="35"/>
      <c r="AFW29" s="35"/>
      <c r="AFX29" s="35"/>
      <c r="AFY29" s="35"/>
      <c r="AFZ29" s="35"/>
      <c r="AGA29" s="35"/>
      <c r="AGB29" s="35"/>
      <c r="AGC29" s="35"/>
      <c r="AGD29" s="35"/>
      <c r="AGE29" s="35"/>
      <c r="AGF29" s="35"/>
      <c r="AGG29" s="35"/>
      <c r="AGH29" s="35"/>
      <c r="AGI29" s="35"/>
      <c r="AGJ29" s="35"/>
      <c r="AGK29" s="35"/>
      <c r="AGL29" s="35"/>
      <c r="AGM29" s="35"/>
      <c r="AGN29" s="35"/>
      <c r="AGO29" s="35"/>
      <c r="AGP29" s="35"/>
      <c r="AGQ29" s="35"/>
      <c r="AGR29" s="35"/>
      <c r="AGS29" s="35"/>
      <c r="AGT29" s="35"/>
      <c r="AGU29" s="35"/>
      <c r="AGV29" s="35"/>
      <c r="AGW29" s="35"/>
      <c r="AGX29" s="35"/>
      <c r="AGY29" s="35"/>
      <c r="AGZ29" s="35"/>
      <c r="AHA29" s="35"/>
      <c r="AHB29" s="35"/>
      <c r="AHC29" s="35"/>
      <c r="AHD29" s="35"/>
      <c r="AHE29" s="35"/>
      <c r="AHF29" s="35"/>
      <c r="AHG29" s="35"/>
      <c r="AHH29" s="35"/>
      <c r="AHI29" s="35"/>
      <c r="AHJ29" s="35"/>
      <c r="AHK29" s="35"/>
      <c r="AHL29" s="35"/>
      <c r="AHM29" s="35"/>
      <c r="AHN29" s="35"/>
      <c r="AHO29" s="35"/>
      <c r="AHP29" s="35"/>
      <c r="AHQ29" s="35"/>
      <c r="AHR29" s="35"/>
      <c r="AHS29" s="35"/>
      <c r="AHT29" s="35"/>
      <c r="AHU29" s="35"/>
      <c r="AHV29" s="35"/>
      <c r="AHW29" s="35"/>
      <c r="AHX29" s="35"/>
      <c r="AHY29" s="35"/>
      <c r="AHZ29" s="35"/>
      <c r="AIA29" s="35"/>
      <c r="AIB29" s="35"/>
      <c r="AIC29" s="35"/>
      <c r="AID29" s="35"/>
      <c r="AIE29" s="35"/>
      <c r="AIF29" s="35"/>
      <c r="AIG29" s="35"/>
      <c r="AIH29" s="35"/>
      <c r="AII29" s="35"/>
      <c r="AIJ29" s="35"/>
      <c r="AIK29" s="35"/>
      <c r="AIL29" s="35"/>
      <c r="AIM29" s="35"/>
      <c r="AIN29" s="35"/>
      <c r="AIO29" s="35"/>
      <c r="AIP29" s="35"/>
      <c r="AIQ29" s="35"/>
      <c r="AIR29" s="35"/>
      <c r="AIS29" s="35"/>
      <c r="AIT29" s="35"/>
      <c r="AIU29" s="35"/>
      <c r="AIV29" s="35"/>
      <c r="AIW29" s="35"/>
      <c r="AIX29" s="35"/>
      <c r="AIY29" s="35"/>
      <c r="AIZ29" s="35"/>
      <c r="AJA29" s="35"/>
      <c r="AJB29" s="35"/>
      <c r="AJC29" s="35"/>
      <c r="AJD29" s="35"/>
      <c r="AJE29" s="35"/>
      <c r="AJF29" s="35"/>
      <c r="AJG29" s="35"/>
      <c r="AJH29" s="35"/>
      <c r="AJI29" s="35"/>
      <c r="AJJ29" s="35"/>
      <c r="AJK29" s="35"/>
      <c r="AJL29" s="35"/>
      <c r="AJM29" s="35"/>
      <c r="AJN29" s="35"/>
      <c r="AJO29" s="35"/>
      <c r="AJP29" s="35"/>
      <c r="AJQ29" s="35"/>
      <c r="AJR29" s="35"/>
      <c r="AJS29" s="35"/>
      <c r="AJT29" s="35"/>
      <c r="AJU29" s="35"/>
      <c r="AJV29" s="35"/>
      <c r="AJW29" s="35"/>
      <c r="AJX29" s="35"/>
      <c r="AJY29" s="35"/>
      <c r="AJZ29" s="35"/>
      <c r="AKA29" s="35"/>
      <c r="AKB29" s="35"/>
      <c r="AKC29" s="35"/>
      <c r="AKD29" s="35"/>
      <c r="AKE29" s="35"/>
      <c r="AKF29" s="35"/>
      <c r="AKG29" s="35"/>
      <c r="AKH29" s="35"/>
      <c r="AKI29" s="35"/>
      <c r="AKJ29" s="35"/>
      <c r="AKK29" s="35"/>
      <c r="AKL29" s="35"/>
      <c r="AKM29" s="35"/>
      <c r="AKN29" s="35"/>
      <c r="AKO29" s="35"/>
      <c r="AKP29" s="35"/>
      <c r="AKQ29" s="35"/>
      <c r="AKR29" s="35"/>
      <c r="AKS29" s="35"/>
      <c r="AKT29" s="35"/>
      <c r="AKU29" s="35"/>
      <c r="AKV29" s="35"/>
      <c r="AKW29" s="35"/>
      <c r="AKX29" s="35"/>
      <c r="AKY29" s="35"/>
      <c r="AKZ29" s="35"/>
      <c r="ALA29" s="35"/>
      <c r="ALB29" s="35"/>
      <c r="ALC29" s="35"/>
      <c r="ALD29" s="35"/>
      <c r="ALE29" s="35"/>
      <c r="ALF29" s="35"/>
      <c r="ALG29" s="35"/>
      <c r="ALH29" s="35"/>
      <c r="ALI29" s="35"/>
      <c r="ALJ29" s="35"/>
      <c r="ALK29" s="35"/>
      <c r="ALL29" s="35"/>
      <c r="ALM29" s="35"/>
      <c r="ALN29" s="35"/>
      <c r="ALO29" s="35"/>
      <c r="ALP29" s="35"/>
      <c r="ALQ29" s="35"/>
      <c r="ALR29" s="35"/>
      <c r="ALS29" s="35"/>
      <c r="ALT29" s="35"/>
      <c r="ALU29" s="35"/>
      <c r="ALV29" s="35"/>
      <c r="ALW29" s="35"/>
      <c r="ALX29" s="35"/>
      <c r="ALY29" s="35"/>
      <c r="ALZ29" s="35"/>
      <c r="AMA29" s="35"/>
      <c r="AMB29" s="35"/>
      <c r="AMC29" s="35"/>
      <c r="AMD29" s="35"/>
      <c r="AME29" s="35"/>
      <c r="AMF29" s="35"/>
      <c r="AMG29" s="35"/>
      <c r="AMH29" s="35"/>
      <c r="AMI29" s="35"/>
      <c r="AMJ29" s="35"/>
      <c r="AMK29" s="35"/>
    </row>
    <row r="30" spans="1:1025" s="59" customFormat="1" ht="18" customHeight="1">
      <c r="A30" s="85">
        <v>8</v>
      </c>
      <c r="B30" s="65" t="s">
        <v>78</v>
      </c>
      <c r="C30" s="66" t="s">
        <v>1</v>
      </c>
      <c r="D30" s="66">
        <v>106.38</v>
      </c>
      <c r="E30" s="66"/>
      <c r="F30" s="65">
        <f t="shared" si="2"/>
        <v>0</v>
      </c>
      <c r="G30" s="65" t="s">
        <v>24</v>
      </c>
      <c r="H30" s="66" t="s">
        <v>3</v>
      </c>
      <c r="I30" s="66"/>
      <c r="J30" s="66"/>
      <c r="K30" s="108">
        <f t="shared" si="3"/>
        <v>0</v>
      </c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  <c r="EW30" s="35"/>
      <c r="EX30" s="35"/>
      <c r="EY30" s="35"/>
      <c r="EZ30" s="35"/>
      <c r="FA30" s="35"/>
      <c r="FB30" s="35"/>
      <c r="FC30" s="35"/>
      <c r="FD30" s="35"/>
      <c r="FE30" s="35"/>
      <c r="FF30" s="35"/>
      <c r="FG30" s="35"/>
      <c r="FH30" s="35"/>
      <c r="FI30" s="35"/>
      <c r="FJ30" s="35"/>
      <c r="FK30" s="35"/>
      <c r="FL30" s="35"/>
      <c r="FM30" s="35"/>
      <c r="FN30" s="35"/>
      <c r="FO30" s="35"/>
      <c r="FP30" s="35"/>
      <c r="FQ30" s="35"/>
      <c r="FR30" s="35"/>
      <c r="FS30" s="35"/>
      <c r="FT30" s="35"/>
      <c r="FU30" s="35"/>
      <c r="FV30" s="35"/>
      <c r="FW30" s="35"/>
      <c r="FX30" s="35"/>
      <c r="FY30" s="35"/>
      <c r="FZ30" s="35"/>
      <c r="GA30" s="35"/>
      <c r="GB30" s="35"/>
      <c r="GC30" s="35"/>
      <c r="GD30" s="35"/>
      <c r="GE30" s="35"/>
      <c r="GF30" s="35"/>
      <c r="GG30" s="35"/>
      <c r="GH30" s="35"/>
      <c r="GI30" s="35"/>
      <c r="GJ30" s="35"/>
      <c r="GK30" s="35"/>
      <c r="GL30" s="35"/>
      <c r="GM30" s="35"/>
      <c r="GN30" s="35"/>
      <c r="GO30" s="35"/>
      <c r="GP30" s="35"/>
      <c r="GQ30" s="35"/>
      <c r="GR30" s="35"/>
      <c r="GS30" s="35"/>
      <c r="GT30" s="35"/>
      <c r="GU30" s="35"/>
      <c r="GV30" s="35"/>
      <c r="GW30" s="35"/>
      <c r="GX30" s="35"/>
      <c r="GY30" s="35"/>
      <c r="GZ30" s="35"/>
      <c r="HA30" s="35"/>
      <c r="HB30" s="35"/>
      <c r="HC30" s="35"/>
      <c r="HD30" s="35"/>
      <c r="HE30" s="35"/>
      <c r="HF30" s="35"/>
      <c r="HG30" s="35"/>
      <c r="HH30" s="35"/>
      <c r="HI30" s="35"/>
      <c r="HJ30" s="35"/>
      <c r="HK30" s="35"/>
      <c r="HL30" s="35"/>
      <c r="HM30" s="35"/>
      <c r="HN30" s="35"/>
      <c r="HO30" s="35"/>
      <c r="HP30" s="35"/>
      <c r="HQ30" s="35"/>
      <c r="HR30" s="35"/>
      <c r="HS30" s="35"/>
      <c r="HT30" s="35"/>
      <c r="HU30" s="35"/>
      <c r="HV30" s="35"/>
      <c r="HW30" s="35"/>
      <c r="HX30" s="35"/>
      <c r="HY30" s="35"/>
      <c r="HZ30" s="35"/>
      <c r="IA30" s="35"/>
      <c r="IB30" s="35"/>
      <c r="IC30" s="35"/>
      <c r="ID30" s="35"/>
      <c r="IE30" s="35"/>
      <c r="IF30" s="35"/>
      <c r="IG30" s="35"/>
      <c r="IH30" s="35"/>
      <c r="II30" s="35"/>
      <c r="IJ30" s="35"/>
      <c r="IK30" s="35"/>
      <c r="IL30" s="35"/>
      <c r="IM30" s="35"/>
      <c r="IN30" s="35"/>
      <c r="IO30" s="35"/>
      <c r="IP30" s="35"/>
      <c r="IQ30" s="35"/>
      <c r="IR30" s="35"/>
      <c r="IS30" s="35"/>
      <c r="IT30" s="35"/>
      <c r="IU30" s="35"/>
      <c r="IV30" s="35"/>
      <c r="IW30" s="35"/>
      <c r="IX30" s="35"/>
      <c r="IY30" s="35"/>
      <c r="IZ30" s="35"/>
      <c r="JA30" s="35"/>
      <c r="JB30" s="35"/>
      <c r="JC30" s="35"/>
      <c r="JD30" s="35"/>
      <c r="JE30" s="35"/>
      <c r="JF30" s="35"/>
      <c r="JG30" s="35"/>
      <c r="JH30" s="35"/>
      <c r="JI30" s="35"/>
      <c r="JJ30" s="35"/>
      <c r="JK30" s="35"/>
      <c r="JL30" s="35"/>
      <c r="JM30" s="35"/>
      <c r="JN30" s="35"/>
      <c r="JO30" s="35"/>
      <c r="JP30" s="35"/>
      <c r="JQ30" s="35"/>
      <c r="JR30" s="35"/>
      <c r="JS30" s="35"/>
      <c r="JT30" s="35"/>
      <c r="JU30" s="35"/>
      <c r="JV30" s="35"/>
      <c r="JW30" s="35"/>
      <c r="JX30" s="35"/>
      <c r="JY30" s="35"/>
      <c r="JZ30" s="35"/>
      <c r="KA30" s="35"/>
      <c r="KB30" s="35"/>
      <c r="KC30" s="35"/>
      <c r="KD30" s="35"/>
      <c r="KE30" s="35"/>
      <c r="KF30" s="35"/>
      <c r="KG30" s="35"/>
      <c r="KH30" s="35"/>
      <c r="KI30" s="35"/>
      <c r="KJ30" s="35"/>
      <c r="KK30" s="35"/>
      <c r="KL30" s="35"/>
      <c r="KM30" s="35"/>
      <c r="KN30" s="35"/>
      <c r="KO30" s="35"/>
      <c r="KP30" s="35"/>
      <c r="KQ30" s="35"/>
      <c r="KR30" s="35"/>
      <c r="KS30" s="35"/>
      <c r="KT30" s="35"/>
      <c r="KU30" s="35"/>
      <c r="KV30" s="35"/>
      <c r="KW30" s="35"/>
      <c r="KX30" s="35"/>
      <c r="KY30" s="35"/>
      <c r="KZ30" s="35"/>
      <c r="LA30" s="35"/>
      <c r="LB30" s="35"/>
      <c r="LC30" s="35"/>
      <c r="LD30" s="35"/>
      <c r="LE30" s="35"/>
      <c r="LF30" s="35"/>
      <c r="LG30" s="35"/>
      <c r="LH30" s="35"/>
      <c r="LI30" s="35"/>
      <c r="LJ30" s="35"/>
      <c r="LK30" s="35"/>
      <c r="LL30" s="35"/>
      <c r="LM30" s="35"/>
      <c r="LN30" s="35"/>
      <c r="LO30" s="35"/>
      <c r="LP30" s="35"/>
      <c r="LQ30" s="35"/>
      <c r="LR30" s="35"/>
      <c r="LS30" s="35"/>
      <c r="LT30" s="35"/>
      <c r="LU30" s="35"/>
      <c r="LV30" s="35"/>
      <c r="LW30" s="35"/>
      <c r="LX30" s="35"/>
      <c r="LY30" s="35"/>
      <c r="LZ30" s="35"/>
      <c r="MA30" s="35"/>
      <c r="MB30" s="35"/>
      <c r="MC30" s="35"/>
      <c r="MD30" s="35"/>
      <c r="ME30" s="35"/>
      <c r="MF30" s="35"/>
      <c r="MG30" s="35"/>
      <c r="MH30" s="35"/>
      <c r="MI30" s="35"/>
      <c r="MJ30" s="35"/>
      <c r="MK30" s="35"/>
      <c r="ML30" s="35"/>
      <c r="MM30" s="35"/>
      <c r="MN30" s="35"/>
      <c r="MO30" s="35"/>
      <c r="MP30" s="35"/>
      <c r="MQ30" s="35"/>
      <c r="MR30" s="35"/>
      <c r="MS30" s="35"/>
      <c r="MT30" s="35"/>
      <c r="MU30" s="35"/>
      <c r="MV30" s="35"/>
      <c r="MW30" s="35"/>
      <c r="MX30" s="35"/>
      <c r="MY30" s="35"/>
      <c r="MZ30" s="35"/>
      <c r="NA30" s="35"/>
      <c r="NB30" s="35"/>
      <c r="NC30" s="35"/>
      <c r="ND30" s="35"/>
      <c r="NE30" s="35"/>
      <c r="NF30" s="35"/>
      <c r="NG30" s="35"/>
      <c r="NH30" s="35"/>
      <c r="NI30" s="35"/>
      <c r="NJ30" s="35"/>
      <c r="NK30" s="35"/>
      <c r="NL30" s="35"/>
      <c r="NM30" s="35"/>
      <c r="NN30" s="35"/>
      <c r="NO30" s="35"/>
      <c r="NP30" s="35"/>
      <c r="NQ30" s="35"/>
      <c r="NR30" s="35"/>
      <c r="NS30" s="35"/>
      <c r="NT30" s="35"/>
      <c r="NU30" s="35"/>
      <c r="NV30" s="35"/>
      <c r="NW30" s="35"/>
      <c r="NX30" s="35"/>
      <c r="NY30" s="35"/>
      <c r="NZ30" s="35"/>
      <c r="OA30" s="35"/>
      <c r="OB30" s="35"/>
      <c r="OC30" s="35"/>
      <c r="OD30" s="35"/>
      <c r="OE30" s="35"/>
      <c r="OF30" s="35"/>
      <c r="OG30" s="35"/>
      <c r="OH30" s="35"/>
      <c r="OI30" s="35"/>
      <c r="OJ30" s="35"/>
      <c r="OK30" s="35"/>
      <c r="OL30" s="35"/>
      <c r="OM30" s="35"/>
      <c r="ON30" s="35"/>
      <c r="OO30" s="35"/>
      <c r="OP30" s="35"/>
      <c r="OQ30" s="35"/>
      <c r="OR30" s="35"/>
      <c r="OS30" s="35"/>
      <c r="OT30" s="35"/>
      <c r="OU30" s="35"/>
      <c r="OV30" s="35"/>
      <c r="OW30" s="35"/>
      <c r="OX30" s="35"/>
      <c r="OY30" s="35"/>
      <c r="OZ30" s="35"/>
      <c r="PA30" s="35"/>
      <c r="PB30" s="35"/>
      <c r="PC30" s="35"/>
      <c r="PD30" s="35"/>
      <c r="PE30" s="35"/>
      <c r="PF30" s="35"/>
      <c r="PG30" s="35"/>
      <c r="PH30" s="35"/>
      <c r="PI30" s="35"/>
      <c r="PJ30" s="35"/>
      <c r="PK30" s="35"/>
      <c r="PL30" s="35"/>
      <c r="PM30" s="35"/>
      <c r="PN30" s="35"/>
      <c r="PO30" s="35"/>
      <c r="PP30" s="35"/>
      <c r="PQ30" s="35"/>
      <c r="PR30" s="35"/>
      <c r="PS30" s="35"/>
      <c r="PT30" s="35"/>
      <c r="PU30" s="35"/>
      <c r="PV30" s="35"/>
      <c r="PW30" s="35"/>
      <c r="PX30" s="35"/>
      <c r="PY30" s="35"/>
      <c r="PZ30" s="35"/>
      <c r="QA30" s="35"/>
      <c r="QB30" s="35"/>
      <c r="QC30" s="35"/>
      <c r="QD30" s="35"/>
      <c r="QE30" s="35"/>
      <c r="QF30" s="35"/>
      <c r="QG30" s="35"/>
      <c r="QH30" s="35"/>
      <c r="QI30" s="35"/>
      <c r="QJ30" s="35"/>
      <c r="QK30" s="35"/>
      <c r="QL30" s="35"/>
      <c r="QM30" s="35"/>
      <c r="QN30" s="35"/>
      <c r="QO30" s="35"/>
      <c r="QP30" s="35"/>
      <c r="QQ30" s="35"/>
      <c r="QR30" s="35"/>
      <c r="QS30" s="35"/>
      <c r="QT30" s="35"/>
      <c r="QU30" s="35"/>
      <c r="QV30" s="35"/>
      <c r="QW30" s="35"/>
      <c r="QX30" s="35"/>
      <c r="QY30" s="35"/>
      <c r="QZ30" s="35"/>
      <c r="RA30" s="35"/>
      <c r="RB30" s="35"/>
      <c r="RC30" s="35"/>
      <c r="RD30" s="35"/>
      <c r="RE30" s="35"/>
      <c r="RF30" s="35"/>
      <c r="RG30" s="35"/>
      <c r="RH30" s="35"/>
      <c r="RI30" s="35"/>
      <c r="RJ30" s="35"/>
      <c r="RK30" s="35"/>
      <c r="RL30" s="35"/>
      <c r="RM30" s="35"/>
      <c r="RN30" s="35"/>
      <c r="RO30" s="35"/>
      <c r="RP30" s="35"/>
      <c r="RQ30" s="35"/>
      <c r="RR30" s="35"/>
      <c r="RS30" s="35"/>
      <c r="RT30" s="35"/>
      <c r="RU30" s="35"/>
      <c r="RV30" s="35"/>
      <c r="RW30" s="35"/>
      <c r="RX30" s="35"/>
      <c r="RY30" s="35"/>
      <c r="RZ30" s="35"/>
      <c r="SA30" s="35"/>
      <c r="SB30" s="35"/>
      <c r="SC30" s="35"/>
      <c r="SD30" s="35"/>
      <c r="SE30" s="35"/>
      <c r="SF30" s="35"/>
      <c r="SG30" s="35"/>
      <c r="SH30" s="35"/>
      <c r="SI30" s="35"/>
      <c r="SJ30" s="35"/>
      <c r="SK30" s="35"/>
      <c r="SL30" s="35"/>
      <c r="SM30" s="35"/>
      <c r="SN30" s="35"/>
      <c r="SO30" s="35"/>
      <c r="SP30" s="35"/>
      <c r="SQ30" s="35"/>
      <c r="SR30" s="35"/>
      <c r="SS30" s="35"/>
      <c r="ST30" s="35"/>
      <c r="SU30" s="35"/>
      <c r="SV30" s="35"/>
      <c r="SW30" s="35"/>
      <c r="SX30" s="35"/>
      <c r="SY30" s="35"/>
      <c r="SZ30" s="35"/>
      <c r="TA30" s="35"/>
      <c r="TB30" s="35"/>
      <c r="TC30" s="35"/>
      <c r="TD30" s="35"/>
      <c r="TE30" s="35"/>
      <c r="TF30" s="35"/>
      <c r="TG30" s="35"/>
      <c r="TH30" s="35"/>
      <c r="TI30" s="35"/>
      <c r="TJ30" s="35"/>
      <c r="TK30" s="35"/>
      <c r="TL30" s="35"/>
      <c r="TM30" s="35"/>
      <c r="TN30" s="35"/>
      <c r="TO30" s="35"/>
      <c r="TP30" s="35"/>
      <c r="TQ30" s="35"/>
      <c r="TR30" s="35"/>
      <c r="TS30" s="35"/>
      <c r="TT30" s="35"/>
      <c r="TU30" s="35"/>
      <c r="TV30" s="35"/>
      <c r="TW30" s="35"/>
      <c r="TX30" s="35"/>
      <c r="TY30" s="35"/>
      <c r="TZ30" s="35"/>
      <c r="UA30" s="35"/>
      <c r="UB30" s="35"/>
      <c r="UC30" s="35"/>
      <c r="UD30" s="35"/>
      <c r="UE30" s="35"/>
      <c r="UF30" s="35"/>
      <c r="UG30" s="35"/>
      <c r="UH30" s="35"/>
      <c r="UI30" s="35"/>
      <c r="UJ30" s="35"/>
      <c r="UK30" s="35"/>
      <c r="UL30" s="35"/>
      <c r="UM30" s="35"/>
      <c r="UN30" s="35"/>
      <c r="UO30" s="35"/>
      <c r="UP30" s="35"/>
      <c r="UQ30" s="35"/>
      <c r="UR30" s="35"/>
      <c r="US30" s="35"/>
      <c r="UT30" s="35"/>
      <c r="UU30" s="35"/>
      <c r="UV30" s="35"/>
      <c r="UW30" s="35"/>
      <c r="UX30" s="35"/>
      <c r="UY30" s="35"/>
      <c r="UZ30" s="35"/>
      <c r="VA30" s="35"/>
      <c r="VB30" s="35"/>
      <c r="VC30" s="35"/>
      <c r="VD30" s="35"/>
      <c r="VE30" s="35"/>
      <c r="VF30" s="35"/>
      <c r="VG30" s="35"/>
      <c r="VH30" s="35"/>
      <c r="VI30" s="35"/>
      <c r="VJ30" s="35"/>
      <c r="VK30" s="35"/>
      <c r="VL30" s="35"/>
      <c r="VM30" s="35"/>
      <c r="VN30" s="35"/>
      <c r="VO30" s="35"/>
      <c r="VP30" s="35"/>
      <c r="VQ30" s="35"/>
      <c r="VR30" s="35"/>
      <c r="VS30" s="35"/>
      <c r="VT30" s="35"/>
      <c r="VU30" s="35"/>
      <c r="VV30" s="35"/>
      <c r="VW30" s="35"/>
      <c r="VX30" s="35"/>
      <c r="VY30" s="35"/>
      <c r="VZ30" s="35"/>
      <c r="WA30" s="35"/>
      <c r="WB30" s="35"/>
      <c r="WC30" s="35"/>
      <c r="WD30" s="35"/>
      <c r="WE30" s="35"/>
      <c r="WF30" s="35"/>
      <c r="WG30" s="35"/>
      <c r="WH30" s="35"/>
      <c r="WI30" s="35"/>
      <c r="WJ30" s="35"/>
      <c r="WK30" s="35"/>
      <c r="WL30" s="35"/>
      <c r="WM30" s="35"/>
      <c r="WN30" s="35"/>
      <c r="WO30" s="35"/>
      <c r="WP30" s="35"/>
      <c r="WQ30" s="35"/>
      <c r="WR30" s="35"/>
      <c r="WS30" s="35"/>
      <c r="WT30" s="35"/>
      <c r="WU30" s="35"/>
      <c r="WV30" s="35"/>
      <c r="WW30" s="35"/>
      <c r="WX30" s="35"/>
      <c r="WY30" s="35"/>
      <c r="WZ30" s="35"/>
      <c r="XA30" s="35"/>
      <c r="XB30" s="35"/>
      <c r="XC30" s="35"/>
      <c r="XD30" s="35"/>
      <c r="XE30" s="35"/>
      <c r="XF30" s="35"/>
      <c r="XG30" s="35"/>
      <c r="XH30" s="35"/>
      <c r="XI30" s="35"/>
      <c r="XJ30" s="35"/>
      <c r="XK30" s="35"/>
      <c r="XL30" s="35"/>
      <c r="XM30" s="35"/>
      <c r="XN30" s="35"/>
      <c r="XO30" s="35"/>
      <c r="XP30" s="35"/>
      <c r="XQ30" s="35"/>
      <c r="XR30" s="35"/>
      <c r="XS30" s="35"/>
      <c r="XT30" s="35"/>
      <c r="XU30" s="35"/>
      <c r="XV30" s="35"/>
      <c r="XW30" s="35"/>
      <c r="XX30" s="35"/>
      <c r="XY30" s="35"/>
      <c r="XZ30" s="35"/>
      <c r="YA30" s="35"/>
      <c r="YB30" s="35"/>
      <c r="YC30" s="35"/>
      <c r="YD30" s="35"/>
      <c r="YE30" s="35"/>
      <c r="YF30" s="35"/>
      <c r="YG30" s="35"/>
      <c r="YH30" s="35"/>
      <c r="YI30" s="35"/>
      <c r="YJ30" s="35"/>
      <c r="YK30" s="35"/>
      <c r="YL30" s="35"/>
      <c r="YM30" s="35"/>
      <c r="YN30" s="35"/>
      <c r="YO30" s="35"/>
      <c r="YP30" s="35"/>
      <c r="YQ30" s="35"/>
      <c r="YR30" s="35"/>
      <c r="YS30" s="35"/>
      <c r="YT30" s="35"/>
      <c r="YU30" s="35"/>
      <c r="YV30" s="35"/>
      <c r="YW30" s="35"/>
      <c r="YX30" s="35"/>
      <c r="YY30" s="35"/>
      <c r="YZ30" s="35"/>
      <c r="ZA30" s="35"/>
      <c r="ZB30" s="35"/>
      <c r="ZC30" s="35"/>
      <c r="ZD30" s="35"/>
      <c r="ZE30" s="35"/>
      <c r="ZF30" s="35"/>
      <c r="ZG30" s="35"/>
      <c r="ZH30" s="35"/>
      <c r="ZI30" s="35"/>
      <c r="ZJ30" s="35"/>
      <c r="ZK30" s="35"/>
      <c r="ZL30" s="35"/>
      <c r="ZM30" s="35"/>
      <c r="ZN30" s="35"/>
      <c r="ZO30" s="35"/>
      <c r="ZP30" s="35"/>
      <c r="ZQ30" s="35"/>
      <c r="ZR30" s="35"/>
      <c r="ZS30" s="35"/>
      <c r="ZT30" s="35"/>
      <c r="ZU30" s="35"/>
      <c r="ZV30" s="35"/>
      <c r="ZW30" s="35"/>
      <c r="ZX30" s="35"/>
      <c r="ZY30" s="35"/>
      <c r="ZZ30" s="35"/>
      <c r="AAA30" s="35"/>
      <c r="AAB30" s="35"/>
      <c r="AAC30" s="35"/>
      <c r="AAD30" s="35"/>
      <c r="AAE30" s="35"/>
      <c r="AAF30" s="35"/>
      <c r="AAG30" s="35"/>
      <c r="AAH30" s="35"/>
      <c r="AAI30" s="35"/>
      <c r="AAJ30" s="35"/>
      <c r="AAK30" s="35"/>
      <c r="AAL30" s="35"/>
      <c r="AAM30" s="35"/>
      <c r="AAN30" s="35"/>
      <c r="AAO30" s="35"/>
      <c r="AAP30" s="35"/>
      <c r="AAQ30" s="35"/>
      <c r="AAR30" s="35"/>
      <c r="AAS30" s="35"/>
      <c r="AAT30" s="35"/>
      <c r="AAU30" s="35"/>
      <c r="AAV30" s="35"/>
      <c r="AAW30" s="35"/>
      <c r="AAX30" s="35"/>
      <c r="AAY30" s="35"/>
      <c r="AAZ30" s="35"/>
      <c r="ABA30" s="35"/>
      <c r="ABB30" s="35"/>
      <c r="ABC30" s="35"/>
      <c r="ABD30" s="35"/>
      <c r="ABE30" s="35"/>
      <c r="ABF30" s="35"/>
      <c r="ABG30" s="35"/>
      <c r="ABH30" s="35"/>
      <c r="ABI30" s="35"/>
      <c r="ABJ30" s="35"/>
      <c r="ABK30" s="35"/>
      <c r="ABL30" s="35"/>
      <c r="ABM30" s="35"/>
      <c r="ABN30" s="35"/>
      <c r="ABO30" s="35"/>
      <c r="ABP30" s="35"/>
      <c r="ABQ30" s="35"/>
      <c r="ABR30" s="35"/>
      <c r="ABS30" s="35"/>
      <c r="ABT30" s="35"/>
      <c r="ABU30" s="35"/>
      <c r="ABV30" s="35"/>
      <c r="ABW30" s="35"/>
      <c r="ABX30" s="35"/>
      <c r="ABY30" s="35"/>
      <c r="ABZ30" s="35"/>
      <c r="ACA30" s="35"/>
      <c r="ACB30" s="35"/>
      <c r="ACC30" s="35"/>
      <c r="ACD30" s="35"/>
      <c r="ACE30" s="35"/>
      <c r="ACF30" s="35"/>
      <c r="ACG30" s="35"/>
      <c r="ACH30" s="35"/>
      <c r="ACI30" s="35"/>
      <c r="ACJ30" s="35"/>
      <c r="ACK30" s="35"/>
      <c r="ACL30" s="35"/>
      <c r="ACM30" s="35"/>
      <c r="ACN30" s="35"/>
      <c r="ACO30" s="35"/>
      <c r="ACP30" s="35"/>
      <c r="ACQ30" s="35"/>
      <c r="ACR30" s="35"/>
      <c r="ACS30" s="35"/>
      <c r="ACT30" s="35"/>
      <c r="ACU30" s="35"/>
      <c r="ACV30" s="35"/>
      <c r="ACW30" s="35"/>
      <c r="ACX30" s="35"/>
      <c r="ACY30" s="35"/>
      <c r="ACZ30" s="35"/>
      <c r="ADA30" s="35"/>
      <c r="ADB30" s="35"/>
      <c r="ADC30" s="35"/>
      <c r="ADD30" s="35"/>
      <c r="ADE30" s="35"/>
      <c r="ADF30" s="35"/>
      <c r="ADG30" s="35"/>
      <c r="ADH30" s="35"/>
      <c r="ADI30" s="35"/>
      <c r="ADJ30" s="35"/>
      <c r="ADK30" s="35"/>
      <c r="ADL30" s="35"/>
      <c r="ADM30" s="35"/>
      <c r="ADN30" s="35"/>
      <c r="ADO30" s="35"/>
      <c r="ADP30" s="35"/>
      <c r="ADQ30" s="35"/>
      <c r="ADR30" s="35"/>
      <c r="ADS30" s="35"/>
      <c r="ADT30" s="35"/>
      <c r="ADU30" s="35"/>
      <c r="ADV30" s="35"/>
      <c r="ADW30" s="35"/>
      <c r="ADX30" s="35"/>
      <c r="ADY30" s="35"/>
      <c r="ADZ30" s="35"/>
      <c r="AEA30" s="35"/>
      <c r="AEB30" s="35"/>
      <c r="AEC30" s="35"/>
      <c r="AED30" s="35"/>
      <c r="AEE30" s="35"/>
      <c r="AEF30" s="35"/>
      <c r="AEG30" s="35"/>
      <c r="AEH30" s="35"/>
      <c r="AEI30" s="35"/>
      <c r="AEJ30" s="35"/>
      <c r="AEK30" s="35"/>
      <c r="AEL30" s="35"/>
      <c r="AEM30" s="35"/>
      <c r="AEN30" s="35"/>
      <c r="AEO30" s="35"/>
      <c r="AEP30" s="35"/>
      <c r="AEQ30" s="35"/>
      <c r="AER30" s="35"/>
      <c r="AES30" s="35"/>
      <c r="AET30" s="35"/>
      <c r="AEU30" s="35"/>
      <c r="AEV30" s="35"/>
      <c r="AEW30" s="35"/>
      <c r="AEX30" s="35"/>
      <c r="AEY30" s="35"/>
      <c r="AEZ30" s="35"/>
      <c r="AFA30" s="35"/>
      <c r="AFB30" s="35"/>
      <c r="AFC30" s="35"/>
      <c r="AFD30" s="35"/>
      <c r="AFE30" s="35"/>
      <c r="AFF30" s="35"/>
      <c r="AFG30" s="35"/>
      <c r="AFH30" s="35"/>
      <c r="AFI30" s="35"/>
      <c r="AFJ30" s="35"/>
      <c r="AFK30" s="35"/>
      <c r="AFL30" s="35"/>
      <c r="AFM30" s="35"/>
      <c r="AFN30" s="35"/>
      <c r="AFO30" s="35"/>
      <c r="AFP30" s="35"/>
      <c r="AFQ30" s="35"/>
      <c r="AFR30" s="35"/>
      <c r="AFS30" s="35"/>
      <c r="AFT30" s="35"/>
      <c r="AFU30" s="35"/>
      <c r="AFV30" s="35"/>
      <c r="AFW30" s="35"/>
      <c r="AFX30" s="35"/>
      <c r="AFY30" s="35"/>
      <c r="AFZ30" s="35"/>
      <c r="AGA30" s="35"/>
      <c r="AGB30" s="35"/>
      <c r="AGC30" s="35"/>
      <c r="AGD30" s="35"/>
      <c r="AGE30" s="35"/>
      <c r="AGF30" s="35"/>
      <c r="AGG30" s="35"/>
      <c r="AGH30" s="35"/>
      <c r="AGI30" s="35"/>
      <c r="AGJ30" s="35"/>
      <c r="AGK30" s="35"/>
      <c r="AGL30" s="35"/>
      <c r="AGM30" s="35"/>
      <c r="AGN30" s="35"/>
      <c r="AGO30" s="35"/>
      <c r="AGP30" s="35"/>
      <c r="AGQ30" s="35"/>
      <c r="AGR30" s="35"/>
      <c r="AGS30" s="35"/>
      <c r="AGT30" s="35"/>
      <c r="AGU30" s="35"/>
      <c r="AGV30" s="35"/>
      <c r="AGW30" s="35"/>
      <c r="AGX30" s="35"/>
      <c r="AGY30" s="35"/>
      <c r="AGZ30" s="35"/>
      <c r="AHA30" s="35"/>
      <c r="AHB30" s="35"/>
      <c r="AHC30" s="35"/>
      <c r="AHD30" s="35"/>
      <c r="AHE30" s="35"/>
      <c r="AHF30" s="35"/>
      <c r="AHG30" s="35"/>
      <c r="AHH30" s="35"/>
      <c r="AHI30" s="35"/>
      <c r="AHJ30" s="35"/>
      <c r="AHK30" s="35"/>
      <c r="AHL30" s="35"/>
      <c r="AHM30" s="35"/>
      <c r="AHN30" s="35"/>
      <c r="AHO30" s="35"/>
      <c r="AHP30" s="35"/>
      <c r="AHQ30" s="35"/>
      <c r="AHR30" s="35"/>
      <c r="AHS30" s="35"/>
      <c r="AHT30" s="35"/>
      <c r="AHU30" s="35"/>
      <c r="AHV30" s="35"/>
      <c r="AHW30" s="35"/>
      <c r="AHX30" s="35"/>
      <c r="AHY30" s="35"/>
      <c r="AHZ30" s="35"/>
      <c r="AIA30" s="35"/>
      <c r="AIB30" s="35"/>
      <c r="AIC30" s="35"/>
      <c r="AID30" s="35"/>
      <c r="AIE30" s="35"/>
      <c r="AIF30" s="35"/>
      <c r="AIG30" s="35"/>
      <c r="AIH30" s="35"/>
      <c r="AII30" s="35"/>
      <c r="AIJ30" s="35"/>
      <c r="AIK30" s="35"/>
      <c r="AIL30" s="35"/>
      <c r="AIM30" s="35"/>
      <c r="AIN30" s="35"/>
      <c r="AIO30" s="35"/>
      <c r="AIP30" s="35"/>
      <c r="AIQ30" s="35"/>
      <c r="AIR30" s="35"/>
      <c r="AIS30" s="35"/>
      <c r="AIT30" s="35"/>
      <c r="AIU30" s="35"/>
      <c r="AIV30" s="35"/>
      <c r="AIW30" s="35"/>
      <c r="AIX30" s="35"/>
      <c r="AIY30" s="35"/>
      <c r="AIZ30" s="35"/>
      <c r="AJA30" s="35"/>
      <c r="AJB30" s="35"/>
      <c r="AJC30" s="35"/>
      <c r="AJD30" s="35"/>
      <c r="AJE30" s="35"/>
      <c r="AJF30" s="35"/>
      <c r="AJG30" s="35"/>
      <c r="AJH30" s="35"/>
      <c r="AJI30" s="35"/>
      <c r="AJJ30" s="35"/>
      <c r="AJK30" s="35"/>
      <c r="AJL30" s="35"/>
      <c r="AJM30" s="35"/>
      <c r="AJN30" s="35"/>
      <c r="AJO30" s="35"/>
      <c r="AJP30" s="35"/>
      <c r="AJQ30" s="35"/>
      <c r="AJR30" s="35"/>
      <c r="AJS30" s="35"/>
      <c r="AJT30" s="35"/>
      <c r="AJU30" s="35"/>
      <c r="AJV30" s="35"/>
      <c r="AJW30" s="35"/>
      <c r="AJX30" s="35"/>
      <c r="AJY30" s="35"/>
      <c r="AJZ30" s="35"/>
      <c r="AKA30" s="35"/>
      <c r="AKB30" s="35"/>
      <c r="AKC30" s="35"/>
      <c r="AKD30" s="35"/>
      <c r="AKE30" s="35"/>
      <c r="AKF30" s="35"/>
      <c r="AKG30" s="35"/>
      <c r="AKH30" s="35"/>
      <c r="AKI30" s="35"/>
      <c r="AKJ30" s="35"/>
      <c r="AKK30" s="35"/>
      <c r="AKL30" s="35"/>
      <c r="AKM30" s="35"/>
      <c r="AKN30" s="35"/>
      <c r="AKO30" s="35"/>
      <c r="AKP30" s="35"/>
      <c r="AKQ30" s="35"/>
      <c r="AKR30" s="35"/>
      <c r="AKS30" s="35"/>
      <c r="AKT30" s="35"/>
      <c r="AKU30" s="35"/>
      <c r="AKV30" s="35"/>
      <c r="AKW30" s="35"/>
      <c r="AKX30" s="35"/>
      <c r="AKY30" s="35"/>
      <c r="AKZ30" s="35"/>
      <c r="ALA30" s="35"/>
      <c r="ALB30" s="35"/>
      <c r="ALC30" s="35"/>
      <c r="ALD30" s="35"/>
      <c r="ALE30" s="35"/>
      <c r="ALF30" s="35"/>
      <c r="ALG30" s="35"/>
      <c r="ALH30" s="35"/>
      <c r="ALI30" s="35"/>
      <c r="ALJ30" s="35"/>
      <c r="ALK30" s="35"/>
      <c r="ALL30" s="35"/>
      <c r="ALM30" s="35"/>
      <c r="ALN30" s="35"/>
      <c r="ALO30" s="35"/>
      <c r="ALP30" s="35"/>
      <c r="ALQ30" s="35"/>
      <c r="ALR30" s="35"/>
      <c r="ALS30" s="35"/>
      <c r="ALT30" s="35"/>
      <c r="ALU30" s="35"/>
      <c r="ALV30" s="35"/>
      <c r="ALW30" s="35"/>
      <c r="ALX30" s="35"/>
      <c r="ALY30" s="35"/>
      <c r="ALZ30" s="35"/>
      <c r="AMA30" s="35"/>
      <c r="AMB30" s="35"/>
      <c r="AMC30" s="35"/>
      <c r="AMD30" s="35"/>
      <c r="AME30" s="35"/>
      <c r="AMF30" s="35"/>
      <c r="AMG30" s="35"/>
      <c r="AMH30" s="35"/>
      <c r="AMI30" s="35"/>
      <c r="AMJ30" s="35"/>
      <c r="AMK30" s="35"/>
    </row>
    <row r="31" spans="1:1025" s="59" customFormat="1" ht="18" customHeight="1">
      <c r="A31" s="85"/>
      <c r="B31" s="65"/>
      <c r="C31" s="66"/>
      <c r="D31" s="66"/>
      <c r="E31" s="66"/>
      <c r="F31" s="65"/>
      <c r="G31" s="65"/>
      <c r="H31" s="66"/>
      <c r="I31" s="66"/>
      <c r="J31" s="66"/>
      <c r="K31" s="108">
        <f t="shared" si="3"/>
        <v>0</v>
      </c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  <c r="EW31" s="35"/>
      <c r="EX31" s="35"/>
      <c r="EY31" s="35"/>
      <c r="EZ31" s="35"/>
      <c r="FA31" s="35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  <c r="GA31" s="35"/>
      <c r="GB31" s="35"/>
      <c r="GC31" s="35"/>
      <c r="GD31" s="35"/>
      <c r="GE31" s="35"/>
      <c r="GF31" s="35"/>
      <c r="GG31" s="35"/>
      <c r="GH31" s="35"/>
      <c r="GI31" s="35"/>
      <c r="GJ31" s="35"/>
      <c r="GK31" s="35"/>
      <c r="GL31" s="35"/>
      <c r="GM31" s="35"/>
      <c r="GN31" s="35"/>
      <c r="GO31" s="35"/>
      <c r="GP31" s="35"/>
      <c r="GQ31" s="35"/>
      <c r="GR31" s="35"/>
      <c r="GS31" s="35"/>
      <c r="GT31" s="35"/>
      <c r="GU31" s="35"/>
      <c r="GV31" s="35"/>
      <c r="GW31" s="35"/>
      <c r="GX31" s="35"/>
      <c r="GY31" s="35"/>
      <c r="GZ31" s="35"/>
      <c r="HA31" s="35"/>
      <c r="HB31" s="35"/>
      <c r="HC31" s="35"/>
      <c r="HD31" s="35"/>
      <c r="HE31" s="35"/>
      <c r="HF31" s="35"/>
      <c r="HG31" s="35"/>
      <c r="HH31" s="35"/>
      <c r="HI31" s="35"/>
      <c r="HJ31" s="35"/>
      <c r="HK31" s="35"/>
      <c r="HL31" s="35"/>
      <c r="HM31" s="35"/>
      <c r="HN31" s="35"/>
      <c r="HO31" s="35"/>
      <c r="HP31" s="35"/>
      <c r="HQ31" s="35"/>
      <c r="HR31" s="35"/>
      <c r="HS31" s="35"/>
      <c r="HT31" s="35"/>
      <c r="HU31" s="35"/>
      <c r="HV31" s="35"/>
      <c r="HW31" s="35"/>
      <c r="HX31" s="35"/>
      <c r="HY31" s="35"/>
      <c r="HZ31" s="35"/>
      <c r="IA31" s="35"/>
      <c r="IB31" s="35"/>
      <c r="IC31" s="35"/>
      <c r="ID31" s="35"/>
      <c r="IE31" s="35"/>
      <c r="IF31" s="35"/>
      <c r="IG31" s="35"/>
      <c r="IH31" s="35"/>
      <c r="II31" s="35"/>
      <c r="IJ31" s="35"/>
      <c r="IK31" s="35"/>
      <c r="IL31" s="35"/>
      <c r="IM31" s="35"/>
      <c r="IN31" s="35"/>
      <c r="IO31" s="35"/>
      <c r="IP31" s="35"/>
      <c r="IQ31" s="35"/>
      <c r="IR31" s="35"/>
      <c r="IS31" s="35"/>
      <c r="IT31" s="35"/>
      <c r="IU31" s="35"/>
      <c r="IV31" s="35"/>
      <c r="IW31" s="35"/>
      <c r="IX31" s="35"/>
      <c r="IY31" s="35"/>
      <c r="IZ31" s="35"/>
      <c r="JA31" s="35"/>
      <c r="JB31" s="35"/>
      <c r="JC31" s="35"/>
      <c r="JD31" s="35"/>
      <c r="JE31" s="35"/>
      <c r="JF31" s="35"/>
      <c r="JG31" s="35"/>
      <c r="JH31" s="35"/>
      <c r="JI31" s="35"/>
      <c r="JJ31" s="35"/>
      <c r="JK31" s="35"/>
      <c r="JL31" s="35"/>
      <c r="JM31" s="35"/>
      <c r="JN31" s="35"/>
      <c r="JO31" s="35"/>
      <c r="JP31" s="35"/>
      <c r="JQ31" s="35"/>
      <c r="JR31" s="35"/>
      <c r="JS31" s="35"/>
      <c r="JT31" s="35"/>
      <c r="JU31" s="35"/>
      <c r="JV31" s="35"/>
      <c r="JW31" s="35"/>
      <c r="JX31" s="35"/>
      <c r="JY31" s="35"/>
      <c r="JZ31" s="35"/>
      <c r="KA31" s="35"/>
      <c r="KB31" s="35"/>
      <c r="KC31" s="35"/>
      <c r="KD31" s="35"/>
      <c r="KE31" s="35"/>
      <c r="KF31" s="35"/>
      <c r="KG31" s="35"/>
      <c r="KH31" s="35"/>
      <c r="KI31" s="35"/>
      <c r="KJ31" s="35"/>
      <c r="KK31" s="35"/>
      <c r="KL31" s="35"/>
      <c r="KM31" s="35"/>
      <c r="KN31" s="35"/>
      <c r="KO31" s="35"/>
      <c r="KP31" s="35"/>
      <c r="KQ31" s="35"/>
      <c r="KR31" s="35"/>
      <c r="KS31" s="35"/>
      <c r="KT31" s="35"/>
      <c r="KU31" s="35"/>
      <c r="KV31" s="35"/>
      <c r="KW31" s="35"/>
      <c r="KX31" s="35"/>
      <c r="KY31" s="35"/>
      <c r="KZ31" s="35"/>
      <c r="LA31" s="35"/>
      <c r="LB31" s="35"/>
      <c r="LC31" s="35"/>
      <c r="LD31" s="35"/>
      <c r="LE31" s="35"/>
      <c r="LF31" s="35"/>
      <c r="LG31" s="35"/>
      <c r="LH31" s="35"/>
      <c r="LI31" s="35"/>
      <c r="LJ31" s="35"/>
      <c r="LK31" s="35"/>
      <c r="LL31" s="35"/>
      <c r="LM31" s="35"/>
      <c r="LN31" s="35"/>
      <c r="LO31" s="35"/>
      <c r="LP31" s="35"/>
      <c r="LQ31" s="35"/>
      <c r="LR31" s="35"/>
      <c r="LS31" s="35"/>
      <c r="LT31" s="35"/>
      <c r="LU31" s="35"/>
      <c r="LV31" s="35"/>
      <c r="LW31" s="35"/>
      <c r="LX31" s="35"/>
      <c r="LY31" s="35"/>
      <c r="LZ31" s="35"/>
      <c r="MA31" s="35"/>
      <c r="MB31" s="35"/>
      <c r="MC31" s="35"/>
      <c r="MD31" s="35"/>
      <c r="ME31" s="35"/>
      <c r="MF31" s="35"/>
      <c r="MG31" s="35"/>
      <c r="MH31" s="35"/>
      <c r="MI31" s="35"/>
      <c r="MJ31" s="35"/>
      <c r="MK31" s="35"/>
      <c r="ML31" s="35"/>
      <c r="MM31" s="35"/>
      <c r="MN31" s="35"/>
      <c r="MO31" s="35"/>
      <c r="MP31" s="35"/>
      <c r="MQ31" s="35"/>
      <c r="MR31" s="35"/>
      <c r="MS31" s="35"/>
      <c r="MT31" s="35"/>
      <c r="MU31" s="35"/>
      <c r="MV31" s="35"/>
      <c r="MW31" s="35"/>
      <c r="MX31" s="35"/>
      <c r="MY31" s="35"/>
      <c r="MZ31" s="35"/>
      <c r="NA31" s="35"/>
      <c r="NB31" s="35"/>
      <c r="NC31" s="35"/>
      <c r="ND31" s="35"/>
      <c r="NE31" s="35"/>
      <c r="NF31" s="35"/>
      <c r="NG31" s="35"/>
      <c r="NH31" s="35"/>
      <c r="NI31" s="35"/>
      <c r="NJ31" s="35"/>
      <c r="NK31" s="35"/>
      <c r="NL31" s="35"/>
      <c r="NM31" s="35"/>
      <c r="NN31" s="35"/>
      <c r="NO31" s="35"/>
      <c r="NP31" s="35"/>
      <c r="NQ31" s="35"/>
      <c r="NR31" s="35"/>
      <c r="NS31" s="35"/>
      <c r="NT31" s="35"/>
      <c r="NU31" s="35"/>
      <c r="NV31" s="35"/>
      <c r="NW31" s="35"/>
      <c r="NX31" s="35"/>
      <c r="NY31" s="35"/>
      <c r="NZ31" s="35"/>
      <c r="OA31" s="35"/>
      <c r="OB31" s="35"/>
      <c r="OC31" s="35"/>
      <c r="OD31" s="35"/>
      <c r="OE31" s="35"/>
      <c r="OF31" s="35"/>
      <c r="OG31" s="35"/>
      <c r="OH31" s="35"/>
      <c r="OI31" s="35"/>
      <c r="OJ31" s="35"/>
      <c r="OK31" s="35"/>
      <c r="OL31" s="35"/>
      <c r="OM31" s="35"/>
      <c r="ON31" s="35"/>
      <c r="OO31" s="35"/>
      <c r="OP31" s="35"/>
      <c r="OQ31" s="35"/>
      <c r="OR31" s="35"/>
      <c r="OS31" s="35"/>
      <c r="OT31" s="35"/>
      <c r="OU31" s="35"/>
      <c r="OV31" s="35"/>
      <c r="OW31" s="35"/>
      <c r="OX31" s="35"/>
      <c r="OY31" s="35"/>
      <c r="OZ31" s="35"/>
      <c r="PA31" s="35"/>
      <c r="PB31" s="35"/>
      <c r="PC31" s="35"/>
      <c r="PD31" s="35"/>
      <c r="PE31" s="35"/>
      <c r="PF31" s="35"/>
      <c r="PG31" s="35"/>
      <c r="PH31" s="35"/>
      <c r="PI31" s="35"/>
      <c r="PJ31" s="35"/>
      <c r="PK31" s="35"/>
      <c r="PL31" s="35"/>
      <c r="PM31" s="35"/>
      <c r="PN31" s="35"/>
      <c r="PO31" s="35"/>
      <c r="PP31" s="35"/>
      <c r="PQ31" s="35"/>
      <c r="PR31" s="35"/>
      <c r="PS31" s="35"/>
      <c r="PT31" s="35"/>
      <c r="PU31" s="35"/>
      <c r="PV31" s="35"/>
      <c r="PW31" s="35"/>
      <c r="PX31" s="35"/>
      <c r="PY31" s="35"/>
      <c r="PZ31" s="35"/>
      <c r="QA31" s="35"/>
      <c r="QB31" s="35"/>
      <c r="QC31" s="35"/>
      <c r="QD31" s="35"/>
      <c r="QE31" s="35"/>
      <c r="QF31" s="35"/>
      <c r="QG31" s="35"/>
      <c r="QH31" s="35"/>
      <c r="QI31" s="35"/>
      <c r="QJ31" s="35"/>
      <c r="QK31" s="35"/>
      <c r="QL31" s="35"/>
      <c r="QM31" s="35"/>
      <c r="QN31" s="35"/>
      <c r="QO31" s="35"/>
      <c r="QP31" s="35"/>
      <c r="QQ31" s="35"/>
      <c r="QR31" s="35"/>
      <c r="QS31" s="35"/>
      <c r="QT31" s="35"/>
      <c r="QU31" s="35"/>
      <c r="QV31" s="35"/>
      <c r="QW31" s="35"/>
      <c r="QX31" s="35"/>
      <c r="QY31" s="35"/>
      <c r="QZ31" s="35"/>
      <c r="RA31" s="35"/>
      <c r="RB31" s="35"/>
      <c r="RC31" s="35"/>
      <c r="RD31" s="35"/>
      <c r="RE31" s="35"/>
      <c r="RF31" s="35"/>
      <c r="RG31" s="35"/>
      <c r="RH31" s="35"/>
      <c r="RI31" s="35"/>
      <c r="RJ31" s="35"/>
      <c r="RK31" s="35"/>
      <c r="RL31" s="35"/>
      <c r="RM31" s="35"/>
      <c r="RN31" s="35"/>
      <c r="RO31" s="35"/>
      <c r="RP31" s="35"/>
      <c r="RQ31" s="35"/>
      <c r="RR31" s="35"/>
      <c r="RS31" s="35"/>
      <c r="RT31" s="35"/>
      <c r="RU31" s="35"/>
      <c r="RV31" s="35"/>
      <c r="RW31" s="35"/>
      <c r="RX31" s="35"/>
      <c r="RY31" s="35"/>
      <c r="RZ31" s="35"/>
      <c r="SA31" s="35"/>
      <c r="SB31" s="35"/>
      <c r="SC31" s="35"/>
      <c r="SD31" s="35"/>
      <c r="SE31" s="35"/>
      <c r="SF31" s="35"/>
      <c r="SG31" s="35"/>
      <c r="SH31" s="35"/>
      <c r="SI31" s="35"/>
      <c r="SJ31" s="35"/>
      <c r="SK31" s="35"/>
      <c r="SL31" s="35"/>
      <c r="SM31" s="35"/>
      <c r="SN31" s="35"/>
      <c r="SO31" s="35"/>
      <c r="SP31" s="35"/>
      <c r="SQ31" s="35"/>
      <c r="SR31" s="35"/>
      <c r="SS31" s="35"/>
      <c r="ST31" s="35"/>
      <c r="SU31" s="35"/>
      <c r="SV31" s="35"/>
      <c r="SW31" s="35"/>
      <c r="SX31" s="35"/>
      <c r="SY31" s="35"/>
      <c r="SZ31" s="35"/>
      <c r="TA31" s="35"/>
      <c r="TB31" s="35"/>
      <c r="TC31" s="35"/>
      <c r="TD31" s="35"/>
      <c r="TE31" s="35"/>
      <c r="TF31" s="35"/>
      <c r="TG31" s="35"/>
      <c r="TH31" s="35"/>
      <c r="TI31" s="35"/>
      <c r="TJ31" s="35"/>
      <c r="TK31" s="35"/>
      <c r="TL31" s="35"/>
      <c r="TM31" s="35"/>
      <c r="TN31" s="35"/>
      <c r="TO31" s="35"/>
      <c r="TP31" s="35"/>
      <c r="TQ31" s="35"/>
      <c r="TR31" s="35"/>
      <c r="TS31" s="35"/>
      <c r="TT31" s="35"/>
      <c r="TU31" s="35"/>
      <c r="TV31" s="35"/>
      <c r="TW31" s="35"/>
      <c r="TX31" s="35"/>
      <c r="TY31" s="35"/>
      <c r="TZ31" s="35"/>
      <c r="UA31" s="35"/>
      <c r="UB31" s="35"/>
      <c r="UC31" s="35"/>
      <c r="UD31" s="35"/>
      <c r="UE31" s="35"/>
      <c r="UF31" s="35"/>
      <c r="UG31" s="35"/>
      <c r="UH31" s="35"/>
      <c r="UI31" s="35"/>
      <c r="UJ31" s="35"/>
      <c r="UK31" s="35"/>
      <c r="UL31" s="35"/>
      <c r="UM31" s="35"/>
      <c r="UN31" s="35"/>
      <c r="UO31" s="35"/>
      <c r="UP31" s="35"/>
      <c r="UQ31" s="35"/>
      <c r="UR31" s="35"/>
      <c r="US31" s="35"/>
      <c r="UT31" s="35"/>
      <c r="UU31" s="35"/>
      <c r="UV31" s="35"/>
      <c r="UW31" s="35"/>
      <c r="UX31" s="35"/>
      <c r="UY31" s="35"/>
      <c r="UZ31" s="35"/>
      <c r="VA31" s="35"/>
      <c r="VB31" s="35"/>
      <c r="VC31" s="35"/>
      <c r="VD31" s="35"/>
      <c r="VE31" s="35"/>
      <c r="VF31" s="35"/>
      <c r="VG31" s="35"/>
      <c r="VH31" s="35"/>
      <c r="VI31" s="35"/>
      <c r="VJ31" s="35"/>
      <c r="VK31" s="35"/>
      <c r="VL31" s="35"/>
      <c r="VM31" s="35"/>
      <c r="VN31" s="35"/>
      <c r="VO31" s="35"/>
      <c r="VP31" s="35"/>
      <c r="VQ31" s="35"/>
      <c r="VR31" s="35"/>
      <c r="VS31" s="35"/>
      <c r="VT31" s="35"/>
      <c r="VU31" s="35"/>
      <c r="VV31" s="35"/>
      <c r="VW31" s="35"/>
      <c r="VX31" s="35"/>
      <c r="VY31" s="35"/>
      <c r="VZ31" s="35"/>
      <c r="WA31" s="35"/>
      <c r="WB31" s="35"/>
      <c r="WC31" s="35"/>
      <c r="WD31" s="35"/>
      <c r="WE31" s="35"/>
      <c r="WF31" s="35"/>
      <c r="WG31" s="35"/>
      <c r="WH31" s="35"/>
      <c r="WI31" s="35"/>
      <c r="WJ31" s="35"/>
      <c r="WK31" s="35"/>
      <c r="WL31" s="35"/>
      <c r="WM31" s="35"/>
      <c r="WN31" s="35"/>
      <c r="WO31" s="35"/>
      <c r="WP31" s="35"/>
      <c r="WQ31" s="35"/>
      <c r="WR31" s="35"/>
      <c r="WS31" s="35"/>
      <c r="WT31" s="35"/>
      <c r="WU31" s="35"/>
      <c r="WV31" s="35"/>
      <c r="WW31" s="35"/>
      <c r="WX31" s="35"/>
      <c r="WY31" s="35"/>
      <c r="WZ31" s="35"/>
      <c r="XA31" s="35"/>
      <c r="XB31" s="35"/>
      <c r="XC31" s="35"/>
      <c r="XD31" s="35"/>
      <c r="XE31" s="35"/>
      <c r="XF31" s="35"/>
      <c r="XG31" s="35"/>
      <c r="XH31" s="35"/>
      <c r="XI31" s="35"/>
      <c r="XJ31" s="35"/>
      <c r="XK31" s="35"/>
      <c r="XL31" s="35"/>
      <c r="XM31" s="35"/>
      <c r="XN31" s="35"/>
      <c r="XO31" s="35"/>
      <c r="XP31" s="35"/>
      <c r="XQ31" s="35"/>
      <c r="XR31" s="35"/>
      <c r="XS31" s="35"/>
      <c r="XT31" s="35"/>
      <c r="XU31" s="35"/>
      <c r="XV31" s="35"/>
      <c r="XW31" s="35"/>
      <c r="XX31" s="35"/>
      <c r="XY31" s="35"/>
      <c r="XZ31" s="35"/>
      <c r="YA31" s="35"/>
      <c r="YB31" s="35"/>
      <c r="YC31" s="35"/>
      <c r="YD31" s="35"/>
      <c r="YE31" s="35"/>
      <c r="YF31" s="35"/>
      <c r="YG31" s="35"/>
      <c r="YH31" s="35"/>
      <c r="YI31" s="35"/>
      <c r="YJ31" s="35"/>
      <c r="YK31" s="35"/>
      <c r="YL31" s="35"/>
      <c r="YM31" s="35"/>
      <c r="YN31" s="35"/>
      <c r="YO31" s="35"/>
      <c r="YP31" s="35"/>
      <c r="YQ31" s="35"/>
      <c r="YR31" s="35"/>
      <c r="YS31" s="35"/>
      <c r="YT31" s="35"/>
      <c r="YU31" s="35"/>
      <c r="YV31" s="35"/>
      <c r="YW31" s="35"/>
      <c r="YX31" s="35"/>
      <c r="YY31" s="35"/>
      <c r="YZ31" s="35"/>
      <c r="ZA31" s="35"/>
      <c r="ZB31" s="35"/>
      <c r="ZC31" s="35"/>
      <c r="ZD31" s="35"/>
      <c r="ZE31" s="35"/>
      <c r="ZF31" s="35"/>
      <c r="ZG31" s="35"/>
      <c r="ZH31" s="35"/>
      <c r="ZI31" s="35"/>
      <c r="ZJ31" s="35"/>
      <c r="ZK31" s="35"/>
      <c r="ZL31" s="35"/>
      <c r="ZM31" s="35"/>
      <c r="ZN31" s="35"/>
      <c r="ZO31" s="35"/>
      <c r="ZP31" s="35"/>
      <c r="ZQ31" s="35"/>
      <c r="ZR31" s="35"/>
      <c r="ZS31" s="35"/>
      <c r="ZT31" s="35"/>
      <c r="ZU31" s="35"/>
      <c r="ZV31" s="35"/>
      <c r="ZW31" s="35"/>
      <c r="ZX31" s="35"/>
      <c r="ZY31" s="35"/>
      <c r="ZZ31" s="35"/>
      <c r="AAA31" s="35"/>
      <c r="AAB31" s="35"/>
      <c r="AAC31" s="35"/>
      <c r="AAD31" s="35"/>
      <c r="AAE31" s="35"/>
      <c r="AAF31" s="35"/>
      <c r="AAG31" s="35"/>
      <c r="AAH31" s="35"/>
      <c r="AAI31" s="35"/>
      <c r="AAJ31" s="35"/>
      <c r="AAK31" s="35"/>
      <c r="AAL31" s="35"/>
      <c r="AAM31" s="35"/>
      <c r="AAN31" s="35"/>
      <c r="AAO31" s="35"/>
      <c r="AAP31" s="35"/>
      <c r="AAQ31" s="35"/>
      <c r="AAR31" s="35"/>
      <c r="AAS31" s="35"/>
      <c r="AAT31" s="35"/>
      <c r="AAU31" s="35"/>
      <c r="AAV31" s="35"/>
      <c r="AAW31" s="35"/>
      <c r="AAX31" s="35"/>
      <c r="AAY31" s="35"/>
      <c r="AAZ31" s="35"/>
      <c r="ABA31" s="35"/>
      <c r="ABB31" s="35"/>
      <c r="ABC31" s="35"/>
      <c r="ABD31" s="35"/>
      <c r="ABE31" s="35"/>
      <c r="ABF31" s="35"/>
      <c r="ABG31" s="35"/>
      <c r="ABH31" s="35"/>
      <c r="ABI31" s="35"/>
      <c r="ABJ31" s="35"/>
      <c r="ABK31" s="35"/>
      <c r="ABL31" s="35"/>
      <c r="ABM31" s="35"/>
      <c r="ABN31" s="35"/>
      <c r="ABO31" s="35"/>
      <c r="ABP31" s="35"/>
      <c r="ABQ31" s="35"/>
      <c r="ABR31" s="35"/>
      <c r="ABS31" s="35"/>
      <c r="ABT31" s="35"/>
      <c r="ABU31" s="35"/>
      <c r="ABV31" s="35"/>
      <c r="ABW31" s="35"/>
      <c r="ABX31" s="35"/>
      <c r="ABY31" s="35"/>
      <c r="ABZ31" s="35"/>
      <c r="ACA31" s="35"/>
      <c r="ACB31" s="35"/>
      <c r="ACC31" s="35"/>
      <c r="ACD31" s="35"/>
      <c r="ACE31" s="35"/>
      <c r="ACF31" s="35"/>
      <c r="ACG31" s="35"/>
      <c r="ACH31" s="35"/>
      <c r="ACI31" s="35"/>
      <c r="ACJ31" s="35"/>
      <c r="ACK31" s="35"/>
      <c r="ACL31" s="35"/>
      <c r="ACM31" s="35"/>
      <c r="ACN31" s="35"/>
      <c r="ACO31" s="35"/>
      <c r="ACP31" s="35"/>
      <c r="ACQ31" s="35"/>
      <c r="ACR31" s="35"/>
      <c r="ACS31" s="35"/>
      <c r="ACT31" s="35"/>
      <c r="ACU31" s="35"/>
      <c r="ACV31" s="35"/>
      <c r="ACW31" s="35"/>
      <c r="ACX31" s="35"/>
      <c r="ACY31" s="35"/>
      <c r="ACZ31" s="35"/>
      <c r="ADA31" s="35"/>
      <c r="ADB31" s="35"/>
      <c r="ADC31" s="35"/>
      <c r="ADD31" s="35"/>
      <c r="ADE31" s="35"/>
      <c r="ADF31" s="35"/>
      <c r="ADG31" s="35"/>
      <c r="ADH31" s="35"/>
      <c r="ADI31" s="35"/>
      <c r="ADJ31" s="35"/>
      <c r="ADK31" s="35"/>
      <c r="ADL31" s="35"/>
      <c r="ADM31" s="35"/>
      <c r="ADN31" s="35"/>
      <c r="ADO31" s="35"/>
      <c r="ADP31" s="35"/>
      <c r="ADQ31" s="35"/>
      <c r="ADR31" s="35"/>
      <c r="ADS31" s="35"/>
      <c r="ADT31" s="35"/>
      <c r="ADU31" s="35"/>
      <c r="ADV31" s="35"/>
      <c r="ADW31" s="35"/>
      <c r="ADX31" s="35"/>
      <c r="ADY31" s="35"/>
      <c r="ADZ31" s="35"/>
      <c r="AEA31" s="35"/>
      <c r="AEB31" s="35"/>
      <c r="AEC31" s="35"/>
      <c r="AED31" s="35"/>
      <c r="AEE31" s="35"/>
      <c r="AEF31" s="35"/>
      <c r="AEG31" s="35"/>
      <c r="AEH31" s="35"/>
      <c r="AEI31" s="35"/>
      <c r="AEJ31" s="35"/>
      <c r="AEK31" s="35"/>
      <c r="AEL31" s="35"/>
      <c r="AEM31" s="35"/>
      <c r="AEN31" s="35"/>
      <c r="AEO31" s="35"/>
      <c r="AEP31" s="35"/>
      <c r="AEQ31" s="35"/>
      <c r="AER31" s="35"/>
      <c r="AES31" s="35"/>
      <c r="AET31" s="35"/>
      <c r="AEU31" s="35"/>
      <c r="AEV31" s="35"/>
      <c r="AEW31" s="35"/>
      <c r="AEX31" s="35"/>
      <c r="AEY31" s="35"/>
      <c r="AEZ31" s="35"/>
      <c r="AFA31" s="35"/>
      <c r="AFB31" s="35"/>
      <c r="AFC31" s="35"/>
      <c r="AFD31" s="35"/>
      <c r="AFE31" s="35"/>
      <c r="AFF31" s="35"/>
      <c r="AFG31" s="35"/>
      <c r="AFH31" s="35"/>
      <c r="AFI31" s="35"/>
      <c r="AFJ31" s="35"/>
      <c r="AFK31" s="35"/>
      <c r="AFL31" s="35"/>
      <c r="AFM31" s="35"/>
      <c r="AFN31" s="35"/>
      <c r="AFO31" s="35"/>
      <c r="AFP31" s="35"/>
      <c r="AFQ31" s="35"/>
      <c r="AFR31" s="35"/>
      <c r="AFS31" s="35"/>
      <c r="AFT31" s="35"/>
      <c r="AFU31" s="35"/>
      <c r="AFV31" s="35"/>
      <c r="AFW31" s="35"/>
      <c r="AFX31" s="35"/>
      <c r="AFY31" s="35"/>
      <c r="AFZ31" s="35"/>
      <c r="AGA31" s="35"/>
      <c r="AGB31" s="35"/>
      <c r="AGC31" s="35"/>
      <c r="AGD31" s="35"/>
      <c r="AGE31" s="35"/>
      <c r="AGF31" s="35"/>
      <c r="AGG31" s="35"/>
      <c r="AGH31" s="35"/>
      <c r="AGI31" s="35"/>
      <c r="AGJ31" s="35"/>
      <c r="AGK31" s="35"/>
      <c r="AGL31" s="35"/>
      <c r="AGM31" s="35"/>
      <c r="AGN31" s="35"/>
      <c r="AGO31" s="35"/>
      <c r="AGP31" s="35"/>
      <c r="AGQ31" s="35"/>
      <c r="AGR31" s="35"/>
      <c r="AGS31" s="35"/>
      <c r="AGT31" s="35"/>
      <c r="AGU31" s="35"/>
      <c r="AGV31" s="35"/>
      <c r="AGW31" s="35"/>
      <c r="AGX31" s="35"/>
      <c r="AGY31" s="35"/>
      <c r="AGZ31" s="35"/>
      <c r="AHA31" s="35"/>
      <c r="AHB31" s="35"/>
      <c r="AHC31" s="35"/>
      <c r="AHD31" s="35"/>
      <c r="AHE31" s="35"/>
      <c r="AHF31" s="35"/>
      <c r="AHG31" s="35"/>
      <c r="AHH31" s="35"/>
      <c r="AHI31" s="35"/>
      <c r="AHJ31" s="35"/>
      <c r="AHK31" s="35"/>
      <c r="AHL31" s="35"/>
      <c r="AHM31" s="35"/>
      <c r="AHN31" s="35"/>
      <c r="AHO31" s="35"/>
      <c r="AHP31" s="35"/>
      <c r="AHQ31" s="35"/>
      <c r="AHR31" s="35"/>
      <c r="AHS31" s="35"/>
      <c r="AHT31" s="35"/>
      <c r="AHU31" s="35"/>
      <c r="AHV31" s="35"/>
      <c r="AHW31" s="35"/>
      <c r="AHX31" s="35"/>
      <c r="AHY31" s="35"/>
      <c r="AHZ31" s="35"/>
      <c r="AIA31" s="35"/>
      <c r="AIB31" s="35"/>
      <c r="AIC31" s="35"/>
      <c r="AID31" s="35"/>
      <c r="AIE31" s="35"/>
      <c r="AIF31" s="35"/>
      <c r="AIG31" s="35"/>
      <c r="AIH31" s="35"/>
      <c r="AII31" s="35"/>
      <c r="AIJ31" s="35"/>
      <c r="AIK31" s="35"/>
      <c r="AIL31" s="35"/>
      <c r="AIM31" s="35"/>
      <c r="AIN31" s="35"/>
      <c r="AIO31" s="35"/>
      <c r="AIP31" s="35"/>
      <c r="AIQ31" s="35"/>
      <c r="AIR31" s="35"/>
      <c r="AIS31" s="35"/>
      <c r="AIT31" s="35"/>
      <c r="AIU31" s="35"/>
      <c r="AIV31" s="35"/>
      <c r="AIW31" s="35"/>
      <c r="AIX31" s="35"/>
      <c r="AIY31" s="35"/>
      <c r="AIZ31" s="35"/>
      <c r="AJA31" s="35"/>
      <c r="AJB31" s="35"/>
      <c r="AJC31" s="35"/>
      <c r="AJD31" s="35"/>
      <c r="AJE31" s="35"/>
      <c r="AJF31" s="35"/>
      <c r="AJG31" s="35"/>
      <c r="AJH31" s="35"/>
      <c r="AJI31" s="35"/>
      <c r="AJJ31" s="35"/>
      <c r="AJK31" s="35"/>
      <c r="AJL31" s="35"/>
      <c r="AJM31" s="35"/>
      <c r="AJN31" s="35"/>
      <c r="AJO31" s="35"/>
      <c r="AJP31" s="35"/>
      <c r="AJQ31" s="35"/>
      <c r="AJR31" s="35"/>
      <c r="AJS31" s="35"/>
      <c r="AJT31" s="35"/>
      <c r="AJU31" s="35"/>
      <c r="AJV31" s="35"/>
      <c r="AJW31" s="35"/>
      <c r="AJX31" s="35"/>
      <c r="AJY31" s="35"/>
      <c r="AJZ31" s="35"/>
      <c r="AKA31" s="35"/>
      <c r="AKB31" s="35"/>
      <c r="AKC31" s="35"/>
      <c r="AKD31" s="35"/>
      <c r="AKE31" s="35"/>
      <c r="AKF31" s="35"/>
      <c r="AKG31" s="35"/>
      <c r="AKH31" s="35"/>
      <c r="AKI31" s="35"/>
      <c r="AKJ31" s="35"/>
      <c r="AKK31" s="35"/>
      <c r="AKL31" s="35"/>
      <c r="AKM31" s="35"/>
      <c r="AKN31" s="35"/>
      <c r="AKO31" s="35"/>
      <c r="AKP31" s="35"/>
      <c r="AKQ31" s="35"/>
      <c r="AKR31" s="35"/>
      <c r="AKS31" s="35"/>
      <c r="AKT31" s="35"/>
      <c r="AKU31" s="35"/>
      <c r="AKV31" s="35"/>
      <c r="AKW31" s="35"/>
      <c r="AKX31" s="35"/>
      <c r="AKY31" s="35"/>
      <c r="AKZ31" s="35"/>
      <c r="ALA31" s="35"/>
      <c r="ALB31" s="35"/>
      <c r="ALC31" s="35"/>
      <c r="ALD31" s="35"/>
      <c r="ALE31" s="35"/>
      <c r="ALF31" s="35"/>
      <c r="ALG31" s="35"/>
      <c r="ALH31" s="35"/>
      <c r="ALI31" s="35"/>
      <c r="ALJ31" s="35"/>
      <c r="ALK31" s="35"/>
      <c r="ALL31" s="35"/>
      <c r="ALM31" s="35"/>
      <c r="ALN31" s="35"/>
      <c r="ALO31" s="35"/>
      <c r="ALP31" s="35"/>
      <c r="ALQ31" s="35"/>
      <c r="ALR31" s="35"/>
      <c r="ALS31" s="35"/>
      <c r="ALT31" s="35"/>
      <c r="ALU31" s="35"/>
      <c r="ALV31" s="35"/>
      <c r="ALW31" s="35"/>
      <c r="ALX31" s="35"/>
      <c r="ALY31" s="35"/>
      <c r="ALZ31" s="35"/>
      <c r="AMA31" s="35"/>
      <c r="AMB31" s="35"/>
      <c r="AMC31" s="35"/>
      <c r="AMD31" s="35"/>
      <c r="AME31" s="35"/>
      <c r="AMF31" s="35"/>
      <c r="AMG31" s="35"/>
      <c r="AMH31" s="35"/>
      <c r="AMI31" s="35"/>
      <c r="AMJ31" s="35"/>
      <c r="AMK31" s="35"/>
    </row>
    <row r="32" spans="1:1025" s="59" customFormat="1">
      <c r="A32" s="85">
        <v>9</v>
      </c>
      <c r="B32" s="65" t="s">
        <v>148</v>
      </c>
      <c r="C32" s="66" t="s">
        <v>1</v>
      </c>
      <c r="D32" s="66">
        <v>9.7200000000000006</v>
      </c>
      <c r="E32" s="66"/>
      <c r="F32" s="65">
        <f>D32*E32</f>
        <v>0</v>
      </c>
      <c r="G32" s="65" t="s">
        <v>12</v>
      </c>
      <c r="H32" s="66" t="s">
        <v>3</v>
      </c>
      <c r="I32" s="66"/>
      <c r="J32" s="66"/>
      <c r="K32" s="108">
        <f t="shared" si="3"/>
        <v>0</v>
      </c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  <c r="ET32" s="35"/>
      <c r="EU32" s="35"/>
      <c r="EV32" s="35"/>
      <c r="EW32" s="35"/>
      <c r="EX32" s="35"/>
      <c r="EY32" s="35"/>
      <c r="EZ32" s="35"/>
      <c r="FA32" s="35"/>
      <c r="FB32" s="35"/>
      <c r="FC32" s="35"/>
      <c r="FD32" s="35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  <c r="GA32" s="35"/>
      <c r="GB32" s="35"/>
      <c r="GC32" s="35"/>
      <c r="GD32" s="35"/>
      <c r="GE32" s="35"/>
      <c r="GF32" s="35"/>
      <c r="GG32" s="35"/>
      <c r="GH32" s="35"/>
      <c r="GI32" s="35"/>
      <c r="GJ32" s="35"/>
      <c r="GK32" s="35"/>
      <c r="GL32" s="35"/>
      <c r="GM32" s="35"/>
      <c r="GN32" s="35"/>
      <c r="GO32" s="35"/>
      <c r="GP32" s="35"/>
      <c r="GQ32" s="35"/>
      <c r="GR32" s="35"/>
      <c r="GS32" s="35"/>
      <c r="GT32" s="35"/>
      <c r="GU32" s="35"/>
      <c r="GV32" s="35"/>
      <c r="GW32" s="35"/>
      <c r="GX32" s="35"/>
      <c r="GY32" s="35"/>
      <c r="GZ32" s="35"/>
      <c r="HA32" s="35"/>
      <c r="HB32" s="35"/>
      <c r="HC32" s="35"/>
      <c r="HD32" s="35"/>
      <c r="HE32" s="35"/>
      <c r="HF32" s="35"/>
      <c r="HG32" s="35"/>
      <c r="HH32" s="35"/>
      <c r="HI32" s="35"/>
      <c r="HJ32" s="35"/>
      <c r="HK32" s="35"/>
      <c r="HL32" s="35"/>
      <c r="HM32" s="35"/>
      <c r="HN32" s="35"/>
      <c r="HO32" s="35"/>
      <c r="HP32" s="35"/>
      <c r="HQ32" s="35"/>
      <c r="HR32" s="35"/>
      <c r="HS32" s="35"/>
      <c r="HT32" s="35"/>
      <c r="HU32" s="35"/>
      <c r="HV32" s="35"/>
      <c r="HW32" s="35"/>
      <c r="HX32" s="35"/>
      <c r="HY32" s="35"/>
      <c r="HZ32" s="35"/>
      <c r="IA32" s="35"/>
      <c r="IB32" s="35"/>
      <c r="IC32" s="35"/>
      <c r="ID32" s="35"/>
      <c r="IE32" s="35"/>
      <c r="IF32" s="35"/>
      <c r="IG32" s="35"/>
      <c r="IH32" s="35"/>
      <c r="II32" s="35"/>
      <c r="IJ32" s="35"/>
      <c r="IK32" s="35"/>
      <c r="IL32" s="35"/>
      <c r="IM32" s="35"/>
      <c r="IN32" s="35"/>
      <c r="IO32" s="35"/>
      <c r="IP32" s="35"/>
      <c r="IQ32" s="35"/>
      <c r="IR32" s="35"/>
      <c r="IS32" s="35"/>
      <c r="IT32" s="35"/>
      <c r="IU32" s="35"/>
      <c r="IV32" s="35"/>
      <c r="IW32" s="35"/>
      <c r="IX32" s="35"/>
      <c r="IY32" s="35"/>
      <c r="IZ32" s="35"/>
      <c r="JA32" s="35"/>
      <c r="JB32" s="35"/>
      <c r="JC32" s="35"/>
      <c r="JD32" s="35"/>
      <c r="JE32" s="35"/>
      <c r="JF32" s="35"/>
      <c r="JG32" s="35"/>
      <c r="JH32" s="35"/>
      <c r="JI32" s="35"/>
      <c r="JJ32" s="35"/>
      <c r="JK32" s="35"/>
      <c r="JL32" s="35"/>
      <c r="JM32" s="35"/>
      <c r="JN32" s="35"/>
      <c r="JO32" s="35"/>
      <c r="JP32" s="35"/>
      <c r="JQ32" s="35"/>
      <c r="JR32" s="35"/>
      <c r="JS32" s="35"/>
      <c r="JT32" s="35"/>
      <c r="JU32" s="35"/>
      <c r="JV32" s="35"/>
      <c r="JW32" s="35"/>
      <c r="JX32" s="35"/>
      <c r="JY32" s="35"/>
      <c r="JZ32" s="35"/>
      <c r="KA32" s="35"/>
      <c r="KB32" s="35"/>
      <c r="KC32" s="35"/>
      <c r="KD32" s="35"/>
      <c r="KE32" s="35"/>
      <c r="KF32" s="35"/>
      <c r="KG32" s="35"/>
      <c r="KH32" s="35"/>
      <c r="KI32" s="35"/>
      <c r="KJ32" s="35"/>
      <c r="KK32" s="35"/>
      <c r="KL32" s="35"/>
      <c r="KM32" s="35"/>
      <c r="KN32" s="35"/>
      <c r="KO32" s="35"/>
      <c r="KP32" s="35"/>
      <c r="KQ32" s="35"/>
      <c r="KR32" s="35"/>
      <c r="KS32" s="35"/>
      <c r="KT32" s="35"/>
      <c r="KU32" s="35"/>
      <c r="KV32" s="35"/>
      <c r="KW32" s="35"/>
      <c r="KX32" s="35"/>
      <c r="KY32" s="35"/>
      <c r="KZ32" s="35"/>
      <c r="LA32" s="35"/>
      <c r="LB32" s="35"/>
      <c r="LC32" s="35"/>
      <c r="LD32" s="35"/>
      <c r="LE32" s="35"/>
      <c r="LF32" s="35"/>
      <c r="LG32" s="35"/>
      <c r="LH32" s="35"/>
      <c r="LI32" s="35"/>
      <c r="LJ32" s="35"/>
      <c r="LK32" s="35"/>
      <c r="LL32" s="35"/>
      <c r="LM32" s="35"/>
      <c r="LN32" s="35"/>
      <c r="LO32" s="35"/>
      <c r="LP32" s="35"/>
      <c r="LQ32" s="35"/>
      <c r="LR32" s="35"/>
      <c r="LS32" s="35"/>
      <c r="LT32" s="35"/>
      <c r="LU32" s="35"/>
      <c r="LV32" s="35"/>
      <c r="LW32" s="35"/>
      <c r="LX32" s="35"/>
      <c r="LY32" s="35"/>
      <c r="LZ32" s="35"/>
      <c r="MA32" s="35"/>
      <c r="MB32" s="35"/>
      <c r="MC32" s="35"/>
      <c r="MD32" s="35"/>
      <c r="ME32" s="35"/>
      <c r="MF32" s="35"/>
      <c r="MG32" s="35"/>
      <c r="MH32" s="35"/>
      <c r="MI32" s="35"/>
      <c r="MJ32" s="35"/>
      <c r="MK32" s="35"/>
      <c r="ML32" s="35"/>
      <c r="MM32" s="35"/>
      <c r="MN32" s="35"/>
      <c r="MO32" s="35"/>
      <c r="MP32" s="35"/>
      <c r="MQ32" s="35"/>
      <c r="MR32" s="35"/>
      <c r="MS32" s="35"/>
      <c r="MT32" s="35"/>
      <c r="MU32" s="35"/>
      <c r="MV32" s="35"/>
      <c r="MW32" s="35"/>
      <c r="MX32" s="35"/>
      <c r="MY32" s="35"/>
      <c r="MZ32" s="35"/>
      <c r="NA32" s="35"/>
      <c r="NB32" s="35"/>
      <c r="NC32" s="35"/>
      <c r="ND32" s="35"/>
      <c r="NE32" s="35"/>
      <c r="NF32" s="35"/>
      <c r="NG32" s="35"/>
      <c r="NH32" s="35"/>
      <c r="NI32" s="35"/>
      <c r="NJ32" s="35"/>
      <c r="NK32" s="35"/>
      <c r="NL32" s="35"/>
      <c r="NM32" s="35"/>
      <c r="NN32" s="35"/>
      <c r="NO32" s="35"/>
      <c r="NP32" s="35"/>
      <c r="NQ32" s="35"/>
      <c r="NR32" s="35"/>
      <c r="NS32" s="35"/>
      <c r="NT32" s="35"/>
      <c r="NU32" s="35"/>
      <c r="NV32" s="35"/>
      <c r="NW32" s="35"/>
      <c r="NX32" s="35"/>
      <c r="NY32" s="35"/>
      <c r="NZ32" s="35"/>
      <c r="OA32" s="35"/>
      <c r="OB32" s="35"/>
      <c r="OC32" s="35"/>
      <c r="OD32" s="35"/>
      <c r="OE32" s="35"/>
      <c r="OF32" s="35"/>
      <c r="OG32" s="35"/>
      <c r="OH32" s="35"/>
      <c r="OI32" s="35"/>
      <c r="OJ32" s="35"/>
      <c r="OK32" s="35"/>
      <c r="OL32" s="35"/>
      <c r="OM32" s="35"/>
      <c r="ON32" s="35"/>
      <c r="OO32" s="35"/>
      <c r="OP32" s="35"/>
      <c r="OQ32" s="35"/>
      <c r="OR32" s="35"/>
      <c r="OS32" s="35"/>
      <c r="OT32" s="35"/>
      <c r="OU32" s="35"/>
      <c r="OV32" s="35"/>
      <c r="OW32" s="35"/>
      <c r="OX32" s="35"/>
      <c r="OY32" s="35"/>
      <c r="OZ32" s="35"/>
      <c r="PA32" s="35"/>
      <c r="PB32" s="35"/>
      <c r="PC32" s="35"/>
      <c r="PD32" s="35"/>
      <c r="PE32" s="35"/>
      <c r="PF32" s="35"/>
      <c r="PG32" s="35"/>
      <c r="PH32" s="35"/>
      <c r="PI32" s="35"/>
      <c r="PJ32" s="35"/>
      <c r="PK32" s="35"/>
      <c r="PL32" s="35"/>
      <c r="PM32" s="35"/>
      <c r="PN32" s="35"/>
      <c r="PO32" s="35"/>
      <c r="PP32" s="35"/>
      <c r="PQ32" s="35"/>
      <c r="PR32" s="35"/>
      <c r="PS32" s="35"/>
      <c r="PT32" s="35"/>
      <c r="PU32" s="35"/>
      <c r="PV32" s="35"/>
      <c r="PW32" s="35"/>
      <c r="PX32" s="35"/>
      <c r="PY32" s="35"/>
      <c r="PZ32" s="35"/>
      <c r="QA32" s="35"/>
      <c r="QB32" s="35"/>
      <c r="QC32" s="35"/>
      <c r="QD32" s="35"/>
      <c r="QE32" s="35"/>
      <c r="QF32" s="35"/>
      <c r="QG32" s="35"/>
      <c r="QH32" s="35"/>
      <c r="QI32" s="35"/>
      <c r="QJ32" s="35"/>
      <c r="QK32" s="35"/>
      <c r="QL32" s="35"/>
      <c r="QM32" s="35"/>
      <c r="QN32" s="35"/>
      <c r="QO32" s="35"/>
      <c r="QP32" s="35"/>
      <c r="QQ32" s="35"/>
      <c r="QR32" s="35"/>
      <c r="QS32" s="35"/>
      <c r="QT32" s="35"/>
      <c r="QU32" s="35"/>
      <c r="QV32" s="35"/>
      <c r="QW32" s="35"/>
      <c r="QX32" s="35"/>
      <c r="QY32" s="35"/>
      <c r="QZ32" s="35"/>
      <c r="RA32" s="35"/>
      <c r="RB32" s="35"/>
      <c r="RC32" s="35"/>
      <c r="RD32" s="35"/>
      <c r="RE32" s="35"/>
      <c r="RF32" s="35"/>
      <c r="RG32" s="35"/>
      <c r="RH32" s="35"/>
      <c r="RI32" s="35"/>
      <c r="RJ32" s="35"/>
      <c r="RK32" s="35"/>
      <c r="RL32" s="35"/>
      <c r="RM32" s="35"/>
      <c r="RN32" s="35"/>
      <c r="RO32" s="35"/>
      <c r="RP32" s="35"/>
      <c r="RQ32" s="35"/>
      <c r="RR32" s="35"/>
      <c r="RS32" s="35"/>
      <c r="RT32" s="35"/>
      <c r="RU32" s="35"/>
      <c r="RV32" s="35"/>
      <c r="RW32" s="35"/>
      <c r="RX32" s="35"/>
      <c r="RY32" s="35"/>
      <c r="RZ32" s="35"/>
      <c r="SA32" s="35"/>
      <c r="SB32" s="35"/>
      <c r="SC32" s="35"/>
      <c r="SD32" s="35"/>
      <c r="SE32" s="35"/>
      <c r="SF32" s="35"/>
      <c r="SG32" s="35"/>
      <c r="SH32" s="35"/>
      <c r="SI32" s="35"/>
      <c r="SJ32" s="35"/>
      <c r="SK32" s="35"/>
      <c r="SL32" s="35"/>
      <c r="SM32" s="35"/>
      <c r="SN32" s="35"/>
      <c r="SO32" s="35"/>
      <c r="SP32" s="35"/>
      <c r="SQ32" s="35"/>
      <c r="SR32" s="35"/>
      <c r="SS32" s="35"/>
      <c r="ST32" s="35"/>
      <c r="SU32" s="35"/>
      <c r="SV32" s="35"/>
      <c r="SW32" s="35"/>
      <c r="SX32" s="35"/>
      <c r="SY32" s="35"/>
      <c r="SZ32" s="35"/>
      <c r="TA32" s="35"/>
      <c r="TB32" s="35"/>
      <c r="TC32" s="35"/>
      <c r="TD32" s="35"/>
      <c r="TE32" s="35"/>
      <c r="TF32" s="35"/>
      <c r="TG32" s="35"/>
      <c r="TH32" s="35"/>
      <c r="TI32" s="35"/>
      <c r="TJ32" s="35"/>
      <c r="TK32" s="35"/>
      <c r="TL32" s="35"/>
      <c r="TM32" s="35"/>
      <c r="TN32" s="35"/>
      <c r="TO32" s="35"/>
      <c r="TP32" s="35"/>
      <c r="TQ32" s="35"/>
      <c r="TR32" s="35"/>
      <c r="TS32" s="35"/>
      <c r="TT32" s="35"/>
      <c r="TU32" s="35"/>
      <c r="TV32" s="35"/>
      <c r="TW32" s="35"/>
      <c r="TX32" s="35"/>
      <c r="TY32" s="35"/>
      <c r="TZ32" s="35"/>
      <c r="UA32" s="35"/>
      <c r="UB32" s="35"/>
      <c r="UC32" s="35"/>
      <c r="UD32" s="35"/>
      <c r="UE32" s="35"/>
      <c r="UF32" s="35"/>
      <c r="UG32" s="35"/>
      <c r="UH32" s="35"/>
      <c r="UI32" s="35"/>
      <c r="UJ32" s="35"/>
      <c r="UK32" s="35"/>
      <c r="UL32" s="35"/>
      <c r="UM32" s="35"/>
      <c r="UN32" s="35"/>
      <c r="UO32" s="35"/>
      <c r="UP32" s="35"/>
      <c r="UQ32" s="35"/>
      <c r="UR32" s="35"/>
      <c r="US32" s="35"/>
      <c r="UT32" s="35"/>
      <c r="UU32" s="35"/>
      <c r="UV32" s="35"/>
      <c r="UW32" s="35"/>
      <c r="UX32" s="35"/>
      <c r="UY32" s="35"/>
      <c r="UZ32" s="35"/>
      <c r="VA32" s="35"/>
      <c r="VB32" s="35"/>
      <c r="VC32" s="35"/>
      <c r="VD32" s="35"/>
      <c r="VE32" s="35"/>
      <c r="VF32" s="35"/>
      <c r="VG32" s="35"/>
      <c r="VH32" s="35"/>
      <c r="VI32" s="35"/>
      <c r="VJ32" s="35"/>
      <c r="VK32" s="35"/>
      <c r="VL32" s="35"/>
      <c r="VM32" s="35"/>
      <c r="VN32" s="35"/>
      <c r="VO32" s="35"/>
      <c r="VP32" s="35"/>
      <c r="VQ32" s="35"/>
      <c r="VR32" s="35"/>
      <c r="VS32" s="35"/>
      <c r="VT32" s="35"/>
      <c r="VU32" s="35"/>
      <c r="VV32" s="35"/>
      <c r="VW32" s="35"/>
      <c r="VX32" s="35"/>
      <c r="VY32" s="35"/>
      <c r="VZ32" s="35"/>
      <c r="WA32" s="35"/>
      <c r="WB32" s="35"/>
      <c r="WC32" s="35"/>
      <c r="WD32" s="35"/>
      <c r="WE32" s="35"/>
      <c r="WF32" s="35"/>
      <c r="WG32" s="35"/>
      <c r="WH32" s="35"/>
      <c r="WI32" s="35"/>
      <c r="WJ32" s="35"/>
      <c r="WK32" s="35"/>
      <c r="WL32" s="35"/>
      <c r="WM32" s="35"/>
      <c r="WN32" s="35"/>
      <c r="WO32" s="35"/>
      <c r="WP32" s="35"/>
      <c r="WQ32" s="35"/>
      <c r="WR32" s="35"/>
      <c r="WS32" s="35"/>
      <c r="WT32" s="35"/>
      <c r="WU32" s="35"/>
      <c r="WV32" s="35"/>
      <c r="WW32" s="35"/>
      <c r="WX32" s="35"/>
      <c r="WY32" s="35"/>
      <c r="WZ32" s="35"/>
      <c r="XA32" s="35"/>
      <c r="XB32" s="35"/>
      <c r="XC32" s="35"/>
      <c r="XD32" s="35"/>
      <c r="XE32" s="35"/>
      <c r="XF32" s="35"/>
      <c r="XG32" s="35"/>
      <c r="XH32" s="35"/>
      <c r="XI32" s="35"/>
      <c r="XJ32" s="35"/>
      <c r="XK32" s="35"/>
      <c r="XL32" s="35"/>
      <c r="XM32" s="35"/>
      <c r="XN32" s="35"/>
      <c r="XO32" s="35"/>
      <c r="XP32" s="35"/>
      <c r="XQ32" s="35"/>
      <c r="XR32" s="35"/>
      <c r="XS32" s="35"/>
      <c r="XT32" s="35"/>
      <c r="XU32" s="35"/>
      <c r="XV32" s="35"/>
      <c r="XW32" s="35"/>
      <c r="XX32" s="35"/>
      <c r="XY32" s="35"/>
      <c r="XZ32" s="35"/>
      <c r="YA32" s="35"/>
      <c r="YB32" s="35"/>
      <c r="YC32" s="35"/>
      <c r="YD32" s="35"/>
      <c r="YE32" s="35"/>
      <c r="YF32" s="35"/>
      <c r="YG32" s="35"/>
      <c r="YH32" s="35"/>
      <c r="YI32" s="35"/>
      <c r="YJ32" s="35"/>
      <c r="YK32" s="35"/>
      <c r="YL32" s="35"/>
      <c r="YM32" s="35"/>
      <c r="YN32" s="35"/>
      <c r="YO32" s="35"/>
      <c r="YP32" s="35"/>
      <c r="YQ32" s="35"/>
      <c r="YR32" s="35"/>
      <c r="YS32" s="35"/>
      <c r="YT32" s="35"/>
      <c r="YU32" s="35"/>
      <c r="YV32" s="35"/>
      <c r="YW32" s="35"/>
      <c r="YX32" s="35"/>
      <c r="YY32" s="35"/>
      <c r="YZ32" s="35"/>
      <c r="ZA32" s="35"/>
      <c r="ZB32" s="35"/>
      <c r="ZC32" s="35"/>
      <c r="ZD32" s="35"/>
      <c r="ZE32" s="35"/>
      <c r="ZF32" s="35"/>
      <c r="ZG32" s="35"/>
      <c r="ZH32" s="35"/>
      <c r="ZI32" s="35"/>
      <c r="ZJ32" s="35"/>
      <c r="ZK32" s="35"/>
      <c r="ZL32" s="35"/>
      <c r="ZM32" s="35"/>
      <c r="ZN32" s="35"/>
      <c r="ZO32" s="35"/>
      <c r="ZP32" s="35"/>
      <c r="ZQ32" s="35"/>
      <c r="ZR32" s="35"/>
      <c r="ZS32" s="35"/>
      <c r="ZT32" s="35"/>
      <c r="ZU32" s="35"/>
      <c r="ZV32" s="35"/>
      <c r="ZW32" s="35"/>
      <c r="ZX32" s="35"/>
      <c r="ZY32" s="35"/>
      <c r="ZZ32" s="35"/>
      <c r="AAA32" s="35"/>
      <c r="AAB32" s="35"/>
      <c r="AAC32" s="35"/>
      <c r="AAD32" s="35"/>
      <c r="AAE32" s="35"/>
      <c r="AAF32" s="35"/>
      <c r="AAG32" s="35"/>
      <c r="AAH32" s="35"/>
      <c r="AAI32" s="35"/>
      <c r="AAJ32" s="35"/>
      <c r="AAK32" s="35"/>
      <c r="AAL32" s="35"/>
      <c r="AAM32" s="35"/>
      <c r="AAN32" s="35"/>
      <c r="AAO32" s="35"/>
      <c r="AAP32" s="35"/>
      <c r="AAQ32" s="35"/>
      <c r="AAR32" s="35"/>
      <c r="AAS32" s="35"/>
      <c r="AAT32" s="35"/>
      <c r="AAU32" s="35"/>
      <c r="AAV32" s="35"/>
      <c r="AAW32" s="35"/>
      <c r="AAX32" s="35"/>
      <c r="AAY32" s="35"/>
      <c r="AAZ32" s="35"/>
      <c r="ABA32" s="35"/>
      <c r="ABB32" s="35"/>
      <c r="ABC32" s="35"/>
      <c r="ABD32" s="35"/>
      <c r="ABE32" s="35"/>
      <c r="ABF32" s="35"/>
      <c r="ABG32" s="35"/>
      <c r="ABH32" s="35"/>
      <c r="ABI32" s="35"/>
      <c r="ABJ32" s="35"/>
      <c r="ABK32" s="35"/>
      <c r="ABL32" s="35"/>
      <c r="ABM32" s="35"/>
      <c r="ABN32" s="35"/>
      <c r="ABO32" s="35"/>
      <c r="ABP32" s="35"/>
      <c r="ABQ32" s="35"/>
      <c r="ABR32" s="35"/>
      <c r="ABS32" s="35"/>
      <c r="ABT32" s="35"/>
      <c r="ABU32" s="35"/>
      <c r="ABV32" s="35"/>
      <c r="ABW32" s="35"/>
      <c r="ABX32" s="35"/>
      <c r="ABY32" s="35"/>
      <c r="ABZ32" s="35"/>
      <c r="ACA32" s="35"/>
      <c r="ACB32" s="35"/>
      <c r="ACC32" s="35"/>
      <c r="ACD32" s="35"/>
      <c r="ACE32" s="35"/>
      <c r="ACF32" s="35"/>
      <c r="ACG32" s="35"/>
      <c r="ACH32" s="35"/>
      <c r="ACI32" s="35"/>
      <c r="ACJ32" s="35"/>
      <c r="ACK32" s="35"/>
      <c r="ACL32" s="35"/>
      <c r="ACM32" s="35"/>
      <c r="ACN32" s="35"/>
      <c r="ACO32" s="35"/>
      <c r="ACP32" s="35"/>
      <c r="ACQ32" s="35"/>
      <c r="ACR32" s="35"/>
      <c r="ACS32" s="35"/>
      <c r="ACT32" s="35"/>
      <c r="ACU32" s="35"/>
      <c r="ACV32" s="35"/>
      <c r="ACW32" s="35"/>
      <c r="ACX32" s="35"/>
      <c r="ACY32" s="35"/>
      <c r="ACZ32" s="35"/>
      <c r="ADA32" s="35"/>
      <c r="ADB32" s="35"/>
      <c r="ADC32" s="35"/>
      <c r="ADD32" s="35"/>
      <c r="ADE32" s="35"/>
      <c r="ADF32" s="35"/>
      <c r="ADG32" s="35"/>
      <c r="ADH32" s="35"/>
      <c r="ADI32" s="35"/>
      <c r="ADJ32" s="35"/>
      <c r="ADK32" s="35"/>
      <c r="ADL32" s="35"/>
      <c r="ADM32" s="35"/>
      <c r="ADN32" s="35"/>
      <c r="ADO32" s="35"/>
      <c r="ADP32" s="35"/>
      <c r="ADQ32" s="35"/>
      <c r="ADR32" s="35"/>
      <c r="ADS32" s="35"/>
      <c r="ADT32" s="35"/>
      <c r="ADU32" s="35"/>
      <c r="ADV32" s="35"/>
      <c r="ADW32" s="35"/>
      <c r="ADX32" s="35"/>
      <c r="ADY32" s="35"/>
      <c r="ADZ32" s="35"/>
      <c r="AEA32" s="35"/>
      <c r="AEB32" s="35"/>
      <c r="AEC32" s="35"/>
      <c r="AED32" s="35"/>
      <c r="AEE32" s="35"/>
      <c r="AEF32" s="35"/>
      <c r="AEG32" s="35"/>
      <c r="AEH32" s="35"/>
      <c r="AEI32" s="35"/>
      <c r="AEJ32" s="35"/>
      <c r="AEK32" s="35"/>
      <c r="AEL32" s="35"/>
      <c r="AEM32" s="35"/>
      <c r="AEN32" s="35"/>
      <c r="AEO32" s="35"/>
      <c r="AEP32" s="35"/>
      <c r="AEQ32" s="35"/>
      <c r="AER32" s="35"/>
      <c r="AES32" s="35"/>
      <c r="AET32" s="35"/>
      <c r="AEU32" s="35"/>
      <c r="AEV32" s="35"/>
      <c r="AEW32" s="35"/>
      <c r="AEX32" s="35"/>
      <c r="AEY32" s="35"/>
      <c r="AEZ32" s="35"/>
      <c r="AFA32" s="35"/>
      <c r="AFB32" s="35"/>
      <c r="AFC32" s="35"/>
      <c r="AFD32" s="35"/>
      <c r="AFE32" s="35"/>
      <c r="AFF32" s="35"/>
      <c r="AFG32" s="35"/>
      <c r="AFH32" s="35"/>
      <c r="AFI32" s="35"/>
      <c r="AFJ32" s="35"/>
      <c r="AFK32" s="35"/>
      <c r="AFL32" s="35"/>
      <c r="AFM32" s="35"/>
      <c r="AFN32" s="35"/>
      <c r="AFO32" s="35"/>
      <c r="AFP32" s="35"/>
      <c r="AFQ32" s="35"/>
      <c r="AFR32" s="35"/>
      <c r="AFS32" s="35"/>
      <c r="AFT32" s="35"/>
      <c r="AFU32" s="35"/>
      <c r="AFV32" s="35"/>
      <c r="AFW32" s="35"/>
      <c r="AFX32" s="35"/>
      <c r="AFY32" s="35"/>
      <c r="AFZ32" s="35"/>
      <c r="AGA32" s="35"/>
      <c r="AGB32" s="35"/>
      <c r="AGC32" s="35"/>
      <c r="AGD32" s="35"/>
      <c r="AGE32" s="35"/>
      <c r="AGF32" s="35"/>
      <c r="AGG32" s="35"/>
      <c r="AGH32" s="35"/>
      <c r="AGI32" s="35"/>
      <c r="AGJ32" s="35"/>
      <c r="AGK32" s="35"/>
      <c r="AGL32" s="35"/>
      <c r="AGM32" s="35"/>
      <c r="AGN32" s="35"/>
      <c r="AGO32" s="35"/>
      <c r="AGP32" s="35"/>
      <c r="AGQ32" s="35"/>
      <c r="AGR32" s="35"/>
      <c r="AGS32" s="35"/>
      <c r="AGT32" s="35"/>
      <c r="AGU32" s="35"/>
      <c r="AGV32" s="35"/>
      <c r="AGW32" s="35"/>
      <c r="AGX32" s="35"/>
      <c r="AGY32" s="35"/>
      <c r="AGZ32" s="35"/>
      <c r="AHA32" s="35"/>
      <c r="AHB32" s="35"/>
      <c r="AHC32" s="35"/>
      <c r="AHD32" s="35"/>
      <c r="AHE32" s="35"/>
      <c r="AHF32" s="35"/>
      <c r="AHG32" s="35"/>
      <c r="AHH32" s="35"/>
      <c r="AHI32" s="35"/>
      <c r="AHJ32" s="35"/>
      <c r="AHK32" s="35"/>
      <c r="AHL32" s="35"/>
      <c r="AHM32" s="35"/>
      <c r="AHN32" s="35"/>
      <c r="AHO32" s="35"/>
      <c r="AHP32" s="35"/>
      <c r="AHQ32" s="35"/>
      <c r="AHR32" s="35"/>
      <c r="AHS32" s="35"/>
      <c r="AHT32" s="35"/>
      <c r="AHU32" s="35"/>
      <c r="AHV32" s="35"/>
      <c r="AHW32" s="35"/>
      <c r="AHX32" s="35"/>
      <c r="AHY32" s="35"/>
      <c r="AHZ32" s="35"/>
      <c r="AIA32" s="35"/>
      <c r="AIB32" s="35"/>
      <c r="AIC32" s="35"/>
      <c r="AID32" s="35"/>
      <c r="AIE32" s="35"/>
      <c r="AIF32" s="35"/>
      <c r="AIG32" s="35"/>
      <c r="AIH32" s="35"/>
      <c r="AII32" s="35"/>
      <c r="AIJ32" s="35"/>
      <c r="AIK32" s="35"/>
      <c r="AIL32" s="35"/>
      <c r="AIM32" s="35"/>
      <c r="AIN32" s="35"/>
      <c r="AIO32" s="35"/>
      <c r="AIP32" s="35"/>
      <c r="AIQ32" s="35"/>
      <c r="AIR32" s="35"/>
      <c r="AIS32" s="35"/>
      <c r="AIT32" s="35"/>
      <c r="AIU32" s="35"/>
      <c r="AIV32" s="35"/>
      <c r="AIW32" s="35"/>
      <c r="AIX32" s="35"/>
      <c r="AIY32" s="35"/>
      <c r="AIZ32" s="35"/>
      <c r="AJA32" s="35"/>
      <c r="AJB32" s="35"/>
      <c r="AJC32" s="35"/>
      <c r="AJD32" s="35"/>
      <c r="AJE32" s="35"/>
      <c r="AJF32" s="35"/>
      <c r="AJG32" s="35"/>
      <c r="AJH32" s="35"/>
      <c r="AJI32" s="35"/>
      <c r="AJJ32" s="35"/>
      <c r="AJK32" s="35"/>
      <c r="AJL32" s="35"/>
      <c r="AJM32" s="35"/>
      <c r="AJN32" s="35"/>
      <c r="AJO32" s="35"/>
      <c r="AJP32" s="35"/>
      <c r="AJQ32" s="35"/>
      <c r="AJR32" s="35"/>
      <c r="AJS32" s="35"/>
      <c r="AJT32" s="35"/>
      <c r="AJU32" s="35"/>
      <c r="AJV32" s="35"/>
      <c r="AJW32" s="35"/>
      <c r="AJX32" s="35"/>
      <c r="AJY32" s="35"/>
      <c r="AJZ32" s="35"/>
      <c r="AKA32" s="35"/>
      <c r="AKB32" s="35"/>
      <c r="AKC32" s="35"/>
      <c r="AKD32" s="35"/>
      <c r="AKE32" s="35"/>
      <c r="AKF32" s="35"/>
      <c r="AKG32" s="35"/>
      <c r="AKH32" s="35"/>
      <c r="AKI32" s="35"/>
      <c r="AKJ32" s="35"/>
      <c r="AKK32" s="35"/>
      <c r="AKL32" s="35"/>
      <c r="AKM32" s="35"/>
      <c r="AKN32" s="35"/>
      <c r="AKO32" s="35"/>
      <c r="AKP32" s="35"/>
      <c r="AKQ32" s="35"/>
      <c r="AKR32" s="35"/>
      <c r="AKS32" s="35"/>
      <c r="AKT32" s="35"/>
      <c r="AKU32" s="35"/>
      <c r="AKV32" s="35"/>
      <c r="AKW32" s="35"/>
      <c r="AKX32" s="35"/>
      <c r="AKY32" s="35"/>
      <c r="AKZ32" s="35"/>
      <c r="ALA32" s="35"/>
      <c r="ALB32" s="35"/>
      <c r="ALC32" s="35"/>
      <c r="ALD32" s="35"/>
      <c r="ALE32" s="35"/>
      <c r="ALF32" s="35"/>
      <c r="ALG32" s="35"/>
      <c r="ALH32" s="35"/>
      <c r="ALI32" s="35"/>
      <c r="ALJ32" s="35"/>
      <c r="ALK32" s="35"/>
      <c r="ALL32" s="35"/>
      <c r="ALM32" s="35"/>
      <c r="ALN32" s="35"/>
      <c r="ALO32" s="35"/>
      <c r="ALP32" s="35"/>
      <c r="ALQ32" s="35"/>
      <c r="ALR32" s="35"/>
      <c r="ALS32" s="35"/>
      <c r="ALT32" s="35"/>
      <c r="ALU32" s="35"/>
      <c r="ALV32" s="35"/>
      <c r="ALW32" s="35"/>
      <c r="ALX32" s="35"/>
      <c r="ALY32" s="35"/>
      <c r="ALZ32" s="35"/>
      <c r="AMA32" s="35"/>
      <c r="AMB32" s="35"/>
      <c r="AMC32" s="35"/>
      <c r="AMD32" s="35"/>
      <c r="AME32" s="35"/>
      <c r="AMF32" s="35"/>
      <c r="AMG32" s="35"/>
      <c r="AMH32" s="35"/>
      <c r="AMI32" s="35"/>
      <c r="AMJ32" s="35"/>
      <c r="AMK32" s="35"/>
    </row>
    <row r="33" spans="1:1025" s="59" customFormat="1" ht="18" customHeight="1">
      <c r="A33" s="85" t="str">
        <f>IF(ISBLANK(D33),"",COUNTA(D$15:D33))</f>
        <v/>
      </c>
      <c r="B33" s="65"/>
      <c r="C33" s="66"/>
      <c r="D33" s="66"/>
      <c r="E33" s="66"/>
      <c r="F33" s="65"/>
      <c r="G33" s="65" t="s">
        <v>25</v>
      </c>
      <c r="H33" s="66" t="s">
        <v>1</v>
      </c>
      <c r="I33" s="66"/>
      <c r="J33" s="136"/>
      <c r="K33" s="108">
        <f t="shared" si="3"/>
        <v>0</v>
      </c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  <c r="EW33" s="35"/>
      <c r="EX33" s="35"/>
      <c r="EY33" s="35"/>
      <c r="EZ33" s="35"/>
      <c r="FA33" s="35"/>
      <c r="FB33" s="35"/>
      <c r="FC33" s="35"/>
      <c r="FD33" s="35"/>
      <c r="FE33" s="35"/>
      <c r="FF33" s="35"/>
      <c r="FG33" s="35"/>
      <c r="FH33" s="35"/>
      <c r="FI33" s="35"/>
      <c r="FJ33" s="35"/>
      <c r="FK33" s="35"/>
      <c r="FL33" s="35"/>
      <c r="FM33" s="35"/>
      <c r="FN33" s="35"/>
      <c r="FO33" s="35"/>
      <c r="FP33" s="35"/>
      <c r="FQ33" s="35"/>
      <c r="FR33" s="35"/>
      <c r="FS33" s="35"/>
      <c r="FT33" s="35"/>
      <c r="FU33" s="35"/>
      <c r="FV33" s="35"/>
      <c r="FW33" s="35"/>
      <c r="FX33" s="35"/>
      <c r="FY33" s="35"/>
      <c r="FZ33" s="35"/>
      <c r="GA33" s="35"/>
      <c r="GB33" s="35"/>
      <c r="GC33" s="35"/>
      <c r="GD33" s="35"/>
      <c r="GE33" s="35"/>
      <c r="GF33" s="35"/>
      <c r="GG33" s="35"/>
      <c r="GH33" s="35"/>
      <c r="GI33" s="35"/>
      <c r="GJ33" s="35"/>
      <c r="GK33" s="35"/>
      <c r="GL33" s="35"/>
      <c r="GM33" s="35"/>
      <c r="GN33" s="35"/>
      <c r="GO33" s="35"/>
      <c r="GP33" s="35"/>
      <c r="GQ33" s="35"/>
      <c r="GR33" s="35"/>
      <c r="GS33" s="35"/>
      <c r="GT33" s="35"/>
      <c r="GU33" s="35"/>
      <c r="GV33" s="35"/>
      <c r="GW33" s="35"/>
      <c r="GX33" s="35"/>
      <c r="GY33" s="35"/>
      <c r="GZ33" s="35"/>
      <c r="HA33" s="35"/>
      <c r="HB33" s="35"/>
      <c r="HC33" s="35"/>
      <c r="HD33" s="35"/>
      <c r="HE33" s="35"/>
      <c r="HF33" s="35"/>
      <c r="HG33" s="35"/>
      <c r="HH33" s="35"/>
      <c r="HI33" s="35"/>
      <c r="HJ33" s="35"/>
      <c r="HK33" s="35"/>
      <c r="HL33" s="35"/>
      <c r="HM33" s="35"/>
      <c r="HN33" s="35"/>
      <c r="HO33" s="35"/>
      <c r="HP33" s="35"/>
      <c r="HQ33" s="35"/>
      <c r="HR33" s="35"/>
      <c r="HS33" s="35"/>
      <c r="HT33" s="35"/>
      <c r="HU33" s="35"/>
      <c r="HV33" s="35"/>
      <c r="HW33" s="35"/>
      <c r="HX33" s="35"/>
      <c r="HY33" s="35"/>
      <c r="HZ33" s="35"/>
      <c r="IA33" s="35"/>
      <c r="IB33" s="35"/>
      <c r="IC33" s="35"/>
      <c r="ID33" s="35"/>
      <c r="IE33" s="35"/>
      <c r="IF33" s="35"/>
      <c r="IG33" s="35"/>
      <c r="IH33" s="35"/>
      <c r="II33" s="35"/>
      <c r="IJ33" s="35"/>
      <c r="IK33" s="35"/>
      <c r="IL33" s="35"/>
      <c r="IM33" s="35"/>
      <c r="IN33" s="35"/>
      <c r="IO33" s="35"/>
      <c r="IP33" s="35"/>
      <c r="IQ33" s="35"/>
      <c r="IR33" s="35"/>
      <c r="IS33" s="35"/>
      <c r="IT33" s="35"/>
      <c r="IU33" s="35"/>
      <c r="IV33" s="35"/>
      <c r="IW33" s="35"/>
      <c r="IX33" s="35"/>
      <c r="IY33" s="35"/>
      <c r="IZ33" s="35"/>
      <c r="JA33" s="35"/>
      <c r="JB33" s="35"/>
      <c r="JC33" s="35"/>
      <c r="JD33" s="35"/>
      <c r="JE33" s="35"/>
      <c r="JF33" s="35"/>
      <c r="JG33" s="35"/>
      <c r="JH33" s="35"/>
      <c r="JI33" s="35"/>
      <c r="JJ33" s="35"/>
      <c r="JK33" s="35"/>
      <c r="JL33" s="35"/>
      <c r="JM33" s="35"/>
      <c r="JN33" s="35"/>
      <c r="JO33" s="35"/>
      <c r="JP33" s="35"/>
      <c r="JQ33" s="35"/>
      <c r="JR33" s="35"/>
      <c r="JS33" s="35"/>
      <c r="JT33" s="35"/>
      <c r="JU33" s="35"/>
      <c r="JV33" s="35"/>
      <c r="JW33" s="35"/>
      <c r="JX33" s="35"/>
      <c r="JY33" s="35"/>
      <c r="JZ33" s="35"/>
      <c r="KA33" s="35"/>
      <c r="KB33" s="35"/>
      <c r="KC33" s="35"/>
      <c r="KD33" s="35"/>
      <c r="KE33" s="35"/>
      <c r="KF33" s="35"/>
      <c r="KG33" s="35"/>
      <c r="KH33" s="35"/>
      <c r="KI33" s="35"/>
      <c r="KJ33" s="35"/>
      <c r="KK33" s="35"/>
      <c r="KL33" s="35"/>
      <c r="KM33" s="35"/>
      <c r="KN33" s="35"/>
      <c r="KO33" s="35"/>
      <c r="KP33" s="35"/>
      <c r="KQ33" s="35"/>
      <c r="KR33" s="35"/>
      <c r="KS33" s="35"/>
      <c r="KT33" s="35"/>
      <c r="KU33" s="35"/>
      <c r="KV33" s="35"/>
      <c r="KW33" s="35"/>
      <c r="KX33" s="35"/>
      <c r="KY33" s="35"/>
      <c r="KZ33" s="35"/>
      <c r="LA33" s="35"/>
      <c r="LB33" s="35"/>
      <c r="LC33" s="35"/>
      <c r="LD33" s="35"/>
      <c r="LE33" s="35"/>
      <c r="LF33" s="35"/>
      <c r="LG33" s="35"/>
      <c r="LH33" s="35"/>
      <c r="LI33" s="35"/>
      <c r="LJ33" s="35"/>
      <c r="LK33" s="35"/>
      <c r="LL33" s="35"/>
      <c r="LM33" s="35"/>
      <c r="LN33" s="35"/>
      <c r="LO33" s="35"/>
      <c r="LP33" s="35"/>
      <c r="LQ33" s="35"/>
      <c r="LR33" s="35"/>
      <c r="LS33" s="35"/>
      <c r="LT33" s="35"/>
      <c r="LU33" s="35"/>
      <c r="LV33" s="35"/>
      <c r="LW33" s="35"/>
      <c r="LX33" s="35"/>
      <c r="LY33" s="35"/>
      <c r="LZ33" s="35"/>
      <c r="MA33" s="35"/>
      <c r="MB33" s="35"/>
      <c r="MC33" s="35"/>
      <c r="MD33" s="35"/>
      <c r="ME33" s="35"/>
      <c r="MF33" s="35"/>
      <c r="MG33" s="35"/>
      <c r="MH33" s="35"/>
      <c r="MI33" s="35"/>
      <c r="MJ33" s="35"/>
      <c r="MK33" s="35"/>
      <c r="ML33" s="35"/>
      <c r="MM33" s="35"/>
      <c r="MN33" s="35"/>
      <c r="MO33" s="35"/>
      <c r="MP33" s="35"/>
      <c r="MQ33" s="35"/>
      <c r="MR33" s="35"/>
      <c r="MS33" s="35"/>
      <c r="MT33" s="35"/>
      <c r="MU33" s="35"/>
      <c r="MV33" s="35"/>
      <c r="MW33" s="35"/>
      <c r="MX33" s="35"/>
      <c r="MY33" s="35"/>
      <c r="MZ33" s="35"/>
      <c r="NA33" s="35"/>
      <c r="NB33" s="35"/>
      <c r="NC33" s="35"/>
      <c r="ND33" s="35"/>
      <c r="NE33" s="35"/>
      <c r="NF33" s="35"/>
      <c r="NG33" s="35"/>
      <c r="NH33" s="35"/>
      <c r="NI33" s="35"/>
      <c r="NJ33" s="35"/>
      <c r="NK33" s="35"/>
      <c r="NL33" s="35"/>
      <c r="NM33" s="35"/>
      <c r="NN33" s="35"/>
      <c r="NO33" s="35"/>
      <c r="NP33" s="35"/>
      <c r="NQ33" s="35"/>
      <c r="NR33" s="35"/>
      <c r="NS33" s="35"/>
      <c r="NT33" s="35"/>
      <c r="NU33" s="35"/>
      <c r="NV33" s="35"/>
      <c r="NW33" s="35"/>
      <c r="NX33" s="35"/>
      <c r="NY33" s="35"/>
      <c r="NZ33" s="35"/>
      <c r="OA33" s="35"/>
      <c r="OB33" s="35"/>
      <c r="OC33" s="35"/>
      <c r="OD33" s="35"/>
      <c r="OE33" s="35"/>
      <c r="OF33" s="35"/>
      <c r="OG33" s="35"/>
      <c r="OH33" s="35"/>
      <c r="OI33" s="35"/>
      <c r="OJ33" s="35"/>
      <c r="OK33" s="35"/>
      <c r="OL33" s="35"/>
      <c r="OM33" s="35"/>
      <c r="ON33" s="35"/>
      <c r="OO33" s="35"/>
      <c r="OP33" s="35"/>
      <c r="OQ33" s="35"/>
      <c r="OR33" s="35"/>
      <c r="OS33" s="35"/>
      <c r="OT33" s="35"/>
      <c r="OU33" s="35"/>
      <c r="OV33" s="35"/>
      <c r="OW33" s="35"/>
      <c r="OX33" s="35"/>
      <c r="OY33" s="35"/>
      <c r="OZ33" s="35"/>
      <c r="PA33" s="35"/>
      <c r="PB33" s="35"/>
      <c r="PC33" s="35"/>
      <c r="PD33" s="35"/>
      <c r="PE33" s="35"/>
      <c r="PF33" s="35"/>
      <c r="PG33" s="35"/>
      <c r="PH33" s="35"/>
      <c r="PI33" s="35"/>
      <c r="PJ33" s="35"/>
      <c r="PK33" s="35"/>
      <c r="PL33" s="35"/>
      <c r="PM33" s="35"/>
      <c r="PN33" s="35"/>
      <c r="PO33" s="35"/>
      <c r="PP33" s="35"/>
      <c r="PQ33" s="35"/>
      <c r="PR33" s="35"/>
      <c r="PS33" s="35"/>
      <c r="PT33" s="35"/>
      <c r="PU33" s="35"/>
      <c r="PV33" s="35"/>
      <c r="PW33" s="35"/>
      <c r="PX33" s="35"/>
      <c r="PY33" s="35"/>
      <c r="PZ33" s="35"/>
      <c r="QA33" s="35"/>
      <c r="QB33" s="35"/>
      <c r="QC33" s="35"/>
      <c r="QD33" s="35"/>
      <c r="QE33" s="35"/>
      <c r="QF33" s="35"/>
      <c r="QG33" s="35"/>
      <c r="QH33" s="35"/>
      <c r="QI33" s="35"/>
      <c r="QJ33" s="35"/>
      <c r="QK33" s="35"/>
      <c r="QL33" s="35"/>
      <c r="QM33" s="35"/>
      <c r="QN33" s="35"/>
      <c r="QO33" s="35"/>
      <c r="QP33" s="35"/>
      <c r="QQ33" s="35"/>
      <c r="QR33" s="35"/>
      <c r="QS33" s="35"/>
      <c r="QT33" s="35"/>
      <c r="QU33" s="35"/>
      <c r="QV33" s="35"/>
      <c r="QW33" s="35"/>
      <c r="QX33" s="35"/>
      <c r="QY33" s="35"/>
      <c r="QZ33" s="35"/>
      <c r="RA33" s="35"/>
      <c r="RB33" s="35"/>
      <c r="RC33" s="35"/>
      <c r="RD33" s="35"/>
      <c r="RE33" s="35"/>
      <c r="RF33" s="35"/>
      <c r="RG33" s="35"/>
      <c r="RH33" s="35"/>
      <c r="RI33" s="35"/>
      <c r="RJ33" s="35"/>
      <c r="RK33" s="35"/>
      <c r="RL33" s="35"/>
      <c r="RM33" s="35"/>
      <c r="RN33" s="35"/>
      <c r="RO33" s="35"/>
      <c r="RP33" s="35"/>
      <c r="RQ33" s="35"/>
      <c r="RR33" s="35"/>
      <c r="RS33" s="35"/>
      <c r="RT33" s="35"/>
      <c r="RU33" s="35"/>
      <c r="RV33" s="35"/>
      <c r="RW33" s="35"/>
      <c r="RX33" s="35"/>
      <c r="RY33" s="35"/>
      <c r="RZ33" s="35"/>
      <c r="SA33" s="35"/>
      <c r="SB33" s="35"/>
      <c r="SC33" s="35"/>
      <c r="SD33" s="35"/>
      <c r="SE33" s="35"/>
      <c r="SF33" s="35"/>
      <c r="SG33" s="35"/>
      <c r="SH33" s="35"/>
      <c r="SI33" s="35"/>
      <c r="SJ33" s="35"/>
      <c r="SK33" s="35"/>
      <c r="SL33" s="35"/>
      <c r="SM33" s="35"/>
      <c r="SN33" s="35"/>
      <c r="SO33" s="35"/>
      <c r="SP33" s="35"/>
      <c r="SQ33" s="35"/>
      <c r="SR33" s="35"/>
      <c r="SS33" s="35"/>
      <c r="ST33" s="35"/>
      <c r="SU33" s="35"/>
      <c r="SV33" s="35"/>
      <c r="SW33" s="35"/>
      <c r="SX33" s="35"/>
      <c r="SY33" s="35"/>
      <c r="SZ33" s="35"/>
      <c r="TA33" s="35"/>
      <c r="TB33" s="35"/>
      <c r="TC33" s="35"/>
      <c r="TD33" s="35"/>
      <c r="TE33" s="35"/>
      <c r="TF33" s="35"/>
      <c r="TG33" s="35"/>
      <c r="TH33" s="35"/>
      <c r="TI33" s="35"/>
      <c r="TJ33" s="35"/>
      <c r="TK33" s="35"/>
      <c r="TL33" s="35"/>
      <c r="TM33" s="35"/>
      <c r="TN33" s="35"/>
      <c r="TO33" s="35"/>
      <c r="TP33" s="35"/>
      <c r="TQ33" s="35"/>
      <c r="TR33" s="35"/>
      <c r="TS33" s="35"/>
      <c r="TT33" s="35"/>
      <c r="TU33" s="35"/>
      <c r="TV33" s="35"/>
      <c r="TW33" s="35"/>
      <c r="TX33" s="35"/>
      <c r="TY33" s="35"/>
      <c r="TZ33" s="35"/>
      <c r="UA33" s="35"/>
      <c r="UB33" s="35"/>
      <c r="UC33" s="35"/>
      <c r="UD33" s="35"/>
      <c r="UE33" s="35"/>
      <c r="UF33" s="35"/>
      <c r="UG33" s="35"/>
      <c r="UH33" s="35"/>
      <c r="UI33" s="35"/>
      <c r="UJ33" s="35"/>
      <c r="UK33" s="35"/>
      <c r="UL33" s="35"/>
      <c r="UM33" s="35"/>
      <c r="UN33" s="35"/>
      <c r="UO33" s="35"/>
      <c r="UP33" s="35"/>
      <c r="UQ33" s="35"/>
      <c r="UR33" s="35"/>
      <c r="US33" s="35"/>
      <c r="UT33" s="35"/>
      <c r="UU33" s="35"/>
      <c r="UV33" s="35"/>
      <c r="UW33" s="35"/>
      <c r="UX33" s="35"/>
      <c r="UY33" s="35"/>
      <c r="UZ33" s="35"/>
      <c r="VA33" s="35"/>
      <c r="VB33" s="35"/>
      <c r="VC33" s="35"/>
      <c r="VD33" s="35"/>
      <c r="VE33" s="35"/>
      <c r="VF33" s="35"/>
      <c r="VG33" s="35"/>
      <c r="VH33" s="35"/>
      <c r="VI33" s="35"/>
      <c r="VJ33" s="35"/>
      <c r="VK33" s="35"/>
      <c r="VL33" s="35"/>
      <c r="VM33" s="35"/>
      <c r="VN33" s="35"/>
      <c r="VO33" s="35"/>
      <c r="VP33" s="35"/>
      <c r="VQ33" s="35"/>
      <c r="VR33" s="35"/>
      <c r="VS33" s="35"/>
      <c r="VT33" s="35"/>
      <c r="VU33" s="35"/>
      <c r="VV33" s="35"/>
      <c r="VW33" s="35"/>
      <c r="VX33" s="35"/>
      <c r="VY33" s="35"/>
      <c r="VZ33" s="35"/>
      <c r="WA33" s="35"/>
      <c r="WB33" s="35"/>
      <c r="WC33" s="35"/>
      <c r="WD33" s="35"/>
      <c r="WE33" s="35"/>
      <c r="WF33" s="35"/>
      <c r="WG33" s="35"/>
      <c r="WH33" s="35"/>
      <c r="WI33" s="35"/>
      <c r="WJ33" s="35"/>
      <c r="WK33" s="35"/>
      <c r="WL33" s="35"/>
      <c r="WM33" s="35"/>
      <c r="WN33" s="35"/>
      <c r="WO33" s="35"/>
      <c r="WP33" s="35"/>
      <c r="WQ33" s="35"/>
      <c r="WR33" s="35"/>
      <c r="WS33" s="35"/>
      <c r="WT33" s="35"/>
      <c r="WU33" s="35"/>
      <c r="WV33" s="35"/>
      <c r="WW33" s="35"/>
      <c r="WX33" s="35"/>
      <c r="WY33" s="35"/>
      <c r="WZ33" s="35"/>
      <c r="XA33" s="35"/>
      <c r="XB33" s="35"/>
      <c r="XC33" s="35"/>
      <c r="XD33" s="35"/>
      <c r="XE33" s="35"/>
      <c r="XF33" s="35"/>
      <c r="XG33" s="35"/>
      <c r="XH33" s="35"/>
      <c r="XI33" s="35"/>
      <c r="XJ33" s="35"/>
      <c r="XK33" s="35"/>
      <c r="XL33" s="35"/>
      <c r="XM33" s="35"/>
      <c r="XN33" s="35"/>
      <c r="XO33" s="35"/>
      <c r="XP33" s="35"/>
      <c r="XQ33" s="35"/>
      <c r="XR33" s="35"/>
      <c r="XS33" s="35"/>
      <c r="XT33" s="35"/>
      <c r="XU33" s="35"/>
      <c r="XV33" s="35"/>
      <c r="XW33" s="35"/>
      <c r="XX33" s="35"/>
      <c r="XY33" s="35"/>
      <c r="XZ33" s="35"/>
      <c r="YA33" s="35"/>
      <c r="YB33" s="35"/>
      <c r="YC33" s="35"/>
      <c r="YD33" s="35"/>
      <c r="YE33" s="35"/>
      <c r="YF33" s="35"/>
      <c r="YG33" s="35"/>
      <c r="YH33" s="35"/>
      <c r="YI33" s="35"/>
      <c r="YJ33" s="35"/>
      <c r="YK33" s="35"/>
      <c r="YL33" s="35"/>
      <c r="YM33" s="35"/>
      <c r="YN33" s="35"/>
      <c r="YO33" s="35"/>
      <c r="YP33" s="35"/>
      <c r="YQ33" s="35"/>
      <c r="YR33" s="35"/>
      <c r="YS33" s="35"/>
      <c r="YT33" s="35"/>
      <c r="YU33" s="35"/>
      <c r="YV33" s="35"/>
      <c r="YW33" s="35"/>
      <c r="YX33" s="35"/>
      <c r="YY33" s="35"/>
      <c r="YZ33" s="35"/>
      <c r="ZA33" s="35"/>
      <c r="ZB33" s="35"/>
      <c r="ZC33" s="35"/>
      <c r="ZD33" s="35"/>
      <c r="ZE33" s="35"/>
      <c r="ZF33" s="35"/>
      <c r="ZG33" s="35"/>
      <c r="ZH33" s="35"/>
      <c r="ZI33" s="35"/>
      <c r="ZJ33" s="35"/>
      <c r="ZK33" s="35"/>
      <c r="ZL33" s="35"/>
      <c r="ZM33" s="35"/>
      <c r="ZN33" s="35"/>
      <c r="ZO33" s="35"/>
      <c r="ZP33" s="35"/>
      <c r="ZQ33" s="35"/>
      <c r="ZR33" s="35"/>
      <c r="ZS33" s="35"/>
      <c r="ZT33" s="35"/>
      <c r="ZU33" s="35"/>
      <c r="ZV33" s="35"/>
      <c r="ZW33" s="35"/>
      <c r="ZX33" s="35"/>
      <c r="ZY33" s="35"/>
      <c r="ZZ33" s="35"/>
      <c r="AAA33" s="35"/>
      <c r="AAB33" s="35"/>
      <c r="AAC33" s="35"/>
      <c r="AAD33" s="35"/>
      <c r="AAE33" s="35"/>
      <c r="AAF33" s="35"/>
      <c r="AAG33" s="35"/>
      <c r="AAH33" s="35"/>
      <c r="AAI33" s="35"/>
      <c r="AAJ33" s="35"/>
      <c r="AAK33" s="35"/>
      <c r="AAL33" s="35"/>
      <c r="AAM33" s="35"/>
      <c r="AAN33" s="35"/>
      <c r="AAO33" s="35"/>
      <c r="AAP33" s="35"/>
      <c r="AAQ33" s="35"/>
      <c r="AAR33" s="35"/>
      <c r="AAS33" s="35"/>
      <c r="AAT33" s="35"/>
      <c r="AAU33" s="35"/>
      <c r="AAV33" s="35"/>
      <c r="AAW33" s="35"/>
      <c r="AAX33" s="35"/>
      <c r="AAY33" s="35"/>
      <c r="AAZ33" s="35"/>
      <c r="ABA33" s="35"/>
      <c r="ABB33" s="35"/>
      <c r="ABC33" s="35"/>
      <c r="ABD33" s="35"/>
      <c r="ABE33" s="35"/>
      <c r="ABF33" s="35"/>
      <c r="ABG33" s="35"/>
      <c r="ABH33" s="35"/>
      <c r="ABI33" s="35"/>
      <c r="ABJ33" s="35"/>
      <c r="ABK33" s="35"/>
      <c r="ABL33" s="35"/>
      <c r="ABM33" s="35"/>
      <c r="ABN33" s="35"/>
      <c r="ABO33" s="35"/>
      <c r="ABP33" s="35"/>
      <c r="ABQ33" s="35"/>
      <c r="ABR33" s="35"/>
      <c r="ABS33" s="35"/>
      <c r="ABT33" s="35"/>
      <c r="ABU33" s="35"/>
      <c r="ABV33" s="35"/>
      <c r="ABW33" s="35"/>
      <c r="ABX33" s="35"/>
      <c r="ABY33" s="35"/>
      <c r="ABZ33" s="35"/>
      <c r="ACA33" s="35"/>
      <c r="ACB33" s="35"/>
      <c r="ACC33" s="35"/>
      <c r="ACD33" s="35"/>
      <c r="ACE33" s="35"/>
      <c r="ACF33" s="35"/>
      <c r="ACG33" s="35"/>
      <c r="ACH33" s="35"/>
      <c r="ACI33" s="35"/>
      <c r="ACJ33" s="35"/>
      <c r="ACK33" s="35"/>
      <c r="ACL33" s="35"/>
      <c r="ACM33" s="35"/>
      <c r="ACN33" s="35"/>
      <c r="ACO33" s="35"/>
      <c r="ACP33" s="35"/>
      <c r="ACQ33" s="35"/>
      <c r="ACR33" s="35"/>
      <c r="ACS33" s="35"/>
      <c r="ACT33" s="35"/>
      <c r="ACU33" s="35"/>
      <c r="ACV33" s="35"/>
      <c r="ACW33" s="35"/>
      <c r="ACX33" s="35"/>
      <c r="ACY33" s="35"/>
      <c r="ACZ33" s="35"/>
      <c r="ADA33" s="35"/>
      <c r="ADB33" s="35"/>
      <c r="ADC33" s="35"/>
      <c r="ADD33" s="35"/>
      <c r="ADE33" s="35"/>
      <c r="ADF33" s="35"/>
      <c r="ADG33" s="35"/>
      <c r="ADH33" s="35"/>
      <c r="ADI33" s="35"/>
      <c r="ADJ33" s="35"/>
      <c r="ADK33" s="35"/>
      <c r="ADL33" s="35"/>
      <c r="ADM33" s="35"/>
      <c r="ADN33" s="35"/>
      <c r="ADO33" s="35"/>
      <c r="ADP33" s="35"/>
      <c r="ADQ33" s="35"/>
      <c r="ADR33" s="35"/>
      <c r="ADS33" s="35"/>
      <c r="ADT33" s="35"/>
      <c r="ADU33" s="35"/>
      <c r="ADV33" s="35"/>
      <c r="ADW33" s="35"/>
      <c r="ADX33" s="35"/>
      <c r="ADY33" s="35"/>
      <c r="ADZ33" s="35"/>
      <c r="AEA33" s="35"/>
      <c r="AEB33" s="35"/>
      <c r="AEC33" s="35"/>
      <c r="AED33" s="35"/>
      <c r="AEE33" s="35"/>
      <c r="AEF33" s="35"/>
      <c r="AEG33" s="35"/>
      <c r="AEH33" s="35"/>
      <c r="AEI33" s="35"/>
      <c r="AEJ33" s="35"/>
      <c r="AEK33" s="35"/>
      <c r="AEL33" s="35"/>
      <c r="AEM33" s="35"/>
      <c r="AEN33" s="35"/>
      <c r="AEO33" s="35"/>
      <c r="AEP33" s="35"/>
      <c r="AEQ33" s="35"/>
      <c r="AER33" s="35"/>
      <c r="AES33" s="35"/>
      <c r="AET33" s="35"/>
      <c r="AEU33" s="35"/>
      <c r="AEV33" s="35"/>
      <c r="AEW33" s="35"/>
      <c r="AEX33" s="35"/>
      <c r="AEY33" s="35"/>
      <c r="AEZ33" s="35"/>
      <c r="AFA33" s="35"/>
      <c r="AFB33" s="35"/>
      <c r="AFC33" s="35"/>
      <c r="AFD33" s="35"/>
      <c r="AFE33" s="35"/>
      <c r="AFF33" s="35"/>
      <c r="AFG33" s="35"/>
      <c r="AFH33" s="35"/>
      <c r="AFI33" s="35"/>
      <c r="AFJ33" s="35"/>
      <c r="AFK33" s="35"/>
      <c r="AFL33" s="35"/>
      <c r="AFM33" s="35"/>
      <c r="AFN33" s="35"/>
      <c r="AFO33" s="35"/>
      <c r="AFP33" s="35"/>
      <c r="AFQ33" s="35"/>
      <c r="AFR33" s="35"/>
      <c r="AFS33" s="35"/>
      <c r="AFT33" s="35"/>
      <c r="AFU33" s="35"/>
      <c r="AFV33" s="35"/>
      <c r="AFW33" s="35"/>
      <c r="AFX33" s="35"/>
      <c r="AFY33" s="35"/>
      <c r="AFZ33" s="35"/>
      <c r="AGA33" s="35"/>
      <c r="AGB33" s="35"/>
      <c r="AGC33" s="35"/>
      <c r="AGD33" s="35"/>
      <c r="AGE33" s="35"/>
      <c r="AGF33" s="35"/>
      <c r="AGG33" s="35"/>
      <c r="AGH33" s="35"/>
      <c r="AGI33" s="35"/>
      <c r="AGJ33" s="35"/>
      <c r="AGK33" s="35"/>
      <c r="AGL33" s="35"/>
      <c r="AGM33" s="35"/>
      <c r="AGN33" s="35"/>
      <c r="AGO33" s="35"/>
      <c r="AGP33" s="35"/>
      <c r="AGQ33" s="35"/>
      <c r="AGR33" s="35"/>
      <c r="AGS33" s="35"/>
      <c r="AGT33" s="35"/>
      <c r="AGU33" s="35"/>
      <c r="AGV33" s="35"/>
      <c r="AGW33" s="35"/>
      <c r="AGX33" s="35"/>
      <c r="AGY33" s="35"/>
      <c r="AGZ33" s="35"/>
      <c r="AHA33" s="35"/>
      <c r="AHB33" s="35"/>
      <c r="AHC33" s="35"/>
      <c r="AHD33" s="35"/>
      <c r="AHE33" s="35"/>
      <c r="AHF33" s="35"/>
      <c r="AHG33" s="35"/>
      <c r="AHH33" s="35"/>
      <c r="AHI33" s="35"/>
      <c r="AHJ33" s="35"/>
      <c r="AHK33" s="35"/>
      <c r="AHL33" s="35"/>
      <c r="AHM33" s="35"/>
      <c r="AHN33" s="35"/>
      <c r="AHO33" s="35"/>
      <c r="AHP33" s="35"/>
      <c r="AHQ33" s="35"/>
      <c r="AHR33" s="35"/>
      <c r="AHS33" s="35"/>
      <c r="AHT33" s="35"/>
      <c r="AHU33" s="35"/>
      <c r="AHV33" s="35"/>
      <c r="AHW33" s="35"/>
      <c r="AHX33" s="35"/>
      <c r="AHY33" s="35"/>
      <c r="AHZ33" s="35"/>
      <c r="AIA33" s="35"/>
      <c r="AIB33" s="35"/>
      <c r="AIC33" s="35"/>
      <c r="AID33" s="35"/>
      <c r="AIE33" s="35"/>
      <c r="AIF33" s="35"/>
      <c r="AIG33" s="35"/>
      <c r="AIH33" s="35"/>
      <c r="AII33" s="35"/>
      <c r="AIJ33" s="35"/>
      <c r="AIK33" s="35"/>
      <c r="AIL33" s="35"/>
      <c r="AIM33" s="35"/>
      <c r="AIN33" s="35"/>
      <c r="AIO33" s="35"/>
      <c r="AIP33" s="35"/>
      <c r="AIQ33" s="35"/>
      <c r="AIR33" s="35"/>
      <c r="AIS33" s="35"/>
      <c r="AIT33" s="35"/>
      <c r="AIU33" s="35"/>
      <c r="AIV33" s="35"/>
      <c r="AIW33" s="35"/>
      <c r="AIX33" s="35"/>
      <c r="AIY33" s="35"/>
      <c r="AIZ33" s="35"/>
      <c r="AJA33" s="35"/>
      <c r="AJB33" s="35"/>
      <c r="AJC33" s="35"/>
      <c r="AJD33" s="35"/>
      <c r="AJE33" s="35"/>
      <c r="AJF33" s="35"/>
      <c r="AJG33" s="35"/>
      <c r="AJH33" s="35"/>
      <c r="AJI33" s="35"/>
      <c r="AJJ33" s="35"/>
      <c r="AJK33" s="35"/>
      <c r="AJL33" s="35"/>
      <c r="AJM33" s="35"/>
      <c r="AJN33" s="35"/>
      <c r="AJO33" s="35"/>
      <c r="AJP33" s="35"/>
      <c r="AJQ33" s="35"/>
      <c r="AJR33" s="35"/>
      <c r="AJS33" s="35"/>
      <c r="AJT33" s="35"/>
      <c r="AJU33" s="35"/>
      <c r="AJV33" s="35"/>
      <c r="AJW33" s="35"/>
      <c r="AJX33" s="35"/>
      <c r="AJY33" s="35"/>
      <c r="AJZ33" s="35"/>
      <c r="AKA33" s="35"/>
      <c r="AKB33" s="35"/>
      <c r="AKC33" s="35"/>
      <c r="AKD33" s="35"/>
      <c r="AKE33" s="35"/>
      <c r="AKF33" s="35"/>
      <c r="AKG33" s="35"/>
      <c r="AKH33" s="35"/>
      <c r="AKI33" s="35"/>
      <c r="AKJ33" s="35"/>
      <c r="AKK33" s="35"/>
      <c r="AKL33" s="35"/>
      <c r="AKM33" s="35"/>
      <c r="AKN33" s="35"/>
      <c r="AKO33" s="35"/>
      <c r="AKP33" s="35"/>
      <c r="AKQ33" s="35"/>
      <c r="AKR33" s="35"/>
      <c r="AKS33" s="35"/>
      <c r="AKT33" s="35"/>
      <c r="AKU33" s="35"/>
      <c r="AKV33" s="35"/>
      <c r="AKW33" s="35"/>
      <c r="AKX33" s="35"/>
      <c r="AKY33" s="35"/>
      <c r="AKZ33" s="35"/>
      <c r="ALA33" s="35"/>
      <c r="ALB33" s="35"/>
      <c r="ALC33" s="35"/>
      <c r="ALD33" s="35"/>
      <c r="ALE33" s="35"/>
      <c r="ALF33" s="35"/>
      <c r="ALG33" s="35"/>
      <c r="ALH33" s="35"/>
      <c r="ALI33" s="35"/>
      <c r="ALJ33" s="35"/>
      <c r="ALK33" s="35"/>
      <c r="ALL33" s="35"/>
      <c r="ALM33" s="35"/>
      <c r="ALN33" s="35"/>
      <c r="ALO33" s="35"/>
      <c r="ALP33" s="35"/>
      <c r="ALQ33" s="35"/>
      <c r="ALR33" s="35"/>
      <c r="ALS33" s="35"/>
      <c r="ALT33" s="35"/>
      <c r="ALU33" s="35"/>
      <c r="ALV33" s="35"/>
      <c r="ALW33" s="35"/>
      <c r="ALX33" s="35"/>
      <c r="ALY33" s="35"/>
      <c r="ALZ33" s="35"/>
      <c r="AMA33" s="35"/>
      <c r="AMB33" s="35"/>
      <c r="AMC33" s="35"/>
      <c r="AMD33" s="35"/>
      <c r="AME33" s="35"/>
      <c r="AMF33" s="35"/>
      <c r="AMG33" s="35"/>
      <c r="AMH33" s="35"/>
      <c r="AMI33" s="35"/>
      <c r="AMJ33" s="35"/>
      <c r="AMK33" s="35"/>
    </row>
    <row r="34" spans="1:1025" s="59" customFormat="1" ht="18" customHeight="1">
      <c r="A34" s="85"/>
      <c r="B34" s="65"/>
      <c r="C34" s="66"/>
      <c r="D34" s="66"/>
      <c r="E34" s="66"/>
      <c r="F34" s="65"/>
      <c r="G34" s="65" t="s">
        <v>135</v>
      </c>
      <c r="H34" s="66" t="s">
        <v>3</v>
      </c>
      <c r="I34" s="66"/>
      <c r="J34" s="66"/>
      <c r="K34" s="108">
        <f t="shared" si="3"/>
        <v>0</v>
      </c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  <c r="EW34" s="35"/>
      <c r="EX34" s="35"/>
      <c r="EY34" s="35"/>
      <c r="EZ34" s="35"/>
      <c r="FA34" s="35"/>
      <c r="FB34" s="35"/>
      <c r="FC34" s="35"/>
      <c r="FD34" s="35"/>
      <c r="FE34" s="35"/>
      <c r="FF34" s="35"/>
      <c r="FG34" s="35"/>
      <c r="FH34" s="35"/>
      <c r="FI34" s="35"/>
      <c r="FJ34" s="35"/>
      <c r="FK34" s="35"/>
      <c r="FL34" s="35"/>
      <c r="FM34" s="35"/>
      <c r="FN34" s="35"/>
      <c r="FO34" s="35"/>
      <c r="FP34" s="35"/>
      <c r="FQ34" s="35"/>
      <c r="FR34" s="35"/>
      <c r="FS34" s="35"/>
      <c r="FT34" s="35"/>
      <c r="FU34" s="35"/>
      <c r="FV34" s="35"/>
      <c r="FW34" s="35"/>
      <c r="FX34" s="35"/>
      <c r="FY34" s="35"/>
      <c r="FZ34" s="35"/>
      <c r="GA34" s="35"/>
      <c r="GB34" s="35"/>
      <c r="GC34" s="35"/>
      <c r="GD34" s="35"/>
      <c r="GE34" s="35"/>
      <c r="GF34" s="35"/>
      <c r="GG34" s="35"/>
      <c r="GH34" s="35"/>
      <c r="GI34" s="35"/>
      <c r="GJ34" s="35"/>
      <c r="GK34" s="35"/>
      <c r="GL34" s="35"/>
      <c r="GM34" s="35"/>
      <c r="GN34" s="35"/>
      <c r="GO34" s="35"/>
      <c r="GP34" s="35"/>
      <c r="GQ34" s="35"/>
      <c r="GR34" s="35"/>
      <c r="GS34" s="35"/>
      <c r="GT34" s="35"/>
      <c r="GU34" s="35"/>
      <c r="GV34" s="35"/>
      <c r="GW34" s="35"/>
      <c r="GX34" s="35"/>
      <c r="GY34" s="35"/>
      <c r="GZ34" s="35"/>
      <c r="HA34" s="35"/>
      <c r="HB34" s="35"/>
      <c r="HC34" s="35"/>
      <c r="HD34" s="35"/>
      <c r="HE34" s="35"/>
      <c r="HF34" s="35"/>
      <c r="HG34" s="35"/>
      <c r="HH34" s="35"/>
      <c r="HI34" s="35"/>
      <c r="HJ34" s="35"/>
      <c r="HK34" s="35"/>
      <c r="HL34" s="35"/>
      <c r="HM34" s="35"/>
      <c r="HN34" s="35"/>
      <c r="HO34" s="35"/>
      <c r="HP34" s="35"/>
      <c r="HQ34" s="35"/>
      <c r="HR34" s="35"/>
      <c r="HS34" s="35"/>
      <c r="HT34" s="35"/>
      <c r="HU34" s="35"/>
      <c r="HV34" s="35"/>
      <c r="HW34" s="35"/>
      <c r="HX34" s="35"/>
      <c r="HY34" s="35"/>
      <c r="HZ34" s="35"/>
      <c r="IA34" s="35"/>
      <c r="IB34" s="35"/>
      <c r="IC34" s="35"/>
      <c r="ID34" s="35"/>
      <c r="IE34" s="35"/>
      <c r="IF34" s="35"/>
      <c r="IG34" s="35"/>
      <c r="IH34" s="35"/>
      <c r="II34" s="35"/>
      <c r="IJ34" s="35"/>
      <c r="IK34" s="35"/>
      <c r="IL34" s="35"/>
      <c r="IM34" s="35"/>
      <c r="IN34" s="35"/>
      <c r="IO34" s="35"/>
      <c r="IP34" s="35"/>
      <c r="IQ34" s="35"/>
      <c r="IR34" s="35"/>
      <c r="IS34" s="35"/>
      <c r="IT34" s="35"/>
      <c r="IU34" s="35"/>
      <c r="IV34" s="35"/>
      <c r="IW34" s="35"/>
      <c r="IX34" s="35"/>
      <c r="IY34" s="35"/>
      <c r="IZ34" s="35"/>
      <c r="JA34" s="35"/>
      <c r="JB34" s="35"/>
      <c r="JC34" s="35"/>
      <c r="JD34" s="35"/>
      <c r="JE34" s="35"/>
      <c r="JF34" s="35"/>
      <c r="JG34" s="35"/>
      <c r="JH34" s="35"/>
      <c r="JI34" s="35"/>
      <c r="JJ34" s="35"/>
      <c r="JK34" s="35"/>
      <c r="JL34" s="35"/>
      <c r="JM34" s="35"/>
      <c r="JN34" s="35"/>
      <c r="JO34" s="35"/>
      <c r="JP34" s="35"/>
      <c r="JQ34" s="35"/>
      <c r="JR34" s="35"/>
      <c r="JS34" s="35"/>
      <c r="JT34" s="35"/>
      <c r="JU34" s="35"/>
      <c r="JV34" s="35"/>
      <c r="JW34" s="35"/>
      <c r="JX34" s="35"/>
      <c r="JY34" s="35"/>
      <c r="JZ34" s="35"/>
      <c r="KA34" s="35"/>
      <c r="KB34" s="35"/>
      <c r="KC34" s="35"/>
      <c r="KD34" s="35"/>
      <c r="KE34" s="35"/>
      <c r="KF34" s="35"/>
      <c r="KG34" s="35"/>
      <c r="KH34" s="35"/>
      <c r="KI34" s="35"/>
      <c r="KJ34" s="35"/>
      <c r="KK34" s="35"/>
      <c r="KL34" s="35"/>
      <c r="KM34" s="35"/>
      <c r="KN34" s="35"/>
      <c r="KO34" s="35"/>
      <c r="KP34" s="35"/>
      <c r="KQ34" s="35"/>
      <c r="KR34" s="35"/>
      <c r="KS34" s="35"/>
      <c r="KT34" s="35"/>
      <c r="KU34" s="35"/>
      <c r="KV34" s="35"/>
      <c r="KW34" s="35"/>
      <c r="KX34" s="35"/>
      <c r="KY34" s="35"/>
      <c r="KZ34" s="35"/>
      <c r="LA34" s="35"/>
      <c r="LB34" s="35"/>
      <c r="LC34" s="35"/>
      <c r="LD34" s="35"/>
      <c r="LE34" s="35"/>
      <c r="LF34" s="35"/>
      <c r="LG34" s="35"/>
      <c r="LH34" s="35"/>
      <c r="LI34" s="35"/>
      <c r="LJ34" s="35"/>
      <c r="LK34" s="35"/>
      <c r="LL34" s="35"/>
      <c r="LM34" s="35"/>
      <c r="LN34" s="35"/>
      <c r="LO34" s="35"/>
      <c r="LP34" s="35"/>
      <c r="LQ34" s="35"/>
      <c r="LR34" s="35"/>
      <c r="LS34" s="35"/>
      <c r="LT34" s="35"/>
      <c r="LU34" s="35"/>
      <c r="LV34" s="35"/>
      <c r="LW34" s="35"/>
      <c r="LX34" s="35"/>
      <c r="LY34" s="35"/>
      <c r="LZ34" s="35"/>
      <c r="MA34" s="35"/>
      <c r="MB34" s="35"/>
      <c r="MC34" s="35"/>
      <c r="MD34" s="35"/>
      <c r="ME34" s="35"/>
      <c r="MF34" s="35"/>
      <c r="MG34" s="35"/>
      <c r="MH34" s="35"/>
      <c r="MI34" s="35"/>
      <c r="MJ34" s="35"/>
      <c r="MK34" s="35"/>
      <c r="ML34" s="35"/>
      <c r="MM34" s="35"/>
      <c r="MN34" s="35"/>
      <c r="MO34" s="35"/>
      <c r="MP34" s="35"/>
      <c r="MQ34" s="35"/>
      <c r="MR34" s="35"/>
      <c r="MS34" s="35"/>
      <c r="MT34" s="35"/>
      <c r="MU34" s="35"/>
      <c r="MV34" s="35"/>
      <c r="MW34" s="35"/>
      <c r="MX34" s="35"/>
      <c r="MY34" s="35"/>
      <c r="MZ34" s="35"/>
      <c r="NA34" s="35"/>
      <c r="NB34" s="35"/>
      <c r="NC34" s="35"/>
      <c r="ND34" s="35"/>
      <c r="NE34" s="35"/>
      <c r="NF34" s="35"/>
      <c r="NG34" s="35"/>
      <c r="NH34" s="35"/>
      <c r="NI34" s="35"/>
      <c r="NJ34" s="35"/>
      <c r="NK34" s="35"/>
      <c r="NL34" s="35"/>
      <c r="NM34" s="35"/>
      <c r="NN34" s="35"/>
      <c r="NO34" s="35"/>
      <c r="NP34" s="35"/>
      <c r="NQ34" s="35"/>
      <c r="NR34" s="35"/>
      <c r="NS34" s="35"/>
      <c r="NT34" s="35"/>
      <c r="NU34" s="35"/>
      <c r="NV34" s="35"/>
      <c r="NW34" s="35"/>
      <c r="NX34" s="35"/>
      <c r="NY34" s="35"/>
      <c r="NZ34" s="35"/>
      <c r="OA34" s="35"/>
      <c r="OB34" s="35"/>
      <c r="OC34" s="35"/>
      <c r="OD34" s="35"/>
      <c r="OE34" s="35"/>
      <c r="OF34" s="35"/>
      <c r="OG34" s="35"/>
      <c r="OH34" s="35"/>
      <c r="OI34" s="35"/>
      <c r="OJ34" s="35"/>
      <c r="OK34" s="35"/>
      <c r="OL34" s="35"/>
      <c r="OM34" s="35"/>
      <c r="ON34" s="35"/>
      <c r="OO34" s="35"/>
      <c r="OP34" s="35"/>
      <c r="OQ34" s="35"/>
      <c r="OR34" s="35"/>
      <c r="OS34" s="35"/>
      <c r="OT34" s="35"/>
      <c r="OU34" s="35"/>
      <c r="OV34" s="35"/>
      <c r="OW34" s="35"/>
      <c r="OX34" s="35"/>
      <c r="OY34" s="35"/>
      <c r="OZ34" s="35"/>
      <c r="PA34" s="35"/>
      <c r="PB34" s="35"/>
      <c r="PC34" s="35"/>
      <c r="PD34" s="35"/>
      <c r="PE34" s="35"/>
      <c r="PF34" s="35"/>
      <c r="PG34" s="35"/>
      <c r="PH34" s="35"/>
      <c r="PI34" s="35"/>
      <c r="PJ34" s="35"/>
      <c r="PK34" s="35"/>
      <c r="PL34" s="35"/>
      <c r="PM34" s="35"/>
      <c r="PN34" s="35"/>
      <c r="PO34" s="35"/>
      <c r="PP34" s="35"/>
      <c r="PQ34" s="35"/>
      <c r="PR34" s="35"/>
      <c r="PS34" s="35"/>
      <c r="PT34" s="35"/>
      <c r="PU34" s="35"/>
      <c r="PV34" s="35"/>
      <c r="PW34" s="35"/>
      <c r="PX34" s="35"/>
      <c r="PY34" s="35"/>
      <c r="PZ34" s="35"/>
      <c r="QA34" s="35"/>
      <c r="QB34" s="35"/>
      <c r="QC34" s="35"/>
      <c r="QD34" s="35"/>
      <c r="QE34" s="35"/>
      <c r="QF34" s="35"/>
      <c r="QG34" s="35"/>
      <c r="QH34" s="35"/>
      <c r="QI34" s="35"/>
      <c r="QJ34" s="35"/>
      <c r="QK34" s="35"/>
      <c r="QL34" s="35"/>
      <c r="QM34" s="35"/>
      <c r="QN34" s="35"/>
      <c r="QO34" s="35"/>
      <c r="QP34" s="35"/>
      <c r="QQ34" s="35"/>
      <c r="QR34" s="35"/>
      <c r="QS34" s="35"/>
      <c r="QT34" s="35"/>
      <c r="QU34" s="35"/>
      <c r="QV34" s="35"/>
      <c r="QW34" s="35"/>
      <c r="QX34" s="35"/>
      <c r="QY34" s="35"/>
      <c r="QZ34" s="35"/>
      <c r="RA34" s="35"/>
      <c r="RB34" s="35"/>
      <c r="RC34" s="35"/>
      <c r="RD34" s="35"/>
      <c r="RE34" s="35"/>
      <c r="RF34" s="35"/>
      <c r="RG34" s="35"/>
      <c r="RH34" s="35"/>
      <c r="RI34" s="35"/>
      <c r="RJ34" s="35"/>
      <c r="RK34" s="35"/>
      <c r="RL34" s="35"/>
      <c r="RM34" s="35"/>
      <c r="RN34" s="35"/>
      <c r="RO34" s="35"/>
      <c r="RP34" s="35"/>
      <c r="RQ34" s="35"/>
      <c r="RR34" s="35"/>
      <c r="RS34" s="35"/>
      <c r="RT34" s="35"/>
      <c r="RU34" s="35"/>
      <c r="RV34" s="35"/>
      <c r="RW34" s="35"/>
      <c r="RX34" s="35"/>
      <c r="RY34" s="35"/>
      <c r="RZ34" s="35"/>
      <c r="SA34" s="35"/>
      <c r="SB34" s="35"/>
      <c r="SC34" s="35"/>
      <c r="SD34" s="35"/>
      <c r="SE34" s="35"/>
      <c r="SF34" s="35"/>
      <c r="SG34" s="35"/>
      <c r="SH34" s="35"/>
      <c r="SI34" s="35"/>
      <c r="SJ34" s="35"/>
      <c r="SK34" s="35"/>
      <c r="SL34" s="35"/>
      <c r="SM34" s="35"/>
      <c r="SN34" s="35"/>
      <c r="SO34" s="35"/>
      <c r="SP34" s="35"/>
      <c r="SQ34" s="35"/>
      <c r="SR34" s="35"/>
      <c r="SS34" s="35"/>
      <c r="ST34" s="35"/>
      <c r="SU34" s="35"/>
      <c r="SV34" s="35"/>
      <c r="SW34" s="35"/>
      <c r="SX34" s="35"/>
      <c r="SY34" s="35"/>
      <c r="SZ34" s="35"/>
      <c r="TA34" s="35"/>
      <c r="TB34" s="35"/>
      <c r="TC34" s="35"/>
      <c r="TD34" s="35"/>
      <c r="TE34" s="35"/>
      <c r="TF34" s="35"/>
      <c r="TG34" s="35"/>
      <c r="TH34" s="35"/>
      <c r="TI34" s="35"/>
      <c r="TJ34" s="35"/>
      <c r="TK34" s="35"/>
      <c r="TL34" s="35"/>
      <c r="TM34" s="35"/>
      <c r="TN34" s="35"/>
      <c r="TO34" s="35"/>
      <c r="TP34" s="35"/>
      <c r="TQ34" s="35"/>
      <c r="TR34" s="35"/>
      <c r="TS34" s="35"/>
      <c r="TT34" s="35"/>
      <c r="TU34" s="35"/>
      <c r="TV34" s="35"/>
      <c r="TW34" s="35"/>
      <c r="TX34" s="35"/>
      <c r="TY34" s="35"/>
      <c r="TZ34" s="35"/>
      <c r="UA34" s="35"/>
      <c r="UB34" s="35"/>
      <c r="UC34" s="35"/>
      <c r="UD34" s="35"/>
      <c r="UE34" s="35"/>
      <c r="UF34" s="35"/>
      <c r="UG34" s="35"/>
      <c r="UH34" s="35"/>
      <c r="UI34" s="35"/>
      <c r="UJ34" s="35"/>
      <c r="UK34" s="35"/>
      <c r="UL34" s="35"/>
      <c r="UM34" s="35"/>
      <c r="UN34" s="35"/>
      <c r="UO34" s="35"/>
      <c r="UP34" s="35"/>
      <c r="UQ34" s="35"/>
      <c r="UR34" s="35"/>
      <c r="US34" s="35"/>
      <c r="UT34" s="35"/>
      <c r="UU34" s="35"/>
      <c r="UV34" s="35"/>
      <c r="UW34" s="35"/>
      <c r="UX34" s="35"/>
      <c r="UY34" s="35"/>
      <c r="UZ34" s="35"/>
      <c r="VA34" s="35"/>
      <c r="VB34" s="35"/>
      <c r="VC34" s="35"/>
      <c r="VD34" s="35"/>
      <c r="VE34" s="35"/>
      <c r="VF34" s="35"/>
      <c r="VG34" s="35"/>
      <c r="VH34" s="35"/>
      <c r="VI34" s="35"/>
      <c r="VJ34" s="35"/>
      <c r="VK34" s="35"/>
      <c r="VL34" s="35"/>
      <c r="VM34" s="35"/>
      <c r="VN34" s="35"/>
      <c r="VO34" s="35"/>
      <c r="VP34" s="35"/>
      <c r="VQ34" s="35"/>
      <c r="VR34" s="35"/>
      <c r="VS34" s="35"/>
      <c r="VT34" s="35"/>
      <c r="VU34" s="35"/>
      <c r="VV34" s="35"/>
      <c r="VW34" s="35"/>
      <c r="VX34" s="35"/>
      <c r="VY34" s="35"/>
      <c r="VZ34" s="35"/>
      <c r="WA34" s="35"/>
      <c r="WB34" s="35"/>
      <c r="WC34" s="35"/>
      <c r="WD34" s="35"/>
      <c r="WE34" s="35"/>
      <c r="WF34" s="35"/>
      <c r="WG34" s="35"/>
      <c r="WH34" s="35"/>
      <c r="WI34" s="35"/>
      <c r="WJ34" s="35"/>
      <c r="WK34" s="35"/>
      <c r="WL34" s="35"/>
      <c r="WM34" s="35"/>
      <c r="WN34" s="35"/>
      <c r="WO34" s="35"/>
      <c r="WP34" s="35"/>
      <c r="WQ34" s="35"/>
      <c r="WR34" s="35"/>
      <c r="WS34" s="35"/>
      <c r="WT34" s="35"/>
      <c r="WU34" s="35"/>
      <c r="WV34" s="35"/>
      <c r="WW34" s="35"/>
      <c r="WX34" s="35"/>
      <c r="WY34" s="35"/>
      <c r="WZ34" s="35"/>
      <c r="XA34" s="35"/>
      <c r="XB34" s="35"/>
      <c r="XC34" s="35"/>
      <c r="XD34" s="35"/>
      <c r="XE34" s="35"/>
      <c r="XF34" s="35"/>
      <c r="XG34" s="35"/>
      <c r="XH34" s="35"/>
      <c r="XI34" s="35"/>
      <c r="XJ34" s="35"/>
      <c r="XK34" s="35"/>
      <c r="XL34" s="35"/>
      <c r="XM34" s="35"/>
      <c r="XN34" s="35"/>
      <c r="XO34" s="35"/>
      <c r="XP34" s="35"/>
      <c r="XQ34" s="35"/>
      <c r="XR34" s="35"/>
      <c r="XS34" s="35"/>
      <c r="XT34" s="35"/>
      <c r="XU34" s="35"/>
      <c r="XV34" s="35"/>
      <c r="XW34" s="35"/>
      <c r="XX34" s="35"/>
      <c r="XY34" s="35"/>
      <c r="XZ34" s="35"/>
      <c r="YA34" s="35"/>
      <c r="YB34" s="35"/>
      <c r="YC34" s="35"/>
      <c r="YD34" s="35"/>
      <c r="YE34" s="35"/>
      <c r="YF34" s="35"/>
      <c r="YG34" s="35"/>
      <c r="YH34" s="35"/>
      <c r="YI34" s="35"/>
      <c r="YJ34" s="35"/>
      <c r="YK34" s="35"/>
      <c r="YL34" s="35"/>
      <c r="YM34" s="35"/>
      <c r="YN34" s="35"/>
      <c r="YO34" s="35"/>
      <c r="YP34" s="35"/>
      <c r="YQ34" s="35"/>
      <c r="YR34" s="35"/>
      <c r="YS34" s="35"/>
      <c r="YT34" s="35"/>
      <c r="YU34" s="35"/>
      <c r="YV34" s="35"/>
      <c r="YW34" s="35"/>
      <c r="YX34" s="35"/>
      <c r="YY34" s="35"/>
      <c r="YZ34" s="35"/>
      <c r="ZA34" s="35"/>
      <c r="ZB34" s="35"/>
      <c r="ZC34" s="35"/>
      <c r="ZD34" s="35"/>
      <c r="ZE34" s="35"/>
      <c r="ZF34" s="35"/>
      <c r="ZG34" s="35"/>
      <c r="ZH34" s="35"/>
      <c r="ZI34" s="35"/>
      <c r="ZJ34" s="35"/>
      <c r="ZK34" s="35"/>
      <c r="ZL34" s="35"/>
      <c r="ZM34" s="35"/>
      <c r="ZN34" s="35"/>
      <c r="ZO34" s="35"/>
      <c r="ZP34" s="35"/>
      <c r="ZQ34" s="35"/>
      <c r="ZR34" s="35"/>
      <c r="ZS34" s="35"/>
      <c r="ZT34" s="35"/>
      <c r="ZU34" s="35"/>
      <c r="ZV34" s="35"/>
      <c r="ZW34" s="35"/>
      <c r="ZX34" s="35"/>
      <c r="ZY34" s="35"/>
      <c r="ZZ34" s="35"/>
      <c r="AAA34" s="35"/>
      <c r="AAB34" s="35"/>
      <c r="AAC34" s="35"/>
      <c r="AAD34" s="35"/>
      <c r="AAE34" s="35"/>
      <c r="AAF34" s="35"/>
      <c r="AAG34" s="35"/>
      <c r="AAH34" s="35"/>
      <c r="AAI34" s="35"/>
      <c r="AAJ34" s="35"/>
      <c r="AAK34" s="35"/>
      <c r="AAL34" s="35"/>
      <c r="AAM34" s="35"/>
      <c r="AAN34" s="35"/>
      <c r="AAO34" s="35"/>
      <c r="AAP34" s="35"/>
      <c r="AAQ34" s="35"/>
      <c r="AAR34" s="35"/>
      <c r="AAS34" s="35"/>
      <c r="AAT34" s="35"/>
      <c r="AAU34" s="35"/>
      <c r="AAV34" s="35"/>
      <c r="AAW34" s="35"/>
      <c r="AAX34" s="35"/>
      <c r="AAY34" s="35"/>
      <c r="AAZ34" s="35"/>
      <c r="ABA34" s="35"/>
      <c r="ABB34" s="35"/>
      <c r="ABC34" s="35"/>
      <c r="ABD34" s="35"/>
      <c r="ABE34" s="35"/>
      <c r="ABF34" s="35"/>
      <c r="ABG34" s="35"/>
      <c r="ABH34" s="35"/>
      <c r="ABI34" s="35"/>
      <c r="ABJ34" s="35"/>
      <c r="ABK34" s="35"/>
      <c r="ABL34" s="35"/>
      <c r="ABM34" s="35"/>
      <c r="ABN34" s="35"/>
      <c r="ABO34" s="35"/>
      <c r="ABP34" s="35"/>
      <c r="ABQ34" s="35"/>
      <c r="ABR34" s="35"/>
      <c r="ABS34" s="35"/>
      <c r="ABT34" s="35"/>
      <c r="ABU34" s="35"/>
      <c r="ABV34" s="35"/>
      <c r="ABW34" s="35"/>
      <c r="ABX34" s="35"/>
      <c r="ABY34" s="35"/>
      <c r="ABZ34" s="35"/>
      <c r="ACA34" s="35"/>
      <c r="ACB34" s="35"/>
      <c r="ACC34" s="35"/>
      <c r="ACD34" s="35"/>
      <c r="ACE34" s="35"/>
      <c r="ACF34" s="35"/>
      <c r="ACG34" s="35"/>
      <c r="ACH34" s="35"/>
      <c r="ACI34" s="35"/>
      <c r="ACJ34" s="35"/>
      <c r="ACK34" s="35"/>
      <c r="ACL34" s="35"/>
      <c r="ACM34" s="35"/>
      <c r="ACN34" s="35"/>
      <c r="ACO34" s="35"/>
      <c r="ACP34" s="35"/>
      <c r="ACQ34" s="35"/>
      <c r="ACR34" s="35"/>
      <c r="ACS34" s="35"/>
      <c r="ACT34" s="35"/>
      <c r="ACU34" s="35"/>
      <c r="ACV34" s="35"/>
      <c r="ACW34" s="35"/>
      <c r="ACX34" s="35"/>
      <c r="ACY34" s="35"/>
      <c r="ACZ34" s="35"/>
      <c r="ADA34" s="35"/>
      <c r="ADB34" s="35"/>
      <c r="ADC34" s="35"/>
      <c r="ADD34" s="35"/>
      <c r="ADE34" s="35"/>
      <c r="ADF34" s="35"/>
      <c r="ADG34" s="35"/>
      <c r="ADH34" s="35"/>
      <c r="ADI34" s="35"/>
      <c r="ADJ34" s="35"/>
      <c r="ADK34" s="35"/>
      <c r="ADL34" s="35"/>
      <c r="ADM34" s="35"/>
      <c r="ADN34" s="35"/>
      <c r="ADO34" s="35"/>
      <c r="ADP34" s="35"/>
      <c r="ADQ34" s="35"/>
      <c r="ADR34" s="35"/>
      <c r="ADS34" s="35"/>
      <c r="ADT34" s="35"/>
      <c r="ADU34" s="35"/>
      <c r="ADV34" s="35"/>
      <c r="ADW34" s="35"/>
      <c r="ADX34" s="35"/>
      <c r="ADY34" s="35"/>
      <c r="ADZ34" s="35"/>
      <c r="AEA34" s="35"/>
      <c r="AEB34" s="35"/>
      <c r="AEC34" s="35"/>
      <c r="AED34" s="35"/>
      <c r="AEE34" s="35"/>
      <c r="AEF34" s="35"/>
      <c r="AEG34" s="35"/>
      <c r="AEH34" s="35"/>
      <c r="AEI34" s="35"/>
      <c r="AEJ34" s="35"/>
      <c r="AEK34" s="35"/>
      <c r="AEL34" s="35"/>
      <c r="AEM34" s="35"/>
      <c r="AEN34" s="35"/>
      <c r="AEO34" s="35"/>
      <c r="AEP34" s="35"/>
      <c r="AEQ34" s="35"/>
      <c r="AER34" s="35"/>
      <c r="AES34" s="35"/>
      <c r="AET34" s="35"/>
      <c r="AEU34" s="35"/>
      <c r="AEV34" s="35"/>
      <c r="AEW34" s="35"/>
      <c r="AEX34" s="35"/>
      <c r="AEY34" s="35"/>
      <c r="AEZ34" s="35"/>
      <c r="AFA34" s="35"/>
      <c r="AFB34" s="35"/>
      <c r="AFC34" s="35"/>
      <c r="AFD34" s="35"/>
      <c r="AFE34" s="35"/>
      <c r="AFF34" s="35"/>
      <c r="AFG34" s="35"/>
      <c r="AFH34" s="35"/>
      <c r="AFI34" s="35"/>
      <c r="AFJ34" s="35"/>
      <c r="AFK34" s="35"/>
      <c r="AFL34" s="35"/>
      <c r="AFM34" s="35"/>
      <c r="AFN34" s="35"/>
      <c r="AFO34" s="35"/>
      <c r="AFP34" s="35"/>
      <c r="AFQ34" s="35"/>
      <c r="AFR34" s="35"/>
      <c r="AFS34" s="35"/>
      <c r="AFT34" s="35"/>
      <c r="AFU34" s="35"/>
      <c r="AFV34" s="35"/>
      <c r="AFW34" s="35"/>
      <c r="AFX34" s="35"/>
      <c r="AFY34" s="35"/>
      <c r="AFZ34" s="35"/>
      <c r="AGA34" s="35"/>
      <c r="AGB34" s="35"/>
      <c r="AGC34" s="35"/>
      <c r="AGD34" s="35"/>
      <c r="AGE34" s="35"/>
      <c r="AGF34" s="35"/>
      <c r="AGG34" s="35"/>
      <c r="AGH34" s="35"/>
      <c r="AGI34" s="35"/>
      <c r="AGJ34" s="35"/>
      <c r="AGK34" s="35"/>
      <c r="AGL34" s="35"/>
      <c r="AGM34" s="35"/>
      <c r="AGN34" s="35"/>
      <c r="AGO34" s="35"/>
      <c r="AGP34" s="35"/>
      <c r="AGQ34" s="35"/>
      <c r="AGR34" s="35"/>
      <c r="AGS34" s="35"/>
      <c r="AGT34" s="35"/>
      <c r="AGU34" s="35"/>
      <c r="AGV34" s="35"/>
      <c r="AGW34" s="35"/>
      <c r="AGX34" s="35"/>
      <c r="AGY34" s="35"/>
      <c r="AGZ34" s="35"/>
      <c r="AHA34" s="35"/>
      <c r="AHB34" s="35"/>
      <c r="AHC34" s="35"/>
      <c r="AHD34" s="35"/>
      <c r="AHE34" s="35"/>
      <c r="AHF34" s="35"/>
      <c r="AHG34" s="35"/>
      <c r="AHH34" s="35"/>
      <c r="AHI34" s="35"/>
      <c r="AHJ34" s="35"/>
      <c r="AHK34" s="35"/>
      <c r="AHL34" s="35"/>
      <c r="AHM34" s="35"/>
      <c r="AHN34" s="35"/>
      <c r="AHO34" s="35"/>
      <c r="AHP34" s="35"/>
      <c r="AHQ34" s="35"/>
      <c r="AHR34" s="35"/>
      <c r="AHS34" s="35"/>
      <c r="AHT34" s="35"/>
      <c r="AHU34" s="35"/>
      <c r="AHV34" s="35"/>
      <c r="AHW34" s="35"/>
      <c r="AHX34" s="35"/>
      <c r="AHY34" s="35"/>
      <c r="AHZ34" s="35"/>
      <c r="AIA34" s="35"/>
      <c r="AIB34" s="35"/>
      <c r="AIC34" s="35"/>
      <c r="AID34" s="35"/>
      <c r="AIE34" s="35"/>
      <c r="AIF34" s="35"/>
      <c r="AIG34" s="35"/>
      <c r="AIH34" s="35"/>
      <c r="AII34" s="35"/>
      <c r="AIJ34" s="35"/>
      <c r="AIK34" s="35"/>
      <c r="AIL34" s="35"/>
      <c r="AIM34" s="35"/>
      <c r="AIN34" s="35"/>
      <c r="AIO34" s="35"/>
      <c r="AIP34" s="35"/>
      <c r="AIQ34" s="35"/>
      <c r="AIR34" s="35"/>
      <c r="AIS34" s="35"/>
      <c r="AIT34" s="35"/>
      <c r="AIU34" s="35"/>
      <c r="AIV34" s="35"/>
      <c r="AIW34" s="35"/>
      <c r="AIX34" s="35"/>
      <c r="AIY34" s="35"/>
      <c r="AIZ34" s="35"/>
      <c r="AJA34" s="35"/>
      <c r="AJB34" s="35"/>
      <c r="AJC34" s="35"/>
      <c r="AJD34" s="35"/>
      <c r="AJE34" s="35"/>
      <c r="AJF34" s="35"/>
      <c r="AJG34" s="35"/>
      <c r="AJH34" s="35"/>
      <c r="AJI34" s="35"/>
      <c r="AJJ34" s="35"/>
      <c r="AJK34" s="35"/>
      <c r="AJL34" s="35"/>
      <c r="AJM34" s="35"/>
      <c r="AJN34" s="35"/>
      <c r="AJO34" s="35"/>
      <c r="AJP34" s="35"/>
      <c r="AJQ34" s="35"/>
      <c r="AJR34" s="35"/>
      <c r="AJS34" s="35"/>
      <c r="AJT34" s="35"/>
      <c r="AJU34" s="35"/>
      <c r="AJV34" s="35"/>
      <c r="AJW34" s="35"/>
      <c r="AJX34" s="35"/>
      <c r="AJY34" s="35"/>
      <c r="AJZ34" s="35"/>
      <c r="AKA34" s="35"/>
      <c r="AKB34" s="35"/>
      <c r="AKC34" s="35"/>
      <c r="AKD34" s="35"/>
      <c r="AKE34" s="35"/>
      <c r="AKF34" s="35"/>
      <c r="AKG34" s="35"/>
      <c r="AKH34" s="35"/>
      <c r="AKI34" s="35"/>
      <c r="AKJ34" s="35"/>
      <c r="AKK34" s="35"/>
      <c r="AKL34" s="35"/>
      <c r="AKM34" s="35"/>
      <c r="AKN34" s="35"/>
      <c r="AKO34" s="35"/>
      <c r="AKP34" s="35"/>
      <c r="AKQ34" s="35"/>
      <c r="AKR34" s="35"/>
      <c r="AKS34" s="35"/>
      <c r="AKT34" s="35"/>
      <c r="AKU34" s="35"/>
      <c r="AKV34" s="35"/>
      <c r="AKW34" s="35"/>
      <c r="AKX34" s="35"/>
      <c r="AKY34" s="35"/>
      <c r="AKZ34" s="35"/>
      <c r="ALA34" s="35"/>
      <c r="ALB34" s="35"/>
      <c r="ALC34" s="35"/>
      <c r="ALD34" s="35"/>
      <c r="ALE34" s="35"/>
      <c r="ALF34" s="35"/>
      <c r="ALG34" s="35"/>
      <c r="ALH34" s="35"/>
      <c r="ALI34" s="35"/>
      <c r="ALJ34" s="35"/>
      <c r="ALK34" s="35"/>
      <c r="ALL34" s="35"/>
      <c r="ALM34" s="35"/>
      <c r="ALN34" s="35"/>
      <c r="ALO34" s="35"/>
      <c r="ALP34" s="35"/>
      <c r="ALQ34" s="35"/>
      <c r="ALR34" s="35"/>
      <c r="ALS34" s="35"/>
      <c r="ALT34" s="35"/>
      <c r="ALU34" s="35"/>
      <c r="ALV34" s="35"/>
      <c r="ALW34" s="35"/>
      <c r="ALX34" s="35"/>
      <c r="ALY34" s="35"/>
      <c r="ALZ34" s="35"/>
      <c r="AMA34" s="35"/>
      <c r="AMB34" s="35"/>
      <c r="AMC34" s="35"/>
      <c r="AMD34" s="35"/>
      <c r="AME34" s="35"/>
      <c r="AMF34" s="35"/>
      <c r="AMG34" s="35"/>
      <c r="AMH34" s="35"/>
      <c r="AMI34" s="35"/>
      <c r="AMJ34" s="35"/>
      <c r="AMK34" s="35"/>
    </row>
    <row r="35" spans="1:1025" s="59" customFormat="1" ht="18" customHeight="1">
      <c r="A35" s="85">
        <v>10</v>
      </c>
      <c r="B35" s="65" t="s">
        <v>37</v>
      </c>
      <c r="C35" s="66" t="s">
        <v>1</v>
      </c>
      <c r="D35" s="66">
        <v>48.8</v>
      </c>
      <c r="E35" s="66"/>
      <c r="F35" s="65">
        <f t="shared" si="2"/>
        <v>0</v>
      </c>
      <c r="G35" s="65" t="s">
        <v>12</v>
      </c>
      <c r="H35" s="66" t="s">
        <v>3</v>
      </c>
      <c r="I35" s="66"/>
      <c r="J35" s="66"/>
      <c r="K35" s="108">
        <f t="shared" si="3"/>
        <v>0</v>
      </c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35"/>
      <c r="DQ35" s="35"/>
      <c r="DR35" s="35"/>
      <c r="DS35" s="35"/>
      <c r="DT35" s="35"/>
      <c r="DU35" s="35"/>
      <c r="DV35" s="35"/>
      <c r="DW35" s="35"/>
      <c r="DX35" s="35"/>
      <c r="DY35" s="35"/>
      <c r="DZ35" s="35"/>
      <c r="EA35" s="35"/>
      <c r="EB35" s="35"/>
      <c r="EC35" s="35"/>
      <c r="ED35" s="35"/>
      <c r="EE35" s="35"/>
      <c r="EF35" s="35"/>
      <c r="EG35" s="35"/>
      <c r="EH35" s="35"/>
      <c r="EI35" s="35"/>
      <c r="EJ35" s="35"/>
      <c r="EK35" s="35"/>
      <c r="EL35" s="35"/>
      <c r="EM35" s="35"/>
      <c r="EN35" s="35"/>
      <c r="EO35" s="35"/>
      <c r="EP35" s="35"/>
      <c r="EQ35" s="35"/>
      <c r="ER35" s="35"/>
      <c r="ES35" s="35"/>
      <c r="ET35" s="35"/>
      <c r="EU35" s="35"/>
      <c r="EV35" s="35"/>
      <c r="EW35" s="35"/>
      <c r="EX35" s="35"/>
      <c r="EY35" s="35"/>
      <c r="EZ35" s="35"/>
      <c r="FA35" s="35"/>
      <c r="FB35" s="35"/>
      <c r="FC35" s="35"/>
      <c r="FD35" s="35"/>
      <c r="FE35" s="35"/>
      <c r="FF35" s="35"/>
      <c r="FG35" s="35"/>
      <c r="FH35" s="35"/>
      <c r="FI35" s="35"/>
      <c r="FJ35" s="35"/>
      <c r="FK35" s="35"/>
      <c r="FL35" s="35"/>
      <c r="FM35" s="35"/>
      <c r="FN35" s="35"/>
      <c r="FO35" s="35"/>
      <c r="FP35" s="35"/>
      <c r="FQ35" s="35"/>
      <c r="FR35" s="35"/>
      <c r="FS35" s="35"/>
      <c r="FT35" s="35"/>
      <c r="FU35" s="35"/>
      <c r="FV35" s="35"/>
      <c r="FW35" s="35"/>
      <c r="FX35" s="35"/>
      <c r="FY35" s="35"/>
      <c r="FZ35" s="35"/>
      <c r="GA35" s="35"/>
      <c r="GB35" s="35"/>
      <c r="GC35" s="35"/>
      <c r="GD35" s="35"/>
      <c r="GE35" s="35"/>
      <c r="GF35" s="35"/>
      <c r="GG35" s="35"/>
      <c r="GH35" s="35"/>
      <c r="GI35" s="35"/>
      <c r="GJ35" s="35"/>
      <c r="GK35" s="35"/>
      <c r="GL35" s="35"/>
      <c r="GM35" s="35"/>
      <c r="GN35" s="35"/>
      <c r="GO35" s="35"/>
      <c r="GP35" s="35"/>
      <c r="GQ35" s="35"/>
      <c r="GR35" s="35"/>
      <c r="GS35" s="35"/>
      <c r="GT35" s="35"/>
      <c r="GU35" s="35"/>
      <c r="GV35" s="35"/>
      <c r="GW35" s="35"/>
      <c r="GX35" s="35"/>
      <c r="GY35" s="35"/>
      <c r="GZ35" s="35"/>
      <c r="HA35" s="35"/>
      <c r="HB35" s="35"/>
      <c r="HC35" s="35"/>
      <c r="HD35" s="35"/>
      <c r="HE35" s="35"/>
      <c r="HF35" s="35"/>
      <c r="HG35" s="35"/>
      <c r="HH35" s="35"/>
      <c r="HI35" s="35"/>
      <c r="HJ35" s="35"/>
      <c r="HK35" s="35"/>
      <c r="HL35" s="35"/>
      <c r="HM35" s="35"/>
      <c r="HN35" s="35"/>
      <c r="HO35" s="35"/>
      <c r="HP35" s="35"/>
      <c r="HQ35" s="35"/>
      <c r="HR35" s="35"/>
      <c r="HS35" s="35"/>
      <c r="HT35" s="35"/>
      <c r="HU35" s="35"/>
      <c r="HV35" s="35"/>
      <c r="HW35" s="35"/>
      <c r="HX35" s="35"/>
      <c r="HY35" s="35"/>
      <c r="HZ35" s="35"/>
      <c r="IA35" s="35"/>
      <c r="IB35" s="35"/>
      <c r="IC35" s="35"/>
      <c r="ID35" s="35"/>
      <c r="IE35" s="35"/>
      <c r="IF35" s="35"/>
      <c r="IG35" s="35"/>
      <c r="IH35" s="35"/>
      <c r="II35" s="35"/>
      <c r="IJ35" s="35"/>
      <c r="IK35" s="35"/>
      <c r="IL35" s="35"/>
      <c r="IM35" s="35"/>
      <c r="IN35" s="35"/>
      <c r="IO35" s="35"/>
      <c r="IP35" s="35"/>
      <c r="IQ35" s="35"/>
      <c r="IR35" s="35"/>
      <c r="IS35" s="35"/>
      <c r="IT35" s="35"/>
      <c r="IU35" s="35"/>
      <c r="IV35" s="35"/>
      <c r="IW35" s="35"/>
      <c r="IX35" s="35"/>
      <c r="IY35" s="35"/>
      <c r="IZ35" s="35"/>
      <c r="JA35" s="35"/>
      <c r="JB35" s="35"/>
      <c r="JC35" s="35"/>
      <c r="JD35" s="35"/>
      <c r="JE35" s="35"/>
      <c r="JF35" s="35"/>
      <c r="JG35" s="35"/>
      <c r="JH35" s="35"/>
      <c r="JI35" s="35"/>
      <c r="JJ35" s="35"/>
      <c r="JK35" s="35"/>
      <c r="JL35" s="35"/>
      <c r="JM35" s="35"/>
      <c r="JN35" s="35"/>
      <c r="JO35" s="35"/>
      <c r="JP35" s="35"/>
      <c r="JQ35" s="35"/>
      <c r="JR35" s="35"/>
      <c r="JS35" s="35"/>
      <c r="JT35" s="35"/>
      <c r="JU35" s="35"/>
      <c r="JV35" s="35"/>
      <c r="JW35" s="35"/>
      <c r="JX35" s="35"/>
      <c r="JY35" s="35"/>
      <c r="JZ35" s="35"/>
      <c r="KA35" s="35"/>
      <c r="KB35" s="35"/>
      <c r="KC35" s="35"/>
      <c r="KD35" s="35"/>
      <c r="KE35" s="35"/>
      <c r="KF35" s="35"/>
      <c r="KG35" s="35"/>
      <c r="KH35" s="35"/>
      <c r="KI35" s="35"/>
      <c r="KJ35" s="35"/>
      <c r="KK35" s="35"/>
      <c r="KL35" s="35"/>
      <c r="KM35" s="35"/>
      <c r="KN35" s="35"/>
      <c r="KO35" s="35"/>
      <c r="KP35" s="35"/>
      <c r="KQ35" s="35"/>
      <c r="KR35" s="35"/>
      <c r="KS35" s="35"/>
      <c r="KT35" s="35"/>
      <c r="KU35" s="35"/>
      <c r="KV35" s="35"/>
      <c r="KW35" s="35"/>
      <c r="KX35" s="35"/>
      <c r="KY35" s="35"/>
      <c r="KZ35" s="35"/>
      <c r="LA35" s="35"/>
      <c r="LB35" s="35"/>
      <c r="LC35" s="35"/>
      <c r="LD35" s="35"/>
      <c r="LE35" s="35"/>
      <c r="LF35" s="35"/>
      <c r="LG35" s="35"/>
      <c r="LH35" s="35"/>
      <c r="LI35" s="35"/>
      <c r="LJ35" s="35"/>
      <c r="LK35" s="35"/>
      <c r="LL35" s="35"/>
      <c r="LM35" s="35"/>
      <c r="LN35" s="35"/>
      <c r="LO35" s="35"/>
      <c r="LP35" s="35"/>
      <c r="LQ35" s="35"/>
      <c r="LR35" s="35"/>
      <c r="LS35" s="35"/>
      <c r="LT35" s="35"/>
      <c r="LU35" s="35"/>
      <c r="LV35" s="35"/>
      <c r="LW35" s="35"/>
      <c r="LX35" s="35"/>
      <c r="LY35" s="35"/>
      <c r="LZ35" s="35"/>
      <c r="MA35" s="35"/>
      <c r="MB35" s="35"/>
      <c r="MC35" s="35"/>
      <c r="MD35" s="35"/>
      <c r="ME35" s="35"/>
      <c r="MF35" s="35"/>
      <c r="MG35" s="35"/>
      <c r="MH35" s="35"/>
      <c r="MI35" s="35"/>
      <c r="MJ35" s="35"/>
      <c r="MK35" s="35"/>
      <c r="ML35" s="35"/>
      <c r="MM35" s="35"/>
      <c r="MN35" s="35"/>
      <c r="MO35" s="35"/>
      <c r="MP35" s="35"/>
      <c r="MQ35" s="35"/>
      <c r="MR35" s="35"/>
      <c r="MS35" s="35"/>
      <c r="MT35" s="35"/>
      <c r="MU35" s="35"/>
      <c r="MV35" s="35"/>
      <c r="MW35" s="35"/>
      <c r="MX35" s="35"/>
      <c r="MY35" s="35"/>
      <c r="MZ35" s="35"/>
      <c r="NA35" s="35"/>
      <c r="NB35" s="35"/>
      <c r="NC35" s="35"/>
      <c r="ND35" s="35"/>
      <c r="NE35" s="35"/>
      <c r="NF35" s="35"/>
      <c r="NG35" s="35"/>
      <c r="NH35" s="35"/>
      <c r="NI35" s="35"/>
      <c r="NJ35" s="35"/>
      <c r="NK35" s="35"/>
      <c r="NL35" s="35"/>
      <c r="NM35" s="35"/>
      <c r="NN35" s="35"/>
      <c r="NO35" s="35"/>
      <c r="NP35" s="35"/>
      <c r="NQ35" s="35"/>
      <c r="NR35" s="35"/>
      <c r="NS35" s="35"/>
      <c r="NT35" s="35"/>
      <c r="NU35" s="35"/>
      <c r="NV35" s="35"/>
      <c r="NW35" s="35"/>
      <c r="NX35" s="35"/>
      <c r="NY35" s="35"/>
      <c r="NZ35" s="35"/>
      <c r="OA35" s="35"/>
      <c r="OB35" s="35"/>
      <c r="OC35" s="35"/>
      <c r="OD35" s="35"/>
      <c r="OE35" s="35"/>
      <c r="OF35" s="35"/>
      <c r="OG35" s="35"/>
      <c r="OH35" s="35"/>
      <c r="OI35" s="35"/>
      <c r="OJ35" s="35"/>
      <c r="OK35" s="35"/>
      <c r="OL35" s="35"/>
      <c r="OM35" s="35"/>
      <c r="ON35" s="35"/>
      <c r="OO35" s="35"/>
      <c r="OP35" s="35"/>
      <c r="OQ35" s="35"/>
      <c r="OR35" s="35"/>
      <c r="OS35" s="35"/>
      <c r="OT35" s="35"/>
      <c r="OU35" s="35"/>
      <c r="OV35" s="35"/>
      <c r="OW35" s="35"/>
      <c r="OX35" s="35"/>
      <c r="OY35" s="35"/>
      <c r="OZ35" s="35"/>
      <c r="PA35" s="35"/>
      <c r="PB35" s="35"/>
      <c r="PC35" s="35"/>
      <c r="PD35" s="35"/>
      <c r="PE35" s="35"/>
      <c r="PF35" s="35"/>
      <c r="PG35" s="35"/>
      <c r="PH35" s="35"/>
      <c r="PI35" s="35"/>
      <c r="PJ35" s="35"/>
      <c r="PK35" s="35"/>
      <c r="PL35" s="35"/>
      <c r="PM35" s="35"/>
      <c r="PN35" s="35"/>
      <c r="PO35" s="35"/>
      <c r="PP35" s="35"/>
      <c r="PQ35" s="35"/>
      <c r="PR35" s="35"/>
      <c r="PS35" s="35"/>
      <c r="PT35" s="35"/>
      <c r="PU35" s="35"/>
      <c r="PV35" s="35"/>
      <c r="PW35" s="35"/>
      <c r="PX35" s="35"/>
      <c r="PY35" s="35"/>
      <c r="PZ35" s="35"/>
      <c r="QA35" s="35"/>
      <c r="QB35" s="35"/>
      <c r="QC35" s="35"/>
      <c r="QD35" s="35"/>
      <c r="QE35" s="35"/>
      <c r="QF35" s="35"/>
      <c r="QG35" s="35"/>
      <c r="QH35" s="35"/>
      <c r="QI35" s="35"/>
      <c r="QJ35" s="35"/>
      <c r="QK35" s="35"/>
      <c r="QL35" s="35"/>
      <c r="QM35" s="35"/>
      <c r="QN35" s="35"/>
      <c r="QO35" s="35"/>
      <c r="QP35" s="35"/>
      <c r="QQ35" s="35"/>
      <c r="QR35" s="35"/>
      <c r="QS35" s="35"/>
      <c r="QT35" s="35"/>
      <c r="QU35" s="35"/>
      <c r="QV35" s="35"/>
      <c r="QW35" s="35"/>
      <c r="QX35" s="35"/>
      <c r="QY35" s="35"/>
      <c r="QZ35" s="35"/>
      <c r="RA35" s="35"/>
      <c r="RB35" s="35"/>
      <c r="RC35" s="35"/>
      <c r="RD35" s="35"/>
      <c r="RE35" s="35"/>
      <c r="RF35" s="35"/>
      <c r="RG35" s="35"/>
      <c r="RH35" s="35"/>
      <c r="RI35" s="35"/>
      <c r="RJ35" s="35"/>
      <c r="RK35" s="35"/>
      <c r="RL35" s="35"/>
      <c r="RM35" s="35"/>
      <c r="RN35" s="35"/>
      <c r="RO35" s="35"/>
      <c r="RP35" s="35"/>
      <c r="RQ35" s="35"/>
      <c r="RR35" s="35"/>
      <c r="RS35" s="35"/>
      <c r="RT35" s="35"/>
      <c r="RU35" s="35"/>
      <c r="RV35" s="35"/>
      <c r="RW35" s="35"/>
      <c r="RX35" s="35"/>
      <c r="RY35" s="35"/>
      <c r="RZ35" s="35"/>
      <c r="SA35" s="35"/>
      <c r="SB35" s="35"/>
      <c r="SC35" s="35"/>
      <c r="SD35" s="35"/>
      <c r="SE35" s="35"/>
      <c r="SF35" s="35"/>
      <c r="SG35" s="35"/>
      <c r="SH35" s="35"/>
      <c r="SI35" s="35"/>
      <c r="SJ35" s="35"/>
      <c r="SK35" s="35"/>
      <c r="SL35" s="35"/>
      <c r="SM35" s="35"/>
      <c r="SN35" s="35"/>
      <c r="SO35" s="35"/>
      <c r="SP35" s="35"/>
      <c r="SQ35" s="35"/>
      <c r="SR35" s="35"/>
      <c r="SS35" s="35"/>
      <c r="ST35" s="35"/>
      <c r="SU35" s="35"/>
      <c r="SV35" s="35"/>
      <c r="SW35" s="35"/>
      <c r="SX35" s="35"/>
      <c r="SY35" s="35"/>
      <c r="SZ35" s="35"/>
      <c r="TA35" s="35"/>
      <c r="TB35" s="35"/>
      <c r="TC35" s="35"/>
      <c r="TD35" s="35"/>
      <c r="TE35" s="35"/>
      <c r="TF35" s="35"/>
      <c r="TG35" s="35"/>
      <c r="TH35" s="35"/>
      <c r="TI35" s="35"/>
      <c r="TJ35" s="35"/>
      <c r="TK35" s="35"/>
      <c r="TL35" s="35"/>
      <c r="TM35" s="35"/>
      <c r="TN35" s="35"/>
      <c r="TO35" s="35"/>
      <c r="TP35" s="35"/>
      <c r="TQ35" s="35"/>
      <c r="TR35" s="35"/>
      <c r="TS35" s="35"/>
      <c r="TT35" s="35"/>
      <c r="TU35" s="35"/>
      <c r="TV35" s="35"/>
      <c r="TW35" s="35"/>
      <c r="TX35" s="35"/>
      <c r="TY35" s="35"/>
      <c r="TZ35" s="35"/>
      <c r="UA35" s="35"/>
      <c r="UB35" s="35"/>
      <c r="UC35" s="35"/>
      <c r="UD35" s="35"/>
      <c r="UE35" s="35"/>
      <c r="UF35" s="35"/>
      <c r="UG35" s="35"/>
      <c r="UH35" s="35"/>
      <c r="UI35" s="35"/>
      <c r="UJ35" s="35"/>
      <c r="UK35" s="35"/>
      <c r="UL35" s="35"/>
      <c r="UM35" s="35"/>
      <c r="UN35" s="35"/>
      <c r="UO35" s="35"/>
      <c r="UP35" s="35"/>
      <c r="UQ35" s="35"/>
      <c r="UR35" s="35"/>
      <c r="US35" s="35"/>
      <c r="UT35" s="35"/>
      <c r="UU35" s="35"/>
      <c r="UV35" s="35"/>
      <c r="UW35" s="35"/>
      <c r="UX35" s="35"/>
      <c r="UY35" s="35"/>
      <c r="UZ35" s="35"/>
      <c r="VA35" s="35"/>
      <c r="VB35" s="35"/>
      <c r="VC35" s="35"/>
      <c r="VD35" s="35"/>
      <c r="VE35" s="35"/>
      <c r="VF35" s="35"/>
      <c r="VG35" s="35"/>
      <c r="VH35" s="35"/>
      <c r="VI35" s="35"/>
      <c r="VJ35" s="35"/>
      <c r="VK35" s="35"/>
      <c r="VL35" s="35"/>
      <c r="VM35" s="35"/>
      <c r="VN35" s="35"/>
      <c r="VO35" s="35"/>
      <c r="VP35" s="35"/>
      <c r="VQ35" s="35"/>
      <c r="VR35" s="35"/>
      <c r="VS35" s="35"/>
      <c r="VT35" s="35"/>
      <c r="VU35" s="35"/>
      <c r="VV35" s="35"/>
      <c r="VW35" s="35"/>
      <c r="VX35" s="35"/>
      <c r="VY35" s="35"/>
      <c r="VZ35" s="35"/>
      <c r="WA35" s="35"/>
      <c r="WB35" s="35"/>
      <c r="WC35" s="35"/>
      <c r="WD35" s="35"/>
      <c r="WE35" s="35"/>
      <c r="WF35" s="35"/>
      <c r="WG35" s="35"/>
      <c r="WH35" s="35"/>
      <c r="WI35" s="35"/>
      <c r="WJ35" s="35"/>
      <c r="WK35" s="35"/>
      <c r="WL35" s="35"/>
      <c r="WM35" s="35"/>
      <c r="WN35" s="35"/>
      <c r="WO35" s="35"/>
      <c r="WP35" s="35"/>
      <c r="WQ35" s="35"/>
      <c r="WR35" s="35"/>
      <c r="WS35" s="35"/>
      <c r="WT35" s="35"/>
      <c r="WU35" s="35"/>
      <c r="WV35" s="35"/>
      <c r="WW35" s="35"/>
      <c r="WX35" s="35"/>
      <c r="WY35" s="35"/>
      <c r="WZ35" s="35"/>
      <c r="XA35" s="35"/>
      <c r="XB35" s="35"/>
      <c r="XC35" s="35"/>
      <c r="XD35" s="35"/>
      <c r="XE35" s="35"/>
      <c r="XF35" s="35"/>
      <c r="XG35" s="35"/>
      <c r="XH35" s="35"/>
      <c r="XI35" s="35"/>
      <c r="XJ35" s="35"/>
      <c r="XK35" s="35"/>
      <c r="XL35" s="35"/>
      <c r="XM35" s="35"/>
      <c r="XN35" s="35"/>
      <c r="XO35" s="35"/>
      <c r="XP35" s="35"/>
      <c r="XQ35" s="35"/>
      <c r="XR35" s="35"/>
      <c r="XS35" s="35"/>
      <c r="XT35" s="35"/>
      <c r="XU35" s="35"/>
      <c r="XV35" s="35"/>
      <c r="XW35" s="35"/>
      <c r="XX35" s="35"/>
      <c r="XY35" s="35"/>
      <c r="XZ35" s="35"/>
      <c r="YA35" s="35"/>
      <c r="YB35" s="35"/>
      <c r="YC35" s="35"/>
      <c r="YD35" s="35"/>
      <c r="YE35" s="35"/>
      <c r="YF35" s="35"/>
      <c r="YG35" s="35"/>
      <c r="YH35" s="35"/>
      <c r="YI35" s="35"/>
      <c r="YJ35" s="35"/>
      <c r="YK35" s="35"/>
      <c r="YL35" s="35"/>
      <c r="YM35" s="35"/>
      <c r="YN35" s="35"/>
      <c r="YO35" s="35"/>
      <c r="YP35" s="35"/>
      <c r="YQ35" s="35"/>
      <c r="YR35" s="35"/>
      <c r="YS35" s="35"/>
      <c r="YT35" s="35"/>
      <c r="YU35" s="35"/>
      <c r="YV35" s="35"/>
      <c r="YW35" s="35"/>
      <c r="YX35" s="35"/>
      <c r="YY35" s="35"/>
      <c r="YZ35" s="35"/>
      <c r="ZA35" s="35"/>
      <c r="ZB35" s="35"/>
      <c r="ZC35" s="35"/>
      <c r="ZD35" s="35"/>
      <c r="ZE35" s="35"/>
      <c r="ZF35" s="35"/>
      <c r="ZG35" s="35"/>
      <c r="ZH35" s="35"/>
      <c r="ZI35" s="35"/>
      <c r="ZJ35" s="35"/>
      <c r="ZK35" s="35"/>
      <c r="ZL35" s="35"/>
      <c r="ZM35" s="35"/>
      <c r="ZN35" s="35"/>
      <c r="ZO35" s="35"/>
      <c r="ZP35" s="35"/>
      <c r="ZQ35" s="35"/>
      <c r="ZR35" s="35"/>
      <c r="ZS35" s="35"/>
      <c r="ZT35" s="35"/>
      <c r="ZU35" s="35"/>
      <c r="ZV35" s="35"/>
      <c r="ZW35" s="35"/>
      <c r="ZX35" s="35"/>
      <c r="ZY35" s="35"/>
      <c r="ZZ35" s="35"/>
      <c r="AAA35" s="35"/>
      <c r="AAB35" s="35"/>
      <c r="AAC35" s="35"/>
      <c r="AAD35" s="35"/>
      <c r="AAE35" s="35"/>
      <c r="AAF35" s="35"/>
      <c r="AAG35" s="35"/>
      <c r="AAH35" s="35"/>
      <c r="AAI35" s="35"/>
      <c r="AAJ35" s="35"/>
      <c r="AAK35" s="35"/>
      <c r="AAL35" s="35"/>
      <c r="AAM35" s="35"/>
      <c r="AAN35" s="35"/>
      <c r="AAO35" s="35"/>
      <c r="AAP35" s="35"/>
      <c r="AAQ35" s="35"/>
      <c r="AAR35" s="35"/>
      <c r="AAS35" s="35"/>
      <c r="AAT35" s="35"/>
      <c r="AAU35" s="35"/>
      <c r="AAV35" s="35"/>
      <c r="AAW35" s="35"/>
      <c r="AAX35" s="35"/>
      <c r="AAY35" s="35"/>
      <c r="AAZ35" s="35"/>
      <c r="ABA35" s="35"/>
      <c r="ABB35" s="35"/>
      <c r="ABC35" s="35"/>
      <c r="ABD35" s="35"/>
      <c r="ABE35" s="35"/>
      <c r="ABF35" s="35"/>
      <c r="ABG35" s="35"/>
      <c r="ABH35" s="35"/>
      <c r="ABI35" s="35"/>
      <c r="ABJ35" s="35"/>
      <c r="ABK35" s="35"/>
      <c r="ABL35" s="35"/>
      <c r="ABM35" s="35"/>
      <c r="ABN35" s="35"/>
      <c r="ABO35" s="35"/>
      <c r="ABP35" s="35"/>
      <c r="ABQ35" s="35"/>
      <c r="ABR35" s="35"/>
      <c r="ABS35" s="35"/>
      <c r="ABT35" s="35"/>
      <c r="ABU35" s="35"/>
      <c r="ABV35" s="35"/>
      <c r="ABW35" s="35"/>
      <c r="ABX35" s="35"/>
      <c r="ABY35" s="35"/>
      <c r="ABZ35" s="35"/>
      <c r="ACA35" s="35"/>
      <c r="ACB35" s="35"/>
      <c r="ACC35" s="35"/>
      <c r="ACD35" s="35"/>
      <c r="ACE35" s="35"/>
      <c r="ACF35" s="35"/>
      <c r="ACG35" s="35"/>
      <c r="ACH35" s="35"/>
      <c r="ACI35" s="35"/>
      <c r="ACJ35" s="35"/>
      <c r="ACK35" s="35"/>
      <c r="ACL35" s="35"/>
      <c r="ACM35" s="35"/>
      <c r="ACN35" s="35"/>
      <c r="ACO35" s="35"/>
      <c r="ACP35" s="35"/>
      <c r="ACQ35" s="35"/>
      <c r="ACR35" s="35"/>
      <c r="ACS35" s="35"/>
      <c r="ACT35" s="35"/>
      <c r="ACU35" s="35"/>
      <c r="ACV35" s="35"/>
      <c r="ACW35" s="35"/>
      <c r="ACX35" s="35"/>
      <c r="ACY35" s="35"/>
      <c r="ACZ35" s="35"/>
      <c r="ADA35" s="35"/>
      <c r="ADB35" s="35"/>
      <c r="ADC35" s="35"/>
      <c r="ADD35" s="35"/>
      <c r="ADE35" s="35"/>
      <c r="ADF35" s="35"/>
      <c r="ADG35" s="35"/>
      <c r="ADH35" s="35"/>
      <c r="ADI35" s="35"/>
      <c r="ADJ35" s="35"/>
      <c r="ADK35" s="35"/>
      <c r="ADL35" s="35"/>
      <c r="ADM35" s="35"/>
      <c r="ADN35" s="35"/>
      <c r="ADO35" s="35"/>
      <c r="ADP35" s="35"/>
      <c r="ADQ35" s="35"/>
      <c r="ADR35" s="35"/>
      <c r="ADS35" s="35"/>
      <c r="ADT35" s="35"/>
      <c r="ADU35" s="35"/>
      <c r="ADV35" s="35"/>
      <c r="ADW35" s="35"/>
      <c r="ADX35" s="35"/>
      <c r="ADY35" s="35"/>
      <c r="ADZ35" s="35"/>
      <c r="AEA35" s="35"/>
      <c r="AEB35" s="35"/>
      <c r="AEC35" s="35"/>
      <c r="AED35" s="35"/>
      <c r="AEE35" s="35"/>
      <c r="AEF35" s="35"/>
      <c r="AEG35" s="35"/>
      <c r="AEH35" s="35"/>
      <c r="AEI35" s="35"/>
      <c r="AEJ35" s="35"/>
      <c r="AEK35" s="35"/>
      <c r="AEL35" s="35"/>
      <c r="AEM35" s="35"/>
      <c r="AEN35" s="35"/>
      <c r="AEO35" s="35"/>
      <c r="AEP35" s="35"/>
      <c r="AEQ35" s="35"/>
      <c r="AER35" s="35"/>
      <c r="AES35" s="35"/>
      <c r="AET35" s="35"/>
      <c r="AEU35" s="35"/>
      <c r="AEV35" s="35"/>
      <c r="AEW35" s="35"/>
      <c r="AEX35" s="35"/>
      <c r="AEY35" s="35"/>
      <c r="AEZ35" s="35"/>
      <c r="AFA35" s="35"/>
      <c r="AFB35" s="35"/>
      <c r="AFC35" s="35"/>
      <c r="AFD35" s="35"/>
      <c r="AFE35" s="35"/>
      <c r="AFF35" s="35"/>
      <c r="AFG35" s="35"/>
      <c r="AFH35" s="35"/>
      <c r="AFI35" s="35"/>
      <c r="AFJ35" s="35"/>
      <c r="AFK35" s="35"/>
      <c r="AFL35" s="35"/>
      <c r="AFM35" s="35"/>
      <c r="AFN35" s="35"/>
      <c r="AFO35" s="35"/>
      <c r="AFP35" s="35"/>
      <c r="AFQ35" s="35"/>
      <c r="AFR35" s="35"/>
      <c r="AFS35" s="35"/>
      <c r="AFT35" s="35"/>
      <c r="AFU35" s="35"/>
      <c r="AFV35" s="35"/>
      <c r="AFW35" s="35"/>
      <c r="AFX35" s="35"/>
      <c r="AFY35" s="35"/>
      <c r="AFZ35" s="35"/>
      <c r="AGA35" s="35"/>
      <c r="AGB35" s="35"/>
      <c r="AGC35" s="35"/>
      <c r="AGD35" s="35"/>
      <c r="AGE35" s="35"/>
      <c r="AGF35" s="35"/>
      <c r="AGG35" s="35"/>
      <c r="AGH35" s="35"/>
      <c r="AGI35" s="35"/>
      <c r="AGJ35" s="35"/>
      <c r="AGK35" s="35"/>
      <c r="AGL35" s="35"/>
      <c r="AGM35" s="35"/>
      <c r="AGN35" s="35"/>
      <c r="AGO35" s="35"/>
      <c r="AGP35" s="35"/>
      <c r="AGQ35" s="35"/>
      <c r="AGR35" s="35"/>
      <c r="AGS35" s="35"/>
      <c r="AGT35" s="35"/>
      <c r="AGU35" s="35"/>
      <c r="AGV35" s="35"/>
      <c r="AGW35" s="35"/>
      <c r="AGX35" s="35"/>
      <c r="AGY35" s="35"/>
      <c r="AGZ35" s="35"/>
      <c r="AHA35" s="35"/>
      <c r="AHB35" s="35"/>
      <c r="AHC35" s="35"/>
      <c r="AHD35" s="35"/>
      <c r="AHE35" s="35"/>
      <c r="AHF35" s="35"/>
      <c r="AHG35" s="35"/>
      <c r="AHH35" s="35"/>
      <c r="AHI35" s="35"/>
      <c r="AHJ35" s="35"/>
      <c r="AHK35" s="35"/>
      <c r="AHL35" s="35"/>
      <c r="AHM35" s="35"/>
      <c r="AHN35" s="35"/>
      <c r="AHO35" s="35"/>
      <c r="AHP35" s="35"/>
      <c r="AHQ35" s="35"/>
      <c r="AHR35" s="35"/>
      <c r="AHS35" s="35"/>
      <c r="AHT35" s="35"/>
      <c r="AHU35" s="35"/>
      <c r="AHV35" s="35"/>
      <c r="AHW35" s="35"/>
      <c r="AHX35" s="35"/>
      <c r="AHY35" s="35"/>
      <c r="AHZ35" s="35"/>
      <c r="AIA35" s="35"/>
      <c r="AIB35" s="35"/>
      <c r="AIC35" s="35"/>
      <c r="AID35" s="35"/>
      <c r="AIE35" s="35"/>
      <c r="AIF35" s="35"/>
      <c r="AIG35" s="35"/>
      <c r="AIH35" s="35"/>
      <c r="AII35" s="35"/>
      <c r="AIJ35" s="35"/>
      <c r="AIK35" s="35"/>
      <c r="AIL35" s="35"/>
      <c r="AIM35" s="35"/>
      <c r="AIN35" s="35"/>
      <c r="AIO35" s="35"/>
      <c r="AIP35" s="35"/>
      <c r="AIQ35" s="35"/>
      <c r="AIR35" s="35"/>
      <c r="AIS35" s="35"/>
      <c r="AIT35" s="35"/>
      <c r="AIU35" s="35"/>
      <c r="AIV35" s="35"/>
      <c r="AIW35" s="35"/>
      <c r="AIX35" s="35"/>
      <c r="AIY35" s="35"/>
      <c r="AIZ35" s="35"/>
      <c r="AJA35" s="35"/>
      <c r="AJB35" s="35"/>
      <c r="AJC35" s="35"/>
      <c r="AJD35" s="35"/>
      <c r="AJE35" s="35"/>
      <c r="AJF35" s="35"/>
      <c r="AJG35" s="35"/>
      <c r="AJH35" s="35"/>
      <c r="AJI35" s="35"/>
      <c r="AJJ35" s="35"/>
      <c r="AJK35" s="35"/>
      <c r="AJL35" s="35"/>
      <c r="AJM35" s="35"/>
      <c r="AJN35" s="35"/>
      <c r="AJO35" s="35"/>
      <c r="AJP35" s="35"/>
      <c r="AJQ35" s="35"/>
      <c r="AJR35" s="35"/>
      <c r="AJS35" s="35"/>
      <c r="AJT35" s="35"/>
      <c r="AJU35" s="35"/>
      <c r="AJV35" s="35"/>
      <c r="AJW35" s="35"/>
      <c r="AJX35" s="35"/>
      <c r="AJY35" s="35"/>
      <c r="AJZ35" s="35"/>
      <c r="AKA35" s="35"/>
      <c r="AKB35" s="35"/>
      <c r="AKC35" s="35"/>
      <c r="AKD35" s="35"/>
      <c r="AKE35" s="35"/>
      <c r="AKF35" s="35"/>
      <c r="AKG35" s="35"/>
      <c r="AKH35" s="35"/>
      <c r="AKI35" s="35"/>
      <c r="AKJ35" s="35"/>
      <c r="AKK35" s="35"/>
      <c r="AKL35" s="35"/>
      <c r="AKM35" s="35"/>
      <c r="AKN35" s="35"/>
      <c r="AKO35" s="35"/>
      <c r="AKP35" s="35"/>
      <c r="AKQ35" s="35"/>
      <c r="AKR35" s="35"/>
      <c r="AKS35" s="35"/>
      <c r="AKT35" s="35"/>
      <c r="AKU35" s="35"/>
      <c r="AKV35" s="35"/>
      <c r="AKW35" s="35"/>
      <c r="AKX35" s="35"/>
      <c r="AKY35" s="35"/>
      <c r="AKZ35" s="35"/>
      <c r="ALA35" s="35"/>
      <c r="ALB35" s="35"/>
      <c r="ALC35" s="35"/>
      <c r="ALD35" s="35"/>
      <c r="ALE35" s="35"/>
      <c r="ALF35" s="35"/>
      <c r="ALG35" s="35"/>
      <c r="ALH35" s="35"/>
      <c r="ALI35" s="35"/>
      <c r="ALJ35" s="35"/>
      <c r="ALK35" s="35"/>
      <c r="ALL35" s="35"/>
      <c r="ALM35" s="35"/>
      <c r="ALN35" s="35"/>
      <c r="ALO35" s="35"/>
      <c r="ALP35" s="35"/>
      <c r="ALQ35" s="35"/>
      <c r="ALR35" s="35"/>
      <c r="ALS35" s="35"/>
      <c r="ALT35" s="35"/>
      <c r="ALU35" s="35"/>
      <c r="ALV35" s="35"/>
      <c r="ALW35" s="35"/>
      <c r="ALX35" s="35"/>
      <c r="ALY35" s="35"/>
      <c r="ALZ35" s="35"/>
      <c r="AMA35" s="35"/>
      <c r="AMB35" s="35"/>
      <c r="AMC35" s="35"/>
      <c r="AMD35" s="35"/>
      <c r="AME35" s="35"/>
      <c r="AMF35" s="35"/>
      <c r="AMG35" s="35"/>
      <c r="AMH35" s="35"/>
      <c r="AMI35" s="35"/>
      <c r="AMJ35" s="35"/>
      <c r="AMK35" s="35"/>
    </row>
    <row r="36" spans="1:1025" s="59" customFormat="1" ht="18" customHeight="1">
      <c r="A36" s="85" t="str">
        <f>IF(ISBLANK(D36),"",COUNTA(D$15:D36))</f>
        <v/>
      </c>
      <c r="B36" s="65"/>
      <c r="C36" s="66"/>
      <c r="D36" s="66"/>
      <c r="E36" s="66"/>
      <c r="F36" s="65"/>
      <c r="G36" s="65" t="s">
        <v>25</v>
      </c>
      <c r="H36" s="66" t="s">
        <v>1</v>
      </c>
      <c r="I36" s="66"/>
      <c r="J36" s="136"/>
      <c r="K36" s="108">
        <f t="shared" si="3"/>
        <v>0</v>
      </c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  <c r="EU36" s="35"/>
      <c r="EV36" s="35"/>
      <c r="EW36" s="35"/>
      <c r="EX36" s="35"/>
      <c r="EY36" s="35"/>
      <c r="EZ36" s="35"/>
      <c r="FA36" s="35"/>
      <c r="FB36" s="35"/>
      <c r="FC36" s="35"/>
      <c r="FD36" s="35"/>
      <c r="FE36" s="35"/>
      <c r="FF36" s="35"/>
      <c r="FG36" s="35"/>
      <c r="FH36" s="35"/>
      <c r="FI36" s="35"/>
      <c r="FJ36" s="35"/>
      <c r="FK36" s="35"/>
      <c r="FL36" s="35"/>
      <c r="FM36" s="35"/>
      <c r="FN36" s="35"/>
      <c r="FO36" s="35"/>
      <c r="FP36" s="35"/>
      <c r="FQ36" s="35"/>
      <c r="FR36" s="35"/>
      <c r="FS36" s="35"/>
      <c r="FT36" s="35"/>
      <c r="FU36" s="35"/>
      <c r="FV36" s="35"/>
      <c r="FW36" s="35"/>
      <c r="FX36" s="35"/>
      <c r="FY36" s="35"/>
      <c r="FZ36" s="35"/>
      <c r="GA36" s="35"/>
      <c r="GB36" s="35"/>
      <c r="GC36" s="35"/>
      <c r="GD36" s="35"/>
      <c r="GE36" s="35"/>
      <c r="GF36" s="35"/>
      <c r="GG36" s="35"/>
      <c r="GH36" s="35"/>
      <c r="GI36" s="35"/>
      <c r="GJ36" s="35"/>
      <c r="GK36" s="35"/>
      <c r="GL36" s="35"/>
      <c r="GM36" s="35"/>
      <c r="GN36" s="35"/>
      <c r="GO36" s="35"/>
      <c r="GP36" s="35"/>
      <c r="GQ36" s="35"/>
      <c r="GR36" s="35"/>
      <c r="GS36" s="35"/>
      <c r="GT36" s="35"/>
      <c r="GU36" s="35"/>
      <c r="GV36" s="35"/>
      <c r="GW36" s="35"/>
      <c r="GX36" s="35"/>
      <c r="GY36" s="35"/>
      <c r="GZ36" s="35"/>
      <c r="HA36" s="35"/>
      <c r="HB36" s="35"/>
      <c r="HC36" s="35"/>
      <c r="HD36" s="35"/>
      <c r="HE36" s="35"/>
      <c r="HF36" s="35"/>
      <c r="HG36" s="35"/>
      <c r="HH36" s="35"/>
      <c r="HI36" s="35"/>
      <c r="HJ36" s="35"/>
      <c r="HK36" s="35"/>
      <c r="HL36" s="35"/>
      <c r="HM36" s="35"/>
      <c r="HN36" s="35"/>
      <c r="HO36" s="35"/>
      <c r="HP36" s="35"/>
      <c r="HQ36" s="35"/>
      <c r="HR36" s="35"/>
      <c r="HS36" s="35"/>
      <c r="HT36" s="35"/>
      <c r="HU36" s="35"/>
      <c r="HV36" s="35"/>
      <c r="HW36" s="35"/>
      <c r="HX36" s="35"/>
      <c r="HY36" s="35"/>
      <c r="HZ36" s="35"/>
      <c r="IA36" s="35"/>
      <c r="IB36" s="35"/>
      <c r="IC36" s="35"/>
      <c r="ID36" s="35"/>
      <c r="IE36" s="35"/>
      <c r="IF36" s="35"/>
      <c r="IG36" s="35"/>
      <c r="IH36" s="35"/>
      <c r="II36" s="35"/>
      <c r="IJ36" s="35"/>
      <c r="IK36" s="35"/>
      <c r="IL36" s="35"/>
      <c r="IM36" s="35"/>
      <c r="IN36" s="35"/>
      <c r="IO36" s="35"/>
      <c r="IP36" s="35"/>
      <c r="IQ36" s="35"/>
      <c r="IR36" s="35"/>
      <c r="IS36" s="35"/>
      <c r="IT36" s="35"/>
      <c r="IU36" s="35"/>
      <c r="IV36" s="35"/>
      <c r="IW36" s="35"/>
      <c r="IX36" s="35"/>
      <c r="IY36" s="35"/>
      <c r="IZ36" s="35"/>
      <c r="JA36" s="35"/>
      <c r="JB36" s="35"/>
      <c r="JC36" s="35"/>
      <c r="JD36" s="35"/>
      <c r="JE36" s="35"/>
      <c r="JF36" s="35"/>
      <c r="JG36" s="35"/>
      <c r="JH36" s="35"/>
      <c r="JI36" s="35"/>
      <c r="JJ36" s="35"/>
      <c r="JK36" s="35"/>
      <c r="JL36" s="35"/>
      <c r="JM36" s="35"/>
      <c r="JN36" s="35"/>
      <c r="JO36" s="35"/>
      <c r="JP36" s="35"/>
      <c r="JQ36" s="35"/>
      <c r="JR36" s="35"/>
      <c r="JS36" s="35"/>
      <c r="JT36" s="35"/>
      <c r="JU36" s="35"/>
      <c r="JV36" s="35"/>
      <c r="JW36" s="35"/>
      <c r="JX36" s="35"/>
      <c r="JY36" s="35"/>
      <c r="JZ36" s="35"/>
      <c r="KA36" s="35"/>
      <c r="KB36" s="35"/>
      <c r="KC36" s="35"/>
      <c r="KD36" s="35"/>
      <c r="KE36" s="35"/>
      <c r="KF36" s="35"/>
      <c r="KG36" s="35"/>
      <c r="KH36" s="35"/>
      <c r="KI36" s="35"/>
      <c r="KJ36" s="35"/>
      <c r="KK36" s="35"/>
      <c r="KL36" s="35"/>
      <c r="KM36" s="35"/>
      <c r="KN36" s="35"/>
      <c r="KO36" s="35"/>
      <c r="KP36" s="35"/>
      <c r="KQ36" s="35"/>
      <c r="KR36" s="35"/>
      <c r="KS36" s="35"/>
      <c r="KT36" s="35"/>
      <c r="KU36" s="35"/>
      <c r="KV36" s="35"/>
      <c r="KW36" s="35"/>
      <c r="KX36" s="35"/>
      <c r="KY36" s="35"/>
      <c r="KZ36" s="35"/>
      <c r="LA36" s="35"/>
      <c r="LB36" s="35"/>
      <c r="LC36" s="35"/>
      <c r="LD36" s="35"/>
      <c r="LE36" s="35"/>
      <c r="LF36" s="35"/>
      <c r="LG36" s="35"/>
      <c r="LH36" s="35"/>
      <c r="LI36" s="35"/>
      <c r="LJ36" s="35"/>
      <c r="LK36" s="35"/>
      <c r="LL36" s="35"/>
      <c r="LM36" s="35"/>
      <c r="LN36" s="35"/>
      <c r="LO36" s="35"/>
      <c r="LP36" s="35"/>
      <c r="LQ36" s="35"/>
      <c r="LR36" s="35"/>
      <c r="LS36" s="35"/>
      <c r="LT36" s="35"/>
      <c r="LU36" s="35"/>
      <c r="LV36" s="35"/>
      <c r="LW36" s="35"/>
      <c r="LX36" s="35"/>
      <c r="LY36" s="35"/>
      <c r="LZ36" s="35"/>
      <c r="MA36" s="35"/>
      <c r="MB36" s="35"/>
      <c r="MC36" s="35"/>
      <c r="MD36" s="35"/>
      <c r="ME36" s="35"/>
      <c r="MF36" s="35"/>
      <c r="MG36" s="35"/>
      <c r="MH36" s="35"/>
      <c r="MI36" s="35"/>
      <c r="MJ36" s="35"/>
      <c r="MK36" s="35"/>
      <c r="ML36" s="35"/>
      <c r="MM36" s="35"/>
      <c r="MN36" s="35"/>
      <c r="MO36" s="35"/>
      <c r="MP36" s="35"/>
      <c r="MQ36" s="35"/>
      <c r="MR36" s="35"/>
      <c r="MS36" s="35"/>
      <c r="MT36" s="35"/>
      <c r="MU36" s="35"/>
      <c r="MV36" s="35"/>
      <c r="MW36" s="35"/>
      <c r="MX36" s="35"/>
      <c r="MY36" s="35"/>
      <c r="MZ36" s="35"/>
      <c r="NA36" s="35"/>
      <c r="NB36" s="35"/>
      <c r="NC36" s="35"/>
      <c r="ND36" s="35"/>
      <c r="NE36" s="35"/>
      <c r="NF36" s="35"/>
      <c r="NG36" s="35"/>
      <c r="NH36" s="35"/>
      <c r="NI36" s="35"/>
      <c r="NJ36" s="35"/>
      <c r="NK36" s="35"/>
      <c r="NL36" s="35"/>
      <c r="NM36" s="35"/>
      <c r="NN36" s="35"/>
      <c r="NO36" s="35"/>
      <c r="NP36" s="35"/>
      <c r="NQ36" s="35"/>
      <c r="NR36" s="35"/>
      <c r="NS36" s="35"/>
      <c r="NT36" s="35"/>
      <c r="NU36" s="35"/>
      <c r="NV36" s="35"/>
      <c r="NW36" s="35"/>
      <c r="NX36" s="35"/>
      <c r="NY36" s="35"/>
      <c r="NZ36" s="35"/>
      <c r="OA36" s="35"/>
      <c r="OB36" s="35"/>
      <c r="OC36" s="35"/>
      <c r="OD36" s="35"/>
      <c r="OE36" s="35"/>
      <c r="OF36" s="35"/>
      <c r="OG36" s="35"/>
      <c r="OH36" s="35"/>
      <c r="OI36" s="35"/>
      <c r="OJ36" s="35"/>
      <c r="OK36" s="35"/>
      <c r="OL36" s="35"/>
      <c r="OM36" s="35"/>
      <c r="ON36" s="35"/>
      <c r="OO36" s="35"/>
      <c r="OP36" s="35"/>
      <c r="OQ36" s="35"/>
      <c r="OR36" s="35"/>
      <c r="OS36" s="35"/>
      <c r="OT36" s="35"/>
      <c r="OU36" s="35"/>
      <c r="OV36" s="35"/>
      <c r="OW36" s="35"/>
      <c r="OX36" s="35"/>
      <c r="OY36" s="35"/>
      <c r="OZ36" s="35"/>
      <c r="PA36" s="35"/>
      <c r="PB36" s="35"/>
      <c r="PC36" s="35"/>
      <c r="PD36" s="35"/>
      <c r="PE36" s="35"/>
      <c r="PF36" s="35"/>
      <c r="PG36" s="35"/>
      <c r="PH36" s="35"/>
      <c r="PI36" s="35"/>
      <c r="PJ36" s="35"/>
      <c r="PK36" s="35"/>
      <c r="PL36" s="35"/>
      <c r="PM36" s="35"/>
      <c r="PN36" s="35"/>
      <c r="PO36" s="35"/>
      <c r="PP36" s="35"/>
      <c r="PQ36" s="35"/>
      <c r="PR36" s="35"/>
      <c r="PS36" s="35"/>
      <c r="PT36" s="35"/>
      <c r="PU36" s="35"/>
      <c r="PV36" s="35"/>
      <c r="PW36" s="35"/>
      <c r="PX36" s="35"/>
      <c r="PY36" s="35"/>
      <c r="PZ36" s="35"/>
      <c r="QA36" s="35"/>
      <c r="QB36" s="35"/>
      <c r="QC36" s="35"/>
      <c r="QD36" s="35"/>
      <c r="QE36" s="35"/>
      <c r="QF36" s="35"/>
      <c r="QG36" s="35"/>
      <c r="QH36" s="35"/>
      <c r="QI36" s="35"/>
      <c r="QJ36" s="35"/>
      <c r="QK36" s="35"/>
      <c r="QL36" s="35"/>
      <c r="QM36" s="35"/>
      <c r="QN36" s="35"/>
      <c r="QO36" s="35"/>
      <c r="QP36" s="35"/>
      <c r="QQ36" s="35"/>
      <c r="QR36" s="35"/>
      <c r="QS36" s="35"/>
      <c r="QT36" s="35"/>
      <c r="QU36" s="35"/>
      <c r="QV36" s="35"/>
      <c r="QW36" s="35"/>
      <c r="QX36" s="35"/>
      <c r="QY36" s="35"/>
      <c r="QZ36" s="35"/>
      <c r="RA36" s="35"/>
      <c r="RB36" s="35"/>
      <c r="RC36" s="35"/>
      <c r="RD36" s="35"/>
      <c r="RE36" s="35"/>
      <c r="RF36" s="35"/>
      <c r="RG36" s="35"/>
      <c r="RH36" s="35"/>
      <c r="RI36" s="35"/>
      <c r="RJ36" s="35"/>
      <c r="RK36" s="35"/>
      <c r="RL36" s="35"/>
      <c r="RM36" s="35"/>
      <c r="RN36" s="35"/>
      <c r="RO36" s="35"/>
      <c r="RP36" s="35"/>
      <c r="RQ36" s="35"/>
      <c r="RR36" s="35"/>
      <c r="RS36" s="35"/>
      <c r="RT36" s="35"/>
      <c r="RU36" s="35"/>
      <c r="RV36" s="35"/>
      <c r="RW36" s="35"/>
      <c r="RX36" s="35"/>
      <c r="RY36" s="35"/>
      <c r="RZ36" s="35"/>
      <c r="SA36" s="35"/>
      <c r="SB36" s="35"/>
      <c r="SC36" s="35"/>
      <c r="SD36" s="35"/>
      <c r="SE36" s="35"/>
      <c r="SF36" s="35"/>
      <c r="SG36" s="35"/>
      <c r="SH36" s="35"/>
      <c r="SI36" s="35"/>
      <c r="SJ36" s="35"/>
      <c r="SK36" s="35"/>
      <c r="SL36" s="35"/>
      <c r="SM36" s="35"/>
      <c r="SN36" s="35"/>
      <c r="SO36" s="35"/>
      <c r="SP36" s="35"/>
      <c r="SQ36" s="35"/>
      <c r="SR36" s="35"/>
      <c r="SS36" s="35"/>
      <c r="ST36" s="35"/>
      <c r="SU36" s="35"/>
      <c r="SV36" s="35"/>
      <c r="SW36" s="35"/>
      <c r="SX36" s="35"/>
      <c r="SY36" s="35"/>
      <c r="SZ36" s="35"/>
      <c r="TA36" s="35"/>
      <c r="TB36" s="35"/>
      <c r="TC36" s="35"/>
      <c r="TD36" s="35"/>
      <c r="TE36" s="35"/>
      <c r="TF36" s="35"/>
      <c r="TG36" s="35"/>
      <c r="TH36" s="35"/>
      <c r="TI36" s="35"/>
      <c r="TJ36" s="35"/>
      <c r="TK36" s="35"/>
      <c r="TL36" s="35"/>
      <c r="TM36" s="35"/>
      <c r="TN36" s="35"/>
      <c r="TO36" s="35"/>
      <c r="TP36" s="35"/>
      <c r="TQ36" s="35"/>
      <c r="TR36" s="35"/>
      <c r="TS36" s="35"/>
      <c r="TT36" s="35"/>
      <c r="TU36" s="35"/>
      <c r="TV36" s="35"/>
      <c r="TW36" s="35"/>
      <c r="TX36" s="35"/>
      <c r="TY36" s="35"/>
      <c r="TZ36" s="35"/>
      <c r="UA36" s="35"/>
      <c r="UB36" s="35"/>
      <c r="UC36" s="35"/>
      <c r="UD36" s="35"/>
      <c r="UE36" s="35"/>
      <c r="UF36" s="35"/>
      <c r="UG36" s="35"/>
      <c r="UH36" s="35"/>
      <c r="UI36" s="35"/>
      <c r="UJ36" s="35"/>
      <c r="UK36" s="35"/>
      <c r="UL36" s="35"/>
      <c r="UM36" s="35"/>
      <c r="UN36" s="35"/>
      <c r="UO36" s="35"/>
      <c r="UP36" s="35"/>
      <c r="UQ36" s="35"/>
      <c r="UR36" s="35"/>
      <c r="US36" s="35"/>
      <c r="UT36" s="35"/>
      <c r="UU36" s="35"/>
      <c r="UV36" s="35"/>
      <c r="UW36" s="35"/>
      <c r="UX36" s="35"/>
      <c r="UY36" s="35"/>
      <c r="UZ36" s="35"/>
      <c r="VA36" s="35"/>
      <c r="VB36" s="35"/>
      <c r="VC36" s="35"/>
      <c r="VD36" s="35"/>
      <c r="VE36" s="35"/>
      <c r="VF36" s="35"/>
      <c r="VG36" s="35"/>
      <c r="VH36" s="35"/>
      <c r="VI36" s="35"/>
      <c r="VJ36" s="35"/>
      <c r="VK36" s="35"/>
      <c r="VL36" s="35"/>
      <c r="VM36" s="35"/>
      <c r="VN36" s="35"/>
      <c r="VO36" s="35"/>
      <c r="VP36" s="35"/>
      <c r="VQ36" s="35"/>
      <c r="VR36" s="35"/>
      <c r="VS36" s="35"/>
      <c r="VT36" s="35"/>
      <c r="VU36" s="35"/>
      <c r="VV36" s="35"/>
      <c r="VW36" s="35"/>
      <c r="VX36" s="35"/>
      <c r="VY36" s="35"/>
      <c r="VZ36" s="35"/>
      <c r="WA36" s="35"/>
      <c r="WB36" s="35"/>
      <c r="WC36" s="35"/>
      <c r="WD36" s="35"/>
      <c r="WE36" s="35"/>
      <c r="WF36" s="35"/>
      <c r="WG36" s="35"/>
      <c r="WH36" s="35"/>
      <c r="WI36" s="35"/>
      <c r="WJ36" s="35"/>
      <c r="WK36" s="35"/>
      <c r="WL36" s="35"/>
      <c r="WM36" s="35"/>
      <c r="WN36" s="35"/>
      <c r="WO36" s="35"/>
      <c r="WP36" s="35"/>
      <c r="WQ36" s="35"/>
      <c r="WR36" s="35"/>
      <c r="WS36" s="35"/>
      <c r="WT36" s="35"/>
      <c r="WU36" s="35"/>
      <c r="WV36" s="35"/>
      <c r="WW36" s="35"/>
      <c r="WX36" s="35"/>
      <c r="WY36" s="35"/>
      <c r="WZ36" s="35"/>
      <c r="XA36" s="35"/>
      <c r="XB36" s="35"/>
      <c r="XC36" s="35"/>
      <c r="XD36" s="35"/>
      <c r="XE36" s="35"/>
      <c r="XF36" s="35"/>
      <c r="XG36" s="35"/>
      <c r="XH36" s="35"/>
      <c r="XI36" s="35"/>
      <c r="XJ36" s="35"/>
      <c r="XK36" s="35"/>
      <c r="XL36" s="35"/>
      <c r="XM36" s="35"/>
      <c r="XN36" s="35"/>
      <c r="XO36" s="35"/>
      <c r="XP36" s="35"/>
      <c r="XQ36" s="35"/>
      <c r="XR36" s="35"/>
      <c r="XS36" s="35"/>
      <c r="XT36" s="35"/>
      <c r="XU36" s="35"/>
      <c r="XV36" s="35"/>
      <c r="XW36" s="35"/>
      <c r="XX36" s="35"/>
      <c r="XY36" s="35"/>
      <c r="XZ36" s="35"/>
      <c r="YA36" s="35"/>
      <c r="YB36" s="35"/>
      <c r="YC36" s="35"/>
      <c r="YD36" s="35"/>
      <c r="YE36" s="35"/>
      <c r="YF36" s="35"/>
      <c r="YG36" s="35"/>
      <c r="YH36" s="35"/>
      <c r="YI36" s="35"/>
      <c r="YJ36" s="35"/>
      <c r="YK36" s="35"/>
      <c r="YL36" s="35"/>
      <c r="YM36" s="35"/>
      <c r="YN36" s="35"/>
      <c r="YO36" s="35"/>
      <c r="YP36" s="35"/>
      <c r="YQ36" s="35"/>
      <c r="YR36" s="35"/>
      <c r="YS36" s="35"/>
      <c r="YT36" s="35"/>
      <c r="YU36" s="35"/>
      <c r="YV36" s="35"/>
      <c r="YW36" s="35"/>
      <c r="YX36" s="35"/>
      <c r="YY36" s="35"/>
      <c r="YZ36" s="35"/>
      <c r="ZA36" s="35"/>
      <c r="ZB36" s="35"/>
      <c r="ZC36" s="35"/>
      <c r="ZD36" s="35"/>
      <c r="ZE36" s="35"/>
      <c r="ZF36" s="35"/>
      <c r="ZG36" s="35"/>
      <c r="ZH36" s="35"/>
      <c r="ZI36" s="35"/>
      <c r="ZJ36" s="35"/>
      <c r="ZK36" s="35"/>
      <c r="ZL36" s="35"/>
      <c r="ZM36" s="35"/>
      <c r="ZN36" s="35"/>
      <c r="ZO36" s="35"/>
      <c r="ZP36" s="35"/>
      <c r="ZQ36" s="35"/>
      <c r="ZR36" s="35"/>
      <c r="ZS36" s="35"/>
      <c r="ZT36" s="35"/>
      <c r="ZU36" s="35"/>
      <c r="ZV36" s="35"/>
      <c r="ZW36" s="35"/>
      <c r="ZX36" s="35"/>
      <c r="ZY36" s="35"/>
      <c r="ZZ36" s="35"/>
      <c r="AAA36" s="35"/>
      <c r="AAB36" s="35"/>
      <c r="AAC36" s="35"/>
      <c r="AAD36" s="35"/>
      <c r="AAE36" s="35"/>
      <c r="AAF36" s="35"/>
      <c r="AAG36" s="35"/>
      <c r="AAH36" s="35"/>
      <c r="AAI36" s="35"/>
      <c r="AAJ36" s="35"/>
      <c r="AAK36" s="35"/>
      <c r="AAL36" s="35"/>
      <c r="AAM36" s="35"/>
      <c r="AAN36" s="35"/>
      <c r="AAO36" s="35"/>
      <c r="AAP36" s="35"/>
      <c r="AAQ36" s="35"/>
      <c r="AAR36" s="35"/>
      <c r="AAS36" s="35"/>
      <c r="AAT36" s="35"/>
      <c r="AAU36" s="35"/>
      <c r="AAV36" s="35"/>
      <c r="AAW36" s="35"/>
      <c r="AAX36" s="35"/>
      <c r="AAY36" s="35"/>
      <c r="AAZ36" s="35"/>
      <c r="ABA36" s="35"/>
      <c r="ABB36" s="35"/>
      <c r="ABC36" s="35"/>
      <c r="ABD36" s="35"/>
      <c r="ABE36" s="35"/>
      <c r="ABF36" s="35"/>
      <c r="ABG36" s="35"/>
      <c r="ABH36" s="35"/>
      <c r="ABI36" s="35"/>
      <c r="ABJ36" s="35"/>
      <c r="ABK36" s="35"/>
      <c r="ABL36" s="35"/>
      <c r="ABM36" s="35"/>
      <c r="ABN36" s="35"/>
      <c r="ABO36" s="35"/>
      <c r="ABP36" s="35"/>
      <c r="ABQ36" s="35"/>
      <c r="ABR36" s="35"/>
      <c r="ABS36" s="35"/>
      <c r="ABT36" s="35"/>
      <c r="ABU36" s="35"/>
      <c r="ABV36" s="35"/>
      <c r="ABW36" s="35"/>
      <c r="ABX36" s="35"/>
      <c r="ABY36" s="35"/>
      <c r="ABZ36" s="35"/>
      <c r="ACA36" s="35"/>
      <c r="ACB36" s="35"/>
      <c r="ACC36" s="35"/>
      <c r="ACD36" s="35"/>
      <c r="ACE36" s="35"/>
      <c r="ACF36" s="35"/>
      <c r="ACG36" s="35"/>
      <c r="ACH36" s="35"/>
      <c r="ACI36" s="35"/>
      <c r="ACJ36" s="35"/>
      <c r="ACK36" s="35"/>
      <c r="ACL36" s="35"/>
      <c r="ACM36" s="35"/>
      <c r="ACN36" s="35"/>
      <c r="ACO36" s="35"/>
      <c r="ACP36" s="35"/>
      <c r="ACQ36" s="35"/>
      <c r="ACR36" s="35"/>
      <c r="ACS36" s="35"/>
      <c r="ACT36" s="35"/>
      <c r="ACU36" s="35"/>
      <c r="ACV36" s="35"/>
      <c r="ACW36" s="35"/>
      <c r="ACX36" s="35"/>
      <c r="ACY36" s="35"/>
      <c r="ACZ36" s="35"/>
      <c r="ADA36" s="35"/>
      <c r="ADB36" s="35"/>
      <c r="ADC36" s="35"/>
      <c r="ADD36" s="35"/>
      <c r="ADE36" s="35"/>
      <c r="ADF36" s="35"/>
      <c r="ADG36" s="35"/>
      <c r="ADH36" s="35"/>
      <c r="ADI36" s="35"/>
      <c r="ADJ36" s="35"/>
      <c r="ADK36" s="35"/>
      <c r="ADL36" s="35"/>
      <c r="ADM36" s="35"/>
      <c r="ADN36" s="35"/>
      <c r="ADO36" s="35"/>
      <c r="ADP36" s="35"/>
      <c r="ADQ36" s="35"/>
      <c r="ADR36" s="35"/>
      <c r="ADS36" s="35"/>
      <c r="ADT36" s="35"/>
      <c r="ADU36" s="35"/>
      <c r="ADV36" s="35"/>
      <c r="ADW36" s="35"/>
      <c r="ADX36" s="35"/>
      <c r="ADY36" s="35"/>
      <c r="ADZ36" s="35"/>
      <c r="AEA36" s="35"/>
      <c r="AEB36" s="35"/>
      <c r="AEC36" s="35"/>
      <c r="AED36" s="35"/>
      <c r="AEE36" s="35"/>
      <c r="AEF36" s="35"/>
      <c r="AEG36" s="35"/>
      <c r="AEH36" s="35"/>
      <c r="AEI36" s="35"/>
      <c r="AEJ36" s="35"/>
      <c r="AEK36" s="35"/>
      <c r="AEL36" s="35"/>
      <c r="AEM36" s="35"/>
      <c r="AEN36" s="35"/>
      <c r="AEO36" s="35"/>
      <c r="AEP36" s="35"/>
      <c r="AEQ36" s="35"/>
      <c r="AER36" s="35"/>
      <c r="AES36" s="35"/>
      <c r="AET36" s="35"/>
      <c r="AEU36" s="35"/>
      <c r="AEV36" s="35"/>
      <c r="AEW36" s="35"/>
      <c r="AEX36" s="35"/>
      <c r="AEY36" s="35"/>
      <c r="AEZ36" s="35"/>
      <c r="AFA36" s="35"/>
      <c r="AFB36" s="35"/>
      <c r="AFC36" s="35"/>
      <c r="AFD36" s="35"/>
      <c r="AFE36" s="35"/>
      <c r="AFF36" s="35"/>
      <c r="AFG36" s="35"/>
      <c r="AFH36" s="35"/>
      <c r="AFI36" s="35"/>
      <c r="AFJ36" s="35"/>
      <c r="AFK36" s="35"/>
      <c r="AFL36" s="35"/>
      <c r="AFM36" s="35"/>
      <c r="AFN36" s="35"/>
      <c r="AFO36" s="35"/>
      <c r="AFP36" s="35"/>
      <c r="AFQ36" s="35"/>
      <c r="AFR36" s="35"/>
      <c r="AFS36" s="35"/>
      <c r="AFT36" s="35"/>
      <c r="AFU36" s="35"/>
      <c r="AFV36" s="35"/>
      <c r="AFW36" s="35"/>
      <c r="AFX36" s="35"/>
      <c r="AFY36" s="35"/>
      <c r="AFZ36" s="35"/>
      <c r="AGA36" s="35"/>
      <c r="AGB36" s="35"/>
      <c r="AGC36" s="35"/>
      <c r="AGD36" s="35"/>
      <c r="AGE36" s="35"/>
      <c r="AGF36" s="35"/>
      <c r="AGG36" s="35"/>
      <c r="AGH36" s="35"/>
      <c r="AGI36" s="35"/>
      <c r="AGJ36" s="35"/>
      <c r="AGK36" s="35"/>
      <c r="AGL36" s="35"/>
      <c r="AGM36" s="35"/>
      <c r="AGN36" s="35"/>
      <c r="AGO36" s="35"/>
      <c r="AGP36" s="35"/>
      <c r="AGQ36" s="35"/>
      <c r="AGR36" s="35"/>
      <c r="AGS36" s="35"/>
      <c r="AGT36" s="35"/>
      <c r="AGU36" s="35"/>
      <c r="AGV36" s="35"/>
      <c r="AGW36" s="35"/>
      <c r="AGX36" s="35"/>
      <c r="AGY36" s="35"/>
      <c r="AGZ36" s="35"/>
      <c r="AHA36" s="35"/>
      <c r="AHB36" s="35"/>
      <c r="AHC36" s="35"/>
      <c r="AHD36" s="35"/>
      <c r="AHE36" s="35"/>
      <c r="AHF36" s="35"/>
      <c r="AHG36" s="35"/>
      <c r="AHH36" s="35"/>
      <c r="AHI36" s="35"/>
      <c r="AHJ36" s="35"/>
      <c r="AHK36" s="35"/>
      <c r="AHL36" s="35"/>
      <c r="AHM36" s="35"/>
      <c r="AHN36" s="35"/>
      <c r="AHO36" s="35"/>
      <c r="AHP36" s="35"/>
      <c r="AHQ36" s="35"/>
      <c r="AHR36" s="35"/>
      <c r="AHS36" s="35"/>
      <c r="AHT36" s="35"/>
      <c r="AHU36" s="35"/>
      <c r="AHV36" s="35"/>
      <c r="AHW36" s="35"/>
      <c r="AHX36" s="35"/>
      <c r="AHY36" s="35"/>
      <c r="AHZ36" s="35"/>
      <c r="AIA36" s="35"/>
      <c r="AIB36" s="35"/>
      <c r="AIC36" s="35"/>
      <c r="AID36" s="35"/>
      <c r="AIE36" s="35"/>
      <c r="AIF36" s="35"/>
      <c r="AIG36" s="35"/>
      <c r="AIH36" s="35"/>
      <c r="AII36" s="35"/>
      <c r="AIJ36" s="35"/>
      <c r="AIK36" s="35"/>
      <c r="AIL36" s="35"/>
      <c r="AIM36" s="35"/>
      <c r="AIN36" s="35"/>
      <c r="AIO36" s="35"/>
      <c r="AIP36" s="35"/>
      <c r="AIQ36" s="35"/>
      <c r="AIR36" s="35"/>
      <c r="AIS36" s="35"/>
      <c r="AIT36" s="35"/>
      <c r="AIU36" s="35"/>
      <c r="AIV36" s="35"/>
      <c r="AIW36" s="35"/>
      <c r="AIX36" s="35"/>
      <c r="AIY36" s="35"/>
      <c r="AIZ36" s="35"/>
      <c r="AJA36" s="35"/>
      <c r="AJB36" s="35"/>
      <c r="AJC36" s="35"/>
      <c r="AJD36" s="35"/>
      <c r="AJE36" s="35"/>
      <c r="AJF36" s="35"/>
      <c r="AJG36" s="35"/>
      <c r="AJH36" s="35"/>
      <c r="AJI36" s="35"/>
      <c r="AJJ36" s="35"/>
      <c r="AJK36" s="35"/>
      <c r="AJL36" s="35"/>
      <c r="AJM36" s="35"/>
      <c r="AJN36" s="35"/>
      <c r="AJO36" s="35"/>
      <c r="AJP36" s="35"/>
      <c r="AJQ36" s="35"/>
      <c r="AJR36" s="35"/>
      <c r="AJS36" s="35"/>
      <c r="AJT36" s="35"/>
      <c r="AJU36" s="35"/>
      <c r="AJV36" s="35"/>
      <c r="AJW36" s="35"/>
      <c r="AJX36" s="35"/>
      <c r="AJY36" s="35"/>
      <c r="AJZ36" s="35"/>
      <c r="AKA36" s="35"/>
      <c r="AKB36" s="35"/>
      <c r="AKC36" s="35"/>
      <c r="AKD36" s="35"/>
      <c r="AKE36" s="35"/>
      <c r="AKF36" s="35"/>
      <c r="AKG36" s="35"/>
      <c r="AKH36" s="35"/>
      <c r="AKI36" s="35"/>
      <c r="AKJ36" s="35"/>
      <c r="AKK36" s="35"/>
      <c r="AKL36" s="35"/>
      <c r="AKM36" s="35"/>
      <c r="AKN36" s="35"/>
      <c r="AKO36" s="35"/>
      <c r="AKP36" s="35"/>
      <c r="AKQ36" s="35"/>
      <c r="AKR36" s="35"/>
      <c r="AKS36" s="35"/>
      <c r="AKT36" s="35"/>
      <c r="AKU36" s="35"/>
      <c r="AKV36" s="35"/>
      <c r="AKW36" s="35"/>
      <c r="AKX36" s="35"/>
      <c r="AKY36" s="35"/>
      <c r="AKZ36" s="35"/>
      <c r="ALA36" s="35"/>
      <c r="ALB36" s="35"/>
      <c r="ALC36" s="35"/>
      <c r="ALD36" s="35"/>
      <c r="ALE36" s="35"/>
      <c r="ALF36" s="35"/>
      <c r="ALG36" s="35"/>
      <c r="ALH36" s="35"/>
      <c r="ALI36" s="35"/>
      <c r="ALJ36" s="35"/>
      <c r="ALK36" s="35"/>
      <c r="ALL36" s="35"/>
      <c r="ALM36" s="35"/>
      <c r="ALN36" s="35"/>
      <c r="ALO36" s="35"/>
      <c r="ALP36" s="35"/>
      <c r="ALQ36" s="35"/>
      <c r="ALR36" s="35"/>
      <c r="ALS36" s="35"/>
      <c r="ALT36" s="35"/>
      <c r="ALU36" s="35"/>
      <c r="ALV36" s="35"/>
      <c r="ALW36" s="35"/>
      <c r="ALX36" s="35"/>
      <c r="ALY36" s="35"/>
      <c r="ALZ36" s="35"/>
      <c r="AMA36" s="35"/>
      <c r="AMB36" s="35"/>
      <c r="AMC36" s="35"/>
      <c r="AMD36" s="35"/>
      <c r="AME36" s="35"/>
      <c r="AMF36" s="35"/>
      <c r="AMG36" s="35"/>
      <c r="AMH36" s="35"/>
      <c r="AMI36" s="35"/>
      <c r="AMJ36" s="35"/>
      <c r="AMK36" s="35"/>
    </row>
    <row r="37" spans="1:1025" s="59" customFormat="1" ht="18" customHeight="1">
      <c r="A37" s="85"/>
      <c r="B37" s="65"/>
      <c r="C37" s="66"/>
      <c r="D37" s="66"/>
      <c r="E37" s="66"/>
      <c r="F37" s="65"/>
      <c r="G37" s="65" t="s">
        <v>135</v>
      </c>
      <c r="H37" s="66" t="s">
        <v>3</v>
      </c>
      <c r="I37" s="66"/>
      <c r="J37" s="66"/>
      <c r="K37" s="108">
        <f t="shared" si="3"/>
        <v>0</v>
      </c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5"/>
      <c r="DP37" s="35"/>
      <c r="DQ37" s="35"/>
      <c r="DR37" s="35"/>
      <c r="DS37" s="35"/>
      <c r="DT37" s="35"/>
      <c r="DU37" s="35"/>
      <c r="DV37" s="35"/>
      <c r="DW37" s="35"/>
      <c r="DX37" s="35"/>
      <c r="DY37" s="35"/>
      <c r="DZ37" s="35"/>
      <c r="EA37" s="35"/>
      <c r="EB37" s="35"/>
      <c r="EC37" s="35"/>
      <c r="ED37" s="35"/>
      <c r="EE37" s="35"/>
      <c r="EF37" s="35"/>
      <c r="EG37" s="35"/>
      <c r="EH37" s="35"/>
      <c r="EI37" s="35"/>
      <c r="EJ37" s="35"/>
      <c r="EK37" s="35"/>
      <c r="EL37" s="35"/>
      <c r="EM37" s="35"/>
      <c r="EN37" s="35"/>
      <c r="EO37" s="35"/>
      <c r="EP37" s="35"/>
      <c r="EQ37" s="35"/>
      <c r="ER37" s="35"/>
      <c r="ES37" s="35"/>
      <c r="ET37" s="35"/>
      <c r="EU37" s="35"/>
      <c r="EV37" s="35"/>
      <c r="EW37" s="35"/>
      <c r="EX37" s="35"/>
      <c r="EY37" s="35"/>
      <c r="EZ37" s="35"/>
      <c r="FA37" s="35"/>
      <c r="FB37" s="35"/>
      <c r="FC37" s="35"/>
      <c r="FD37" s="35"/>
      <c r="FE37" s="35"/>
      <c r="FF37" s="35"/>
      <c r="FG37" s="35"/>
      <c r="FH37" s="35"/>
      <c r="FI37" s="35"/>
      <c r="FJ37" s="35"/>
      <c r="FK37" s="35"/>
      <c r="FL37" s="35"/>
      <c r="FM37" s="35"/>
      <c r="FN37" s="35"/>
      <c r="FO37" s="35"/>
      <c r="FP37" s="35"/>
      <c r="FQ37" s="35"/>
      <c r="FR37" s="35"/>
      <c r="FS37" s="35"/>
      <c r="FT37" s="35"/>
      <c r="FU37" s="35"/>
      <c r="FV37" s="35"/>
      <c r="FW37" s="35"/>
      <c r="FX37" s="35"/>
      <c r="FY37" s="35"/>
      <c r="FZ37" s="35"/>
      <c r="GA37" s="35"/>
      <c r="GB37" s="35"/>
      <c r="GC37" s="35"/>
      <c r="GD37" s="35"/>
      <c r="GE37" s="35"/>
      <c r="GF37" s="35"/>
      <c r="GG37" s="35"/>
      <c r="GH37" s="35"/>
      <c r="GI37" s="35"/>
      <c r="GJ37" s="35"/>
      <c r="GK37" s="35"/>
      <c r="GL37" s="35"/>
      <c r="GM37" s="35"/>
      <c r="GN37" s="35"/>
      <c r="GO37" s="35"/>
      <c r="GP37" s="35"/>
      <c r="GQ37" s="35"/>
      <c r="GR37" s="35"/>
      <c r="GS37" s="35"/>
      <c r="GT37" s="35"/>
      <c r="GU37" s="35"/>
      <c r="GV37" s="35"/>
      <c r="GW37" s="35"/>
      <c r="GX37" s="35"/>
      <c r="GY37" s="35"/>
      <c r="GZ37" s="35"/>
      <c r="HA37" s="35"/>
      <c r="HB37" s="35"/>
      <c r="HC37" s="35"/>
      <c r="HD37" s="35"/>
      <c r="HE37" s="35"/>
      <c r="HF37" s="35"/>
      <c r="HG37" s="35"/>
      <c r="HH37" s="35"/>
      <c r="HI37" s="35"/>
      <c r="HJ37" s="35"/>
      <c r="HK37" s="35"/>
      <c r="HL37" s="35"/>
      <c r="HM37" s="35"/>
      <c r="HN37" s="35"/>
      <c r="HO37" s="35"/>
      <c r="HP37" s="35"/>
      <c r="HQ37" s="35"/>
      <c r="HR37" s="35"/>
      <c r="HS37" s="35"/>
      <c r="HT37" s="35"/>
      <c r="HU37" s="35"/>
      <c r="HV37" s="35"/>
      <c r="HW37" s="35"/>
      <c r="HX37" s="35"/>
      <c r="HY37" s="35"/>
      <c r="HZ37" s="35"/>
      <c r="IA37" s="35"/>
      <c r="IB37" s="35"/>
      <c r="IC37" s="35"/>
      <c r="ID37" s="35"/>
      <c r="IE37" s="35"/>
      <c r="IF37" s="35"/>
      <c r="IG37" s="35"/>
      <c r="IH37" s="35"/>
      <c r="II37" s="35"/>
      <c r="IJ37" s="35"/>
      <c r="IK37" s="35"/>
      <c r="IL37" s="35"/>
      <c r="IM37" s="35"/>
      <c r="IN37" s="35"/>
      <c r="IO37" s="35"/>
      <c r="IP37" s="35"/>
      <c r="IQ37" s="35"/>
      <c r="IR37" s="35"/>
      <c r="IS37" s="35"/>
      <c r="IT37" s="35"/>
      <c r="IU37" s="35"/>
      <c r="IV37" s="35"/>
      <c r="IW37" s="35"/>
      <c r="IX37" s="35"/>
      <c r="IY37" s="35"/>
      <c r="IZ37" s="35"/>
      <c r="JA37" s="35"/>
      <c r="JB37" s="35"/>
      <c r="JC37" s="35"/>
      <c r="JD37" s="35"/>
      <c r="JE37" s="35"/>
      <c r="JF37" s="35"/>
      <c r="JG37" s="35"/>
      <c r="JH37" s="35"/>
      <c r="JI37" s="35"/>
      <c r="JJ37" s="35"/>
      <c r="JK37" s="35"/>
      <c r="JL37" s="35"/>
      <c r="JM37" s="35"/>
      <c r="JN37" s="35"/>
      <c r="JO37" s="35"/>
      <c r="JP37" s="35"/>
      <c r="JQ37" s="35"/>
      <c r="JR37" s="35"/>
      <c r="JS37" s="35"/>
      <c r="JT37" s="35"/>
      <c r="JU37" s="35"/>
      <c r="JV37" s="35"/>
      <c r="JW37" s="35"/>
      <c r="JX37" s="35"/>
      <c r="JY37" s="35"/>
      <c r="JZ37" s="35"/>
      <c r="KA37" s="35"/>
      <c r="KB37" s="35"/>
      <c r="KC37" s="35"/>
      <c r="KD37" s="35"/>
      <c r="KE37" s="35"/>
      <c r="KF37" s="35"/>
      <c r="KG37" s="35"/>
      <c r="KH37" s="35"/>
      <c r="KI37" s="35"/>
      <c r="KJ37" s="35"/>
      <c r="KK37" s="35"/>
      <c r="KL37" s="35"/>
      <c r="KM37" s="35"/>
      <c r="KN37" s="35"/>
      <c r="KO37" s="35"/>
      <c r="KP37" s="35"/>
      <c r="KQ37" s="35"/>
      <c r="KR37" s="35"/>
      <c r="KS37" s="35"/>
      <c r="KT37" s="35"/>
      <c r="KU37" s="35"/>
      <c r="KV37" s="35"/>
      <c r="KW37" s="35"/>
      <c r="KX37" s="35"/>
      <c r="KY37" s="35"/>
      <c r="KZ37" s="35"/>
      <c r="LA37" s="35"/>
      <c r="LB37" s="35"/>
      <c r="LC37" s="35"/>
      <c r="LD37" s="35"/>
      <c r="LE37" s="35"/>
      <c r="LF37" s="35"/>
      <c r="LG37" s="35"/>
      <c r="LH37" s="35"/>
      <c r="LI37" s="35"/>
      <c r="LJ37" s="35"/>
      <c r="LK37" s="35"/>
      <c r="LL37" s="35"/>
      <c r="LM37" s="35"/>
      <c r="LN37" s="35"/>
      <c r="LO37" s="35"/>
      <c r="LP37" s="35"/>
      <c r="LQ37" s="35"/>
      <c r="LR37" s="35"/>
      <c r="LS37" s="35"/>
      <c r="LT37" s="35"/>
      <c r="LU37" s="35"/>
      <c r="LV37" s="35"/>
      <c r="LW37" s="35"/>
      <c r="LX37" s="35"/>
      <c r="LY37" s="35"/>
      <c r="LZ37" s="35"/>
      <c r="MA37" s="35"/>
      <c r="MB37" s="35"/>
      <c r="MC37" s="35"/>
      <c r="MD37" s="35"/>
      <c r="ME37" s="35"/>
      <c r="MF37" s="35"/>
      <c r="MG37" s="35"/>
      <c r="MH37" s="35"/>
      <c r="MI37" s="35"/>
      <c r="MJ37" s="35"/>
      <c r="MK37" s="35"/>
      <c r="ML37" s="35"/>
      <c r="MM37" s="35"/>
      <c r="MN37" s="35"/>
      <c r="MO37" s="35"/>
      <c r="MP37" s="35"/>
      <c r="MQ37" s="35"/>
      <c r="MR37" s="35"/>
      <c r="MS37" s="35"/>
      <c r="MT37" s="35"/>
      <c r="MU37" s="35"/>
      <c r="MV37" s="35"/>
      <c r="MW37" s="35"/>
      <c r="MX37" s="35"/>
      <c r="MY37" s="35"/>
      <c r="MZ37" s="35"/>
      <c r="NA37" s="35"/>
      <c r="NB37" s="35"/>
      <c r="NC37" s="35"/>
      <c r="ND37" s="35"/>
      <c r="NE37" s="35"/>
      <c r="NF37" s="35"/>
      <c r="NG37" s="35"/>
      <c r="NH37" s="35"/>
      <c r="NI37" s="35"/>
      <c r="NJ37" s="35"/>
      <c r="NK37" s="35"/>
      <c r="NL37" s="35"/>
      <c r="NM37" s="35"/>
      <c r="NN37" s="35"/>
      <c r="NO37" s="35"/>
      <c r="NP37" s="35"/>
      <c r="NQ37" s="35"/>
      <c r="NR37" s="35"/>
      <c r="NS37" s="35"/>
      <c r="NT37" s="35"/>
      <c r="NU37" s="35"/>
      <c r="NV37" s="35"/>
      <c r="NW37" s="35"/>
      <c r="NX37" s="35"/>
      <c r="NY37" s="35"/>
      <c r="NZ37" s="35"/>
      <c r="OA37" s="35"/>
      <c r="OB37" s="35"/>
      <c r="OC37" s="35"/>
      <c r="OD37" s="35"/>
      <c r="OE37" s="35"/>
      <c r="OF37" s="35"/>
      <c r="OG37" s="35"/>
      <c r="OH37" s="35"/>
      <c r="OI37" s="35"/>
      <c r="OJ37" s="35"/>
      <c r="OK37" s="35"/>
      <c r="OL37" s="35"/>
      <c r="OM37" s="35"/>
      <c r="ON37" s="35"/>
      <c r="OO37" s="35"/>
      <c r="OP37" s="35"/>
      <c r="OQ37" s="35"/>
      <c r="OR37" s="35"/>
      <c r="OS37" s="35"/>
      <c r="OT37" s="35"/>
      <c r="OU37" s="35"/>
      <c r="OV37" s="35"/>
      <c r="OW37" s="35"/>
      <c r="OX37" s="35"/>
      <c r="OY37" s="35"/>
      <c r="OZ37" s="35"/>
      <c r="PA37" s="35"/>
      <c r="PB37" s="35"/>
      <c r="PC37" s="35"/>
      <c r="PD37" s="35"/>
      <c r="PE37" s="35"/>
      <c r="PF37" s="35"/>
      <c r="PG37" s="35"/>
      <c r="PH37" s="35"/>
      <c r="PI37" s="35"/>
      <c r="PJ37" s="35"/>
      <c r="PK37" s="35"/>
      <c r="PL37" s="35"/>
      <c r="PM37" s="35"/>
      <c r="PN37" s="35"/>
      <c r="PO37" s="35"/>
      <c r="PP37" s="35"/>
      <c r="PQ37" s="35"/>
      <c r="PR37" s="35"/>
      <c r="PS37" s="35"/>
      <c r="PT37" s="35"/>
      <c r="PU37" s="35"/>
      <c r="PV37" s="35"/>
      <c r="PW37" s="35"/>
      <c r="PX37" s="35"/>
      <c r="PY37" s="35"/>
      <c r="PZ37" s="35"/>
      <c r="QA37" s="35"/>
      <c r="QB37" s="35"/>
      <c r="QC37" s="35"/>
      <c r="QD37" s="35"/>
      <c r="QE37" s="35"/>
      <c r="QF37" s="35"/>
      <c r="QG37" s="35"/>
      <c r="QH37" s="35"/>
      <c r="QI37" s="35"/>
      <c r="QJ37" s="35"/>
      <c r="QK37" s="35"/>
      <c r="QL37" s="35"/>
      <c r="QM37" s="35"/>
      <c r="QN37" s="35"/>
      <c r="QO37" s="35"/>
      <c r="QP37" s="35"/>
      <c r="QQ37" s="35"/>
      <c r="QR37" s="35"/>
      <c r="QS37" s="35"/>
      <c r="QT37" s="35"/>
      <c r="QU37" s="35"/>
      <c r="QV37" s="35"/>
      <c r="QW37" s="35"/>
      <c r="QX37" s="35"/>
      <c r="QY37" s="35"/>
      <c r="QZ37" s="35"/>
      <c r="RA37" s="35"/>
      <c r="RB37" s="35"/>
      <c r="RC37" s="35"/>
      <c r="RD37" s="35"/>
      <c r="RE37" s="35"/>
      <c r="RF37" s="35"/>
      <c r="RG37" s="35"/>
      <c r="RH37" s="35"/>
      <c r="RI37" s="35"/>
      <c r="RJ37" s="35"/>
      <c r="RK37" s="35"/>
      <c r="RL37" s="35"/>
      <c r="RM37" s="35"/>
      <c r="RN37" s="35"/>
      <c r="RO37" s="35"/>
      <c r="RP37" s="35"/>
      <c r="RQ37" s="35"/>
      <c r="RR37" s="35"/>
      <c r="RS37" s="35"/>
      <c r="RT37" s="35"/>
      <c r="RU37" s="35"/>
      <c r="RV37" s="35"/>
      <c r="RW37" s="35"/>
      <c r="RX37" s="35"/>
      <c r="RY37" s="35"/>
      <c r="RZ37" s="35"/>
      <c r="SA37" s="35"/>
      <c r="SB37" s="35"/>
      <c r="SC37" s="35"/>
      <c r="SD37" s="35"/>
      <c r="SE37" s="35"/>
      <c r="SF37" s="35"/>
      <c r="SG37" s="35"/>
      <c r="SH37" s="35"/>
      <c r="SI37" s="35"/>
      <c r="SJ37" s="35"/>
      <c r="SK37" s="35"/>
      <c r="SL37" s="35"/>
      <c r="SM37" s="35"/>
      <c r="SN37" s="35"/>
      <c r="SO37" s="35"/>
      <c r="SP37" s="35"/>
      <c r="SQ37" s="35"/>
      <c r="SR37" s="35"/>
      <c r="SS37" s="35"/>
      <c r="ST37" s="35"/>
      <c r="SU37" s="35"/>
      <c r="SV37" s="35"/>
      <c r="SW37" s="35"/>
      <c r="SX37" s="35"/>
      <c r="SY37" s="35"/>
      <c r="SZ37" s="35"/>
      <c r="TA37" s="35"/>
      <c r="TB37" s="35"/>
      <c r="TC37" s="35"/>
      <c r="TD37" s="35"/>
      <c r="TE37" s="35"/>
      <c r="TF37" s="35"/>
      <c r="TG37" s="35"/>
      <c r="TH37" s="35"/>
      <c r="TI37" s="35"/>
      <c r="TJ37" s="35"/>
      <c r="TK37" s="35"/>
      <c r="TL37" s="35"/>
      <c r="TM37" s="35"/>
      <c r="TN37" s="35"/>
      <c r="TO37" s="35"/>
      <c r="TP37" s="35"/>
      <c r="TQ37" s="35"/>
      <c r="TR37" s="35"/>
      <c r="TS37" s="35"/>
      <c r="TT37" s="35"/>
      <c r="TU37" s="35"/>
      <c r="TV37" s="35"/>
      <c r="TW37" s="35"/>
      <c r="TX37" s="35"/>
      <c r="TY37" s="35"/>
      <c r="TZ37" s="35"/>
      <c r="UA37" s="35"/>
      <c r="UB37" s="35"/>
      <c r="UC37" s="35"/>
      <c r="UD37" s="35"/>
      <c r="UE37" s="35"/>
      <c r="UF37" s="35"/>
      <c r="UG37" s="35"/>
      <c r="UH37" s="35"/>
      <c r="UI37" s="35"/>
      <c r="UJ37" s="35"/>
      <c r="UK37" s="35"/>
      <c r="UL37" s="35"/>
      <c r="UM37" s="35"/>
      <c r="UN37" s="35"/>
      <c r="UO37" s="35"/>
      <c r="UP37" s="35"/>
      <c r="UQ37" s="35"/>
      <c r="UR37" s="35"/>
      <c r="US37" s="35"/>
      <c r="UT37" s="35"/>
      <c r="UU37" s="35"/>
      <c r="UV37" s="35"/>
      <c r="UW37" s="35"/>
      <c r="UX37" s="35"/>
      <c r="UY37" s="35"/>
      <c r="UZ37" s="35"/>
      <c r="VA37" s="35"/>
      <c r="VB37" s="35"/>
      <c r="VC37" s="35"/>
      <c r="VD37" s="35"/>
      <c r="VE37" s="35"/>
      <c r="VF37" s="35"/>
      <c r="VG37" s="35"/>
      <c r="VH37" s="35"/>
      <c r="VI37" s="35"/>
      <c r="VJ37" s="35"/>
      <c r="VK37" s="35"/>
      <c r="VL37" s="35"/>
      <c r="VM37" s="35"/>
      <c r="VN37" s="35"/>
      <c r="VO37" s="35"/>
      <c r="VP37" s="35"/>
      <c r="VQ37" s="35"/>
      <c r="VR37" s="35"/>
      <c r="VS37" s="35"/>
      <c r="VT37" s="35"/>
      <c r="VU37" s="35"/>
      <c r="VV37" s="35"/>
      <c r="VW37" s="35"/>
      <c r="VX37" s="35"/>
      <c r="VY37" s="35"/>
      <c r="VZ37" s="35"/>
      <c r="WA37" s="35"/>
      <c r="WB37" s="35"/>
      <c r="WC37" s="35"/>
      <c r="WD37" s="35"/>
      <c r="WE37" s="35"/>
      <c r="WF37" s="35"/>
      <c r="WG37" s="35"/>
      <c r="WH37" s="35"/>
      <c r="WI37" s="35"/>
      <c r="WJ37" s="35"/>
      <c r="WK37" s="35"/>
      <c r="WL37" s="35"/>
      <c r="WM37" s="35"/>
      <c r="WN37" s="35"/>
      <c r="WO37" s="35"/>
      <c r="WP37" s="35"/>
      <c r="WQ37" s="35"/>
      <c r="WR37" s="35"/>
      <c r="WS37" s="35"/>
      <c r="WT37" s="35"/>
      <c r="WU37" s="35"/>
      <c r="WV37" s="35"/>
      <c r="WW37" s="35"/>
      <c r="WX37" s="35"/>
      <c r="WY37" s="35"/>
      <c r="WZ37" s="35"/>
      <c r="XA37" s="35"/>
      <c r="XB37" s="35"/>
      <c r="XC37" s="35"/>
      <c r="XD37" s="35"/>
      <c r="XE37" s="35"/>
      <c r="XF37" s="35"/>
      <c r="XG37" s="35"/>
      <c r="XH37" s="35"/>
      <c r="XI37" s="35"/>
      <c r="XJ37" s="35"/>
      <c r="XK37" s="35"/>
      <c r="XL37" s="35"/>
      <c r="XM37" s="35"/>
      <c r="XN37" s="35"/>
      <c r="XO37" s="35"/>
      <c r="XP37" s="35"/>
      <c r="XQ37" s="35"/>
      <c r="XR37" s="35"/>
      <c r="XS37" s="35"/>
      <c r="XT37" s="35"/>
      <c r="XU37" s="35"/>
      <c r="XV37" s="35"/>
      <c r="XW37" s="35"/>
      <c r="XX37" s="35"/>
      <c r="XY37" s="35"/>
      <c r="XZ37" s="35"/>
      <c r="YA37" s="35"/>
      <c r="YB37" s="35"/>
      <c r="YC37" s="35"/>
      <c r="YD37" s="35"/>
      <c r="YE37" s="35"/>
      <c r="YF37" s="35"/>
      <c r="YG37" s="35"/>
      <c r="YH37" s="35"/>
      <c r="YI37" s="35"/>
      <c r="YJ37" s="35"/>
      <c r="YK37" s="35"/>
      <c r="YL37" s="35"/>
      <c r="YM37" s="35"/>
      <c r="YN37" s="35"/>
      <c r="YO37" s="35"/>
      <c r="YP37" s="35"/>
      <c r="YQ37" s="35"/>
      <c r="YR37" s="35"/>
      <c r="YS37" s="35"/>
      <c r="YT37" s="35"/>
      <c r="YU37" s="35"/>
      <c r="YV37" s="35"/>
      <c r="YW37" s="35"/>
      <c r="YX37" s="35"/>
      <c r="YY37" s="35"/>
      <c r="YZ37" s="35"/>
      <c r="ZA37" s="35"/>
      <c r="ZB37" s="35"/>
      <c r="ZC37" s="35"/>
      <c r="ZD37" s="35"/>
      <c r="ZE37" s="35"/>
      <c r="ZF37" s="35"/>
      <c r="ZG37" s="35"/>
      <c r="ZH37" s="35"/>
      <c r="ZI37" s="35"/>
      <c r="ZJ37" s="35"/>
      <c r="ZK37" s="35"/>
      <c r="ZL37" s="35"/>
      <c r="ZM37" s="35"/>
      <c r="ZN37" s="35"/>
      <c r="ZO37" s="35"/>
      <c r="ZP37" s="35"/>
      <c r="ZQ37" s="35"/>
      <c r="ZR37" s="35"/>
      <c r="ZS37" s="35"/>
      <c r="ZT37" s="35"/>
      <c r="ZU37" s="35"/>
      <c r="ZV37" s="35"/>
      <c r="ZW37" s="35"/>
      <c r="ZX37" s="35"/>
      <c r="ZY37" s="35"/>
      <c r="ZZ37" s="35"/>
      <c r="AAA37" s="35"/>
      <c r="AAB37" s="35"/>
      <c r="AAC37" s="35"/>
      <c r="AAD37" s="35"/>
      <c r="AAE37" s="35"/>
      <c r="AAF37" s="35"/>
      <c r="AAG37" s="35"/>
      <c r="AAH37" s="35"/>
      <c r="AAI37" s="35"/>
      <c r="AAJ37" s="35"/>
      <c r="AAK37" s="35"/>
      <c r="AAL37" s="35"/>
      <c r="AAM37" s="35"/>
      <c r="AAN37" s="35"/>
      <c r="AAO37" s="35"/>
      <c r="AAP37" s="35"/>
      <c r="AAQ37" s="35"/>
      <c r="AAR37" s="35"/>
      <c r="AAS37" s="35"/>
      <c r="AAT37" s="35"/>
      <c r="AAU37" s="35"/>
      <c r="AAV37" s="35"/>
      <c r="AAW37" s="35"/>
      <c r="AAX37" s="35"/>
      <c r="AAY37" s="35"/>
      <c r="AAZ37" s="35"/>
      <c r="ABA37" s="35"/>
      <c r="ABB37" s="35"/>
      <c r="ABC37" s="35"/>
      <c r="ABD37" s="35"/>
      <c r="ABE37" s="35"/>
      <c r="ABF37" s="35"/>
      <c r="ABG37" s="35"/>
      <c r="ABH37" s="35"/>
      <c r="ABI37" s="35"/>
      <c r="ABJ37" s="35"/>
      <c r="ABK37" s="35"/>
      <c r="ABL37" s="35"/>
      <c r="ABM37" s="35"/>
      <c r="ABN37" s="35"/>
      <c r="ABO37" s="35"/>
      <c r="ABP37" s="35"/>
      <c r="ABQ37" s="35"/>
      <c r="ABR37" s="35"/>
      <c r="ABS37" s="35"/>
      <c r="ABT37" s="35"/>
      <c r="ABU37" s="35"/>
      <c r="ABV37" s="35"/>
      <c r="ABW37" s="35"/>
      <c r="ABX37" s="35"/>
      <c r="ABY37" s="35"/>
      <c r="ABZ37" s="35"/>
      <c r="ACA37" s="35"/>
      <c r="ACB37" s="35"/>
      <c r="ACC37" s="35"/>
      <c r="ACD37" s="35"/>
      <c r="ACE37" s="35"/>
      <c r="ACF37" s="35"/>
      <c r="ACG37" s="35"/>
      <c r="ACH37" s="35"/>
      <c r="ACI37" s="35"/>
      <c r="ACJ37" s="35"/>
      <c r="ACK37" s="35"/>
      <c r="ACL37" s="35"/>
      <c r="ACM37" s="35"/>
      <c r="ACN37" s="35"/>
      <c r="ACO37" s="35"/>
      <c r="ACP37" s="35"/>
      <c r="ACQ37" s="35"/>
      <c r="ACR37" s="35"/>
      <c r="ACS37" s="35"/>
      <c r="ACT37" s="35"/>
      <c r="ACU37" s="35"/>
      <c r="ACV37" s="35"/>
      <c r="ACW37" s="35"/>
      <c r="ACX37" s="35"/>
      <c r="ACY37" s="35"/>
      <c r="ACZ37" s="35"/>
      <c r="ADA37" s="35"/>
      <c r="ADB37" s="35"/>
      <c r="ADC37" s="35"/>
      <c r="ADD37" s="35"/>
      <c r="ADE37" s="35"/>
      <c r="ADF37" s="35"/>
      <c r="ADG37" s="35"/>
      <c r="ADH37" s="35"/>
      <c r="ADI37" s="35"/>
      <c r="ADJ37" s="35"/>
      <c r="ADK37" s="35"/>
      <c r="ADL37" s="35"/>
      <c r="ADM37" s="35"/>
      <c r="ADN37" s="35"/>
      <c r="ADO37" s="35"/>
      <c r="ADP37" s="35"/>
      <c r="ADQ37" s="35"/>
      <c r="ADR37" s="35"/>
      <c r="ADS37" s="35"/>
      <c r="ADT37" s="35"/>
      <c r="ADU37" s="35"/>
      <c r="ADV37" s="35"/>
      <c r="ADW37" s="35"/>
      <c r="ADX37" s="35"/>
      <c r="ADY37" s="35"/>
      <c r="ADZ37" s="35"/>
      <c r="AEA37" s="35"/>
      <c r="AEB37" s="35"/>
      <c r="AEC37" s="35"/>
      <c r="AED37" s="35"/>
      <c r="AEE37" s="35"/>
      <c r="AEF37" s="35"/>
      <c r="AEG37" s="35"/>
      <c r="AEH37" s="35"/>
      <c r="AEI37" s="35"/>
      <c r="AEJ37" s="35"/>
      <c r="AEK37" s="35"/>
      <c r="AEL37" s="35"/>
      <c r="AEM37" s="35"/>
      <c r="AEN37" s="35"/>
      <c r="AEO37" s="35"/>
      <c r="AEP37" s="35"/>
      <c r="AEQ37" s="35"/>
      <c r="AER37" s="35"/>
      <c r="AES37" s="35"/>
      <c r="AET37" s="35"/>
      <c r="AEU37" s="35"/>
      <c r="AEV37" s="35"/>
      <c r="AEW37" s="35"/>
      <c r="AEX37" s="35"/>
      <c r="AEY37" s="35"/>
      <c r="AEZ37" s="35"/>
      <c r="AFA37" s="35"/>
      <c r="AFB37" s="35"/>
      <c r="AFC37" s="35"/>
      <c r="AFD37" s="35"/>
      <c r="AFE37" s="35"/>
      <c r="AFF37" s="35"/>
      <c r="AFG37" s="35"/>
      <c r="AFH37" s="35"/>
      <c r="AFI37" s="35"/>
      <c r="AFJ37" s="35"/>
      <c r="AFK37" s="35"/>
      <c r="AFL37" s="35"/>
      <c r="AFM37" s="35"/>
      <c r="AFN37" s="35"/>
      <c r="AFO37" s="35"/>
      <c r="AFP37" s="35"/>
      <c r="AFQ37" s="35"/>
      <c r="AFR37" s="35"/>
      <c r="AFS37" s="35"/>
      <c r="AFT37" s="35"/>
      <c r="AFU37" s="35"/>
      <c r="AFV37" s="35"/>
      <c r="AFW37" s="35"/>
      <c r="AFX37" s="35"/>
      <c r="AFY37" s="35"/>
      <c r="AFZ37" s="35"/>
      <c r="AGA37" s="35"/>
      <c r="AGB37" s="35"/>
      <c r="AGC37" s="35"/>
      <c r="AGD37" s="35"/>
      <c r="AGE37" s="35"/>
      <c r="AGF37" s="35"/>
      <c r="AGG37" s="35"/>
      <c r="AGH37" s="35"/>
      <c r="AGI37" s="35"/>
      <c r="AGJ37" s="35"/>
      <c r="AGK37" s="35"/>
      <c r="AGL37" s="35"/>
      <c r="AGM37" s="35"/>
      <c r="AGN37" s="35"/>
      <c r="AGO37" s="35"/>
      <c r="AGP37" s="35"/>
      <c r="AGQ37" s="35"/>
      <c r="AGR37" s="35"/>
      <c r="AGS37" s="35"/>
      <c r="AGT37" s="35"/>
      <c r="AGU37" s="35"/>
      <c r="AGV37" s="35"/>
      <c r="AGW37" s="35"/>
      <c r="AGX37" s="35"/>
      <c r="AGY37" s="35"/>
      <c r="AGZ37" s="35"/>
      <c r="AHA37" s="35"/>
      <c r="AHB37" s="35"/>
      <c r="AHC37" s="35"/>
      <c r="AHD37" s="35"/>
      <c r="AHE37" s="35"/>
      <c r="AHF37" s="35"/>
      <c r="AHG37" s="35"/>
      <c r="AHH37" s="35"/>
      <c r="AHI37" s="35"/>
      <c r="AHJ37" s="35"/>
      <c r="AHK37" s="35"/>
      <c r="AHL37" s="35"/>
      <c r="AHM37" s="35"/>
      <c r="AHN37" s="35"/>
      <c r="AHO37" s="35"/>
      <c r="AHP37" s="35"/>
      <c r="AHQ37" s="35"/>
      <c r="AHR37" s="35"/>
      <c r="AHS37" s="35"/>
      <c r="AHT37" s="35"/>
      <c r="AHU37" s="35"/>
      <c r="AHV37" s="35"/>
      <c r="AHW37" s="35"/>
      <c r="AHX37" s="35"/>
      <c r="AHY37" s="35"/>
      <c r="AHZ37" s="35"/>
      <c r="AIA37" s="35"/>
      <c r="AIB37" s="35"/>
      <c r="AIC37" s="35"/>
      <c r="AID37" s="35"/>
      <c r="AIE37" s="35"/>
      <c r="AIF37" s="35"/>
      <c r="AIG37" s="35"/>
      <c r="AIH37" s="35"/>
      <c r="AII37" s="35"/>
      <c r="AIJ37" s="35"/>
      <c r="AIK37" s="35"/>
      <c r="AIL37" s="35"/>
      <c r="AIM37" s="35"/>
      <c r="AIN37" s="35"/>
      <c r="AIO37" s="35"/>
      <c r="AIP37" s="35"/>
      <c r="AIQ37" s="35"/>
      <c r="AIR37" s="35"/>
      <c r="AIS37" s="35"/>
      <c r="AIT37" s="35"/>
      <c r="AIU37" s="35"/>
      <c r="AIV37" s="35"/>
      <c r="AIW37" s="35"/>
      <c r="AIX37" s="35"/>
      <c r="AIY37" s="35"/>
      <c r="AIZ37" s="35"/>
      <c r="AJA37" s="35"/>
      <c r="AJB37" s="35"/>
      <c r="AJC37" s="35"/>
      <c r="AJD37" s="35"/>
      <c r="AJE37" s="35"/>
      <c r="AJF37" s="35"/>
      <c r="AJG37" s="35"/>
      <c r="AJH37" s="35"/>
      <c r="AJI37" s="35"/>
      <c r="AJJ37" s="35"/>
      <c r="AJK37" s="35"/>
      <c r="AJL37" s="35"/>
      <c r="AJM37" s="35"/>
      <c r="AJN37" s="35"/>
      <c r="AJO37" s="35"/>
      <c r="AJP37" s="35"/>
      <c r="AJQ37" s="35"/>
      <c r="AJR37" s="35"/>
      <c r="AJS37" s="35"/>
      <c r="AJT37" s="35"/>
      <c r="AJU37" s="35"/>
      <c r="AJV37" s="35"/>
      <c r="AJW37" s="35"/>
      <c r="AJX37" s="35"/>
      <c r="AJY37" s="35"/>
      <c r="AJZ37" s="35"/>
      <c r="AKA37" s="35"/>
      <c r="AKB37" s="35"/>
      <c r="AKC37" s="35"/>
      <c r="AKD37" s="35"/>
      <c r="AKE37" s="35"/>
      <c r="AKF37" s="35"/>
      <c r="AKG37" s="35"/>
      <c r="AKH37" s="35"/>
      <c r="AKI37" s="35"/>
      <c r="AKJ37" s="35"/>
      <c r="AKK37" s="35"/>
      <c r="AKL37" s="35"/>
      <c r="AKM37" s="35"/>
      <c r="AKN37" s="35"/>
      <c r="AKO37" s="35"/>
      <c r="AKP37" s="35"/>
      <c r="AKQ37" s="35"/>
      <c r="AKR37" s="35"/>
      <c r="AKS37" s="35"/>
      <c r="AKT37" s="35"/>
      <c r="AKU37" s="35"/>
      <c r="AKV37" s="35"/>
      <c r="AKW37" s="35"/>
      <c r="AKX37" s="35"/>
      <c r="AKY37" s="35"/>
      <c r="AKZ37" s="35"/>
      <c r="ALA37" s="35"/>
      <c r="ALB37" s="35"/>
      <c r="ALC37" s="35"/>
      <c r="ALD37" s="35"/>
      <c r="ALE37" s="35"/>
      <c r="ALF37" s="35"/>
      <c r="ALG37" s="35"/>
      <c r="ALH37" s="35"/>
      <c r="ALI37" s="35"/>
      <c r="ALJ37" s="35"/>
      <c r="ALK37" s="35"/>
      <c r="ALL37" s="35"/>
      <c r="ALM37" s="35"/>
      <c r="ALN37" s="35"/>
      <c r="ALO37" s="35"/>
      <c r="ALP37" s="35"/>
      <c r="ALQ37" s="35"/>
      <c r="ALR37" s="35"/>
      <c r="ALS37" s="35"/>
      <c r="ALT37" s="35"/>
      <c r="ALU37" s="35"/>
      <c r="ALV37" s="35"/>
      <c r="ALW37" s="35"/>
      <c r="ALX37" s="35"/>
      <c r="ALY37" s="35"/>
      <c r="ALZ37" s="35"/>
      <c r="AMA37" s="35"/>
      <c r="AMB37" s="35"/>
      <c r="AMC37" s="35"/>
      <c r="AMD37" s="35"/>
      <c r="AME37" s="35"/>
      <c r="AMF37" s="35"/>
      <c r="AMG37" s="35"/>
      <c r="AMH37" s="35"/>
      <c r="AMI37" s="35"/>
      <c r="AMJ37" s="35"/>
      <c r="AMK37" s="35"/>
    </row>
    <row r="38" spans="1:1025" s="59" customFormat="1" ht="18" customHeight="1">
      <c r="A38" s="85">
        <v>11</v>
      </c>
      <c r="B38" s="65" t="s">
        <v>38</v>
      </c>
      <c r="C38" s="66" t="s">
        <v>1</v>
      </c>
      <c r="D38" s="66">
        <v>37</v>
      </c>
      <c r="E38" s="66"/>
      <c r="F38" s="65">
        <f t="shared" si="2"/>
        <v>0</v>
      </c>
      <c r="G38" s="65" t="s">
        <v>12</v>
      </c>
      <c r="H38" s="66" t="s">
        <v>3</v>
      </c>
      <c r="I38" s="66"/>
      <c r="J38" s="66"/>
      <c r="K38" s="108">
        <f t="shared" si="3"/>
        <v>0</v>
      </c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  <c r="DQ38" s="35"/>
      <c r="DR38" s="35"/>
      <c r="DS38" s="35"/>
      <c r="DT38" s="35"/>
      <c r="DU38" s="35"/>
      <c r="DV38" s="35"/>
      <c r="DW38" s="35"/>
      <c r="DX38" s="35"/>
      <c r="DY38" s="35"/>
      <c r="DZ38" s="35"/>
      <c r="EA38" s="35"/>
      <c r="EB38" s="35"/>
      <c r="EC38" s="35"/>
      <c r="ED38" s="35"/>
      <c r="EE38" s="35"/>
      <c r="EF38" s="35"/>
      <c r="EG38" s="35"/>
      <c r="EH38" s="35"/>
      <c r="EI38" s="35"/>
      <c r="EJ38" s="35"/>
      <c r="EK38" s="35"/>
      <c r="EL38" s="35"/>
      <c r="EM38" s="35"/>
      <c r="EN38" s="35"/>
      <c r="EO38" s="35"/>
      <c r="EP38" s="35"/>
      <c r="EQ38" s="35"/>
      <c r="ER38" s="35"/>
      <c r="ES38" s="35"/>
      <c r="ET38" s="35"/>
      <c r="EU38" s="35"/>
      <c r="EV38" s="35"/>
      <c r="EW38" s="35"/>
      <c r="EX38" s="35"/>
      <c r="EY38" s="35"/>
      <c r="EZ38" s="35"/>
      <c r="FA38" s="35"/>
      <c r="FB38" s="35"/>
      <c r="FC38" s="35"/>
      <c r="FD38" s="35"/>
      <c r="FE38" s="35"/>
      <c r="FF38" s="35"/>
      <c r="FG38" s="35"/>
      <c r="FH38" s="35"/>
      <c r="FI38" s="35"/>
      <c r="FJ38" s="35"/>
      <c r="FK38" s="35"/>
      <c r="FL38" s="35"/>
      <c r="FM38" s="35"/>
      <c r="FN38" s="35"/>
      <c r="FO38" s="35"/>
      <c r="FP38" s="35"/>
      <c r="FQ38" s="35"/>
      <c r="FR38" s="35"/>
      <c r="FS38" s="35"/>
      <c r="FT38" s="35"/>
      <c r="FU38" s="35"/>
      <c r="FV38" s="35"/>
      <c r="FW38" s="35"/>
      <c r="FX38" s="35"/>
      <c r="FY38" s="35"/>
      <c r="FZ38" s="35"/>
      <c r="GA38" s="35"/>
      <c r="GB38" s="35"/>
      <c r="GC38" s="35"/>
      <c r="GD38" s="35"/>
      <c r="GE38" s="35"/>
      <c r="GF38" s="35"/>
      <c r="GG38" s="35"/>
      <c r="GH38" s="35"/>
      <c r="GI38" s="35"/>
      <c r="GJ38" s="35"/>
      <c r="GK38" s="35"/>
      <c r="GL38" s="35"/>
      <c r="GM38" s="35"/>
      <c r="GN38" s="35"/>
      <c r="GO38" s="35"/>
      <c r="GP38" s="35"/>
      <c r="GQ38" s="35"/>
      <c r="GR38" s="35"/>
      <c r="GS38" s="35"/>
      <c r="GT38" s="35"/>
      <c r="GU38" s="35"/>
      <c r="GV38" s="35"/>
      <c r="GW38" s="35"/>
      <c r="GX38" s="35"/>
      <c r="GY38" s="35"/>
      <c r="GZ38" s="35"/>
      <c r="HA38" s="35"/>
      <c r="HB38" s="35"/>
      <c r="HC38" s="35"/>
      <c r="HD38" s="35"/>
      <c r="HE38" s="35"/>
      <c r="HF38" s="35"/>
      <c r="HG38" s="35"/>
      <c r="HH38" s="35"/>
      <c r="HI38" s="35"/>
      <c r="HJ38" s="35"/>
      <c r="HK38" s="35"/>
      <c r="HL38" s="35"/>
      <c r="HM38" s="35"/>
      <c r="HN38" s="35"/>
      <c r="HO38" s="35"/>
      <c r="HP38" s="35"/>
      <c r="HQ38" s="35"/>
      <c r="HR38" s="35"/>
      <c r="HS38" s="35"/>
      <c r="HT38" s="35"/>
      <c r="HU38" s="35"/>
      <c r="HV38" s="35"/>
      <c r="HW38" s="35"/>
      <c r="HX38" s="35"/>
      <c r="HY38" s="35"/>
      <c r="HZ38" s="35"/>
      <c r="IA38" s="35"/>
      <c r="IB38" s="35"/>
      <c r="IC38" s="35"/>
      <c r="ID38" s="35"/>
      <c r="IE38" s="35"/>
      <c r="IF38" s="35"/>
      <c r="IG38" s="35"/>
      <c r="IH38" s="35"/>
      <c r="II38" s="35"/>
      <c r="IJ38" s="35"/>
      <c r="IK38" s="35"/>
      <c r="IL38" s="35"/>
      <c r="IM38" s="35"/>
      <c r="IN38" s="35"/>
      <c r="IO38" s="35"/>
      <c r="IP38" s="35"/>
      <c r="IQ38" s="35"/>
      <c r="IR38" s="35"/>
      <c r="IS38" s="35"/>
      <c r="IT38" s="35"/>
      <c r="IU38" s="35"/>
      <c r="IV38" s="35"/>
      <c r="IW38" s="35"/>
      <c r="IX38" s="35"/>
      <c r="IY38" s="35"/>
      <c r="IZ38" s="35"/>
      <c r="JA38" s="35"/>
      <c r="JB38" s="35"/>
      <c r="JC38" s="35"/>
      <c r="JD38" s="35"/>
      <c r="JE38" s="35"/>
      <c r="JF38" s="35"/>
      <c r="JG38" s="35"/>
      <c r="JH38" s="35"/>
      <c r="JI38" s="35"/>
      <c r="JJ38" s="35"/>
      <c r="JK38" s="35"/>
      <c r="JL38" s="35"/>
      <c r="JM38" s="35"/>
      <c r="JN38" s="35"/>
      <c r="JO38" s="35"/>
      <c r="JP38" s="35"/>
      <c r="JQ38" s="35"/>
      <c r="JR38" s="35"/>
      <c r="JS38" s="35"/>
      <c r="JT38" s="35"/>
      <c r="JU38" s="35"/>
      <c r="JV38" s="35"/>
      <c r="JW38" s="35"/>
      <c r="JX38" s="35"/>
      <c r="JY38" s="35"/>
      <c r="JZ38" s="35"/>
      <c r="KA38" s="35"/>
      <c r="KB38" s="35"/>
      <c r="KC38" s="35"/>
      <c r="KD38" s="35"/>
      <c r="KE38" s="35"/>
      <c r="KF38" s="35"/>
      <c r="KG38" s="35"/>
      <c r="KH38" s="35"/>
      <c r="KI38" s="35"/>
      <c r="KJ38" s="35"/>
      <c r="KK38" s="35"/>
      <c r="KL38" s="35"/>
      <c r="KM38" s="35"/>
      <c r="KN38" s="35"/>
      <c r="KO38" s="35"/>
      <c r="KP38" s="35"/>
      <c r="KQ38" s="35"/>
      <c r="KR38" s="35"/>
      <c r="KS38" s="35"/>
      <c r="KT38" s="35"/>
      <c r="KU38" s="35"/>
      <c r="KV38" s="35"/>
      <c r="KW38" s="35"/>
      <c r="KX38" s="35"/>
      <c r="KY38" s="35"/>
      <c r="KZ38" s="35"/>
      <c r="LA38" s="35"/>
      <c r="LB38" s="35"/>
      <c r="LC38" s="35"/>
      <c r="LD38" s="35"/>
      <c r="LE38" s="35"/>
      <c r="LF38" s="35"/>
      <c r="LG38" s="35"/>
      <c r="LH38" s="35"/>
      <c r="LI38" s="35"/>
      <c r="LJ38" s="35"/>
      <c r="LK38" s="35"/>
      <c r="LL38" s="35"/>
      <c r="LM38" s="35"/>
      <c r="LN38" s="35"/>
      <c r="LO38" s="35"/>
      <c r="LP38" s="35"/>
      <c r="LQ38" s="35"/>
      <c r="LR38" s="35"/>
      <c r="LS38" s="35"/>
      <c r="LT38" s="35"/>
      <c r="LU38" s="35"/>
      <c r="LV38" s="35"/>
      <c r="LW38" s="35"/>
      <c r="LX38" s="35"/>
      <c r="LY38" s="35"/>
      <c r="LZ38" s="35"/>
      <c r="MA38" s="35"/>
      <c r="MB38" s="35"/>
      <c r="MC38" s="35"/>
      <c r="MD38" s="35"/>
      <c r="ME38" s="35"/>
      <c r="MF38" s="35"/>
      <c r="MG38" s="35"/>
      <c r="MH38" s="35"/>
      <c r="MI38" s="35"/>
      <c r="MJ38" s="35"/>
      <c r="MK38" s="35"/>
      <c r="ML38" s="35"/>
      <c r="MM38" s="35"/>
      <c r="MN38" s="35"/>
      <c r="MO38" s="35"/>
      <c r="MP38" s="35"/>
      <c r="MQ38" s="35"/>
      <c r="MR38" s="35"/>
      <c r="MS38" s="35"/>
      <c r="MT38" s="35"/>
      <c r="MU38" s="35"/>
      <c r="MV38" s="35"/>
      <c r="MW38" s="35"/>
      <c r="MX38" s="35"/>
      <c r="MY38" s="35"/>
      <c r="MZ38" s="35"/>
      <c r="NA38" s="35"/>
      <c r="NB38" s="35"/>
      <c r="NC38" s="35"/>
      <c r="ND38" s="35"/>
      <c r="NE38" s="35"/>
      <c r="NF38" s="35"/>
      <c r="NG38" s="35"/>
      <c r="NH38" s="35"/>
      <c r="NI38" s="35"/>
      <c r="NJ38" s="35"/>
      <c r="NK38" s="35"/>
      <c r="NL38" s="35"/>
      <c r="NM38" s="35"/>
      <c r="NN38" s="35"/>
      <c r="NO38" s="35"/>
      <c r="NP38" s="35"/>
      <c r="NQ38" s="35"/>
      <c r="NR38" s="35"/>
      <c r="NS38" s="35"/>
      <c r="NT38" s="35"/>
      <c r="NU38" s="35"/>
      <c r="NV38" s="35"/>
      <c r="NW38" s="35"/>
      <c r="NX38" s="35"/>
      <c r="NY38" s="35"/>
      <c r="NZ38" s="35"/>
      <c r="OA38" s="35"/>
      <c r="OB38" s="35"/>
      <c r="OC38" s="35"/>
      <c r="OD38" s="35"/>
      <c r="OE38" s="35"/>
      <c r="OF38" s="35"/>
      <c r="OG38" s="35"/>
      <c r="OH38" s="35"/>
      <c r="OI38" s="35"/>
      <c r="OJ38" s="35"/>
      <c r="OK38" s="35"/>
      <c r="OL38" s="35"/>
      <c r="OM38" s="35"/>
      <c r="ON38" s="35"/>
      <c r="OO38" s="35"/>
      <c r="OP38" s="35"/>
      <c r="OQ38" s="35"/>
      <c r="OR38" s="35"/>
      <c r="OS38" s="35"/>
      <c r="OT38" s="35"/>
      <c r="OU38" s="35"/>
      <c r="OV38" s="35"/>
      <c r="OW38" s="35"/>
      <c r="OX38" s="35"/>
      <c r="OY38" s="35"/>
      <c r="OZ38" s="35"/>
      <c r="PA38" s="35"/>
      <c r="PB38" s="35"/>
      <c r="PC38" s="35"/>
      <c r="PD38" s="35"/>
      <c r="PE38" s="35"/>
      <c r="PF38" s="35"/>
      <c r="PG38" s="35"/>
      <c r="PH38" s="35"/>
      <c r="PI38" s="35"/>
      <c r="PJ38" s="35"/>
      <c r="PK38" s="35"/>
      <c r="PL38" s="35"/>
      <c r="PM38" s="35"/>
      <c r="PN38" s="35"/>
      <c r="PO38" s="35"/>
      <c r="PP38" s="35"/>
      <c r="PQ38" s="35"/>
      <c r="PR38" s="35"/>
      <c r="PS38" s="35"/>
      <c r="PT38" s="35"/>
      <c r="PU38" s="35"/>
      <c r="PV38" s="35"/>
      <c r="PW38" s="35"/>
      <c r="PX38" s="35"/>
      <c r="PY38" s="35"/>
      <c r="PZ38" s="35"/>
      <c r="QA38" s="35"/>
      <c r="QB38" s="35"/>
      <c r="QC38" s="35"/>
      <c r="QD38" s="35"/>
      <c r="QE38" s="35"/>
      <c r="QF38" s="35"/>
      <c r="QG38" s="35"/>
      <c r="QH38" s="35"/>
      <c r="QI38" s="35"/>
      <c r="QJ38" s="35"/>
      <c r="QK38" s="35"/>
      <c r="QL38" s="35"/>
      <c r="QM38" s="35"/>
      <c r="QN38" s="35"/>
      <c r="QO38" s="35"/>
      <c r="QP38" s="35"/>
      <c r="QQ38" s="35"/>
      <c r="QR38" s="35"/>
      <c r="QS38" s="35"/>
      <c r="QT38" s="35"/>
      <c r="QU38" s="35"/>
      <c r="QV38" s="35"/>
      <c r="QW38" s="35"/>
      <c r="QX38" s="35"/>
      <c r="QY38" s="35"/>
      <c r="QZ38" s="35"/>
      <c r="RA38" s="35"/>
      <c r="RB38" s="35"/>
      <c r="RC38" s="35"/>
      <c r="RD38" s="35"/>
      <c r="RE38" s="35"/>
      <c r="RF38" s="35"/>
      <c r="RG38" s="35"/>
      <c r="RH38" s="35"/>
      <c r="RI38" s="35"/>
      <c r="RJ38" s="35"/>
      <c r="RK38" s="35"/>
      <c r="RL38" s="35"/>
      <c r="RM38" s="35"/>
      <c r="RN38" s="35"/>
      <c r="RO38" s="35"/>
      <c r="RP38" s="35"/>
      <c r="RQ38" s="35"/>
      <c r="RR38" s="35"/>
      <c r="RS38" s="35"/>
      <c r="RT38" s="35"/>
      <c r="RU38" s="35"/>
      <c r="RV38" s="35"/>
      <c r="RW38" s="35"/>
      <c r="RX38" s="35"/>
      <c r="RY38" s="35"/>
      <c r="RZ38" s="35"/>
      <c r="SA38" s="35"/>
      <c r="SB38" s="35"/>
      <c r="SC38" s="35"/>
      <c r="SD38" s="35"/>
      <c r="SE38" s="35"/>
      <c r="SF38" s="35"/>
      <c r="SG38" s="35"/>
      <c r="SH38" s="35"/>
      <c r="SI38" s="35"/>
      <c r="SJ38" s="35"/>
      <c r="SK38" s="35"/>
      <c r="SL38" s="35"/>
      <c r="SM38" s="35"/>
      <c r="SN38" s="35"/>
      <c r="SO38" s="35"/>
      <c r="SP38" s="35"/>
      <c r="SQ38" s="35"/>
      <c r="SR38" s="35"/>
      <c r="SS38" s="35"/>
      <c r="ST38" s="35"/>
      <c r="SU38" s="35"/>
      <c r="SV38" s="35"/>
      <c r="SW38" s="35"/>
      <c r="SX38" s="35"/>
      <c r="SY38" s="35"/>
      <c r="SZ38" s="35"/>
      <c r="TA38" s="35"/>
      <c r="TB38" s="35"/>
      <c r="TC38" s="35"/>
      <c r="TD38" s="35"/>
      <c r="TE38" s="35"/>
      <c r="TF38" s="35"/>
      <c r="TG38" s="35"/>
      <c r="TH38" s="35"/>
      <c r="TI38" s="35"/>
      <c r="TJ38" s="35"/>
      <c r="TK38" s="35"/>
      <c r="TL38" s="35"/>
      <c r="TM38" s="35"/>
      <c r="TN38" s="35"/>
      <c r="TO38" s="35"/>
      <c r="TP38" s="35"/>
      <c r="TQ38" s="35"/>
      <c r="TR38" s="35"/>
      <c r="TS38" s="35"/>
      <c r="TT38" s="35"/>
      <c r="TU38" s="35"/>
      <c r="TV38" s="35"/>
      <c r="TW38" s="35"/>
      <c r="TX38" s="35"/>
      <c r="TY38" s="35"/>
      <c r="TZ38" s="35"/>
      <c r="UA38" s="35"/>
      <c r="UB38" s="35"/>
      <c r="UC38" s="35"/>
      <c r="UD38" s="35"/>
      <c r="UE38" s="35"/>
      <c r="UF38" s="35"/>
      <c r="UG38" s="35"/>
      <c r="UH38" s="35"/>
      <c r="UI38" s="35"/>
      <c r="UJ38" s="35"/>
      <c r="UK38" s="35"/>
      <c r="UL38" s="35"/>
      <c r="UM38" s="35"/>
      <c r="UN38" s="35"/>
      <c r="UO38" s="35"/>
      <c r="UP38" s="35"/>
      <c r="UQ38" s="35"/>
      <c r="UR38" s="35"/>
      <c r="US38" s="35"/>
      <c r="UT38" s="35"/>
      <c r="UU38" s="35"/>
      <c r="UV38" s="35"/>
      <c r="UW38" s="35"/>
      <c r="UX38" s="35"/>
      <c r="UY38" s="35"/>
      <c r="UZ38" s="35"/>
      <c r="VA38" s="35"/>
      <c r="VB38" s="35"/>
      <c r="VC38" s="35"/>
      <c r="VD38" s="35"/>
      <c r="VE38" s="35"/>
      <c r="VF38" s="35"/>
      <c r="VG38" s="35"/>
      <c r="VH38" s="35"/>
      <c r="VI38" s="35"/>
      <c r="VJ38" s="35"/>
      <c r="VK38" s="35"/>
      <c r="VL38" s="35"/>
      <c r="VM38" s="35"/>
      <c r="VN38" s="35"/>
      <c r="VO38" s="35"/>
      <c r="VP38" s="35"/>
      <c r="VQ38" s="35"/>
      <c r="VR38" s="35"/>
      <c r="VS38" s="35"/>
      <c r="VT38" s="35"/>
      <c r="VU38" s="35"/>
      <c r="VV38" s="35"/>
      <c r="VW38" s="35"/>
      <c r="VX38" s="35"/>
      <c r="VY38" s="35"/>
      <c r="VZ38" s="35"/>
      <c r="WA38" s="35"/>
      <c r="WB38" s="35"/>
      <c r="WC38" s="35"/>
      <c r="WD38" s="35"/>
      <c r="WE38" s="35"/>
      <c r="WF38" s="35"/>
      <c r="WG38" s="35"/>
      <c r="WH38" s="35"/>
      <c r="WI38" s="35"/>
      <c r="WJ38" s="35"/>
      <c r="WK38" s="35"/>
      <c r="WL38" s="35"/>
      <c r="WM38" s="35"/>
      <c r="WN38" s="35"/>
      <c r="WO38" s="35"/>
      <c r="WP38" s="35"/>
      <c r="WQ38" s="35"/>
      <c r="WR38" s="35"/>
      <c r="WS38" s="35"/>
      <c r="WT38" s="35"/>
      <c r="WU38" s="35"/>
      <c r="WV38" s="35"/>
      <c r="WW38" s="35"/>
      <c r="WX38" s="35"/>
      <c r="WY38" s="35"/>
      <c r="WZ38" s="35"/>
      <c r="XA38" s="35"/>
      <c r="XB38" s="35"/>
      <c r="XC38" s="35"/>
      <c r="XD38" s="35"/>
      <c r="XE38" s="35"/>
      <c r="XF38" s="35"/>
      <c r="XG38" s="35"/>
      <c r="XH38" s="35"/>
      <c r="XI38" s="35"/>
      <c r="XJ38" s="35"/>
      <c r="XK38" s="35"/>
      <c r="XL38" s="35"/>
      <c r="XM38" s="35"/>
      <c r="XN38" s="35"/>
      <c r="XO38" s="35"/>
      <c r="XP38" s="35"/>
      <c r="XQ38" s="35"/>
      <c r="XR38" s="35"/>
      <c r="XS38" s="35"/>
      <c r="XT38" s="35"/>
      <c r="XU38" s="35"/>
      <c r="XV38" s="35"/>
      <c r="XW38" s="35"/>
      <c r="XX38" s="35"/>
      <c r="XY38" s="35"/>
      <c r="XZ38" s="35"/>
      <c r="YA38" s="35"/>
      <c r="YB38" s="35"/>
      <c r="YC38" s="35"/>
      <c r="YD38" s="35"/>
      <c r="YE38" s="35"/>
      <c r="YF38" s="35"/>
      <c r="YG38" s="35"/>
      <c r="YH38" s="35"/>
      <c r="YI38" s="35"/>
      <c r="YJ38" s="35"/>
      <c r="YK38" s="35"/>
      <c r="YL38" s="35"/>
      <c r="YM38" s="35"/>
      <c r="YN38" s="35"/>
      <c r="YO38" s="35"/>
      <c r="YP38" s="35"/>
      <c r="YQ38" s="35"/>
      <c r="YR38" s="35"/>
      <c r="YS38" s="35"/>
      <c r="YT38" s="35"/>
      <c r="YU38" s="35"/>
      <c r="YV38" s="35"/>
      <c r="YW38" s="35"/>
      <c r="YX38" s="35"/>
      <c r="YY38" s="35"/>
      <c r="YZ38" s="35"/>
      <c r="ZA38" s="35"/>
      <c r="ZB38" s="35"/>
      <c r="ZC38" s="35"/>
      <c r="ZD38" s="35"/>
      <c r="ZE38" s="35"/>
      <c r="ZF38" s="35"/>
      <c r="ZG38" s="35"/>
      <c r="ZH38" s="35"/>
      <c r="ZI38" s="35"/>
      <c r="ZJ38" s="35"/>
      <c r="ZK38" s="35"/>
      <c r="ZL38" s="35"/>
      <c r="ZM38" s="35"/>
      <c r="ZN38" s="35"/>
      <c r="ZO38" s="35"/>
      <c r="ZP38" s="35"/>
      <c r="ZQ38" s="35"/>
      <c r="ZR38" s="35"/>
      <c r="ZS38" s="35"/>
      <c r="ZT38" s="35"/>
      <c r="ZU38" s="35"/>
      <c r="ZV38" s="35"/>
      <c r="ZW38" s="35"/>
      <c r="ZX38" s="35"/>
      <c r="ZY38" s="35"/>
      <c r="ZZ38" s="35"/>
      <c r="AAA38" s="35"/>
      <c r="AAB38" s="35"/>
      <c r="AAC38" s="35"/>
      <c r="AAD38" s="35"/>
      <c r="AAE38" s="35"/>
      <c r="AAF38" s="35"/>
      <c r="AAG38" s="35"/>
      <c r="AAH38" s="35"/>
      <c r="AAI38" s="35"/>
      <c r="AAJ38" s="35"/>
      <c r="AAK38" s="35"/>
      <c r="AAL38" s="35"/>
      <c r="AAM38" s="35"/>
      <c r="AAN38" s="35"/>
      <c r="AAO38" s="35"/>
      <c r="AAP38" s="35"/>
      <c r="AAQ38" s="35"/>
      <c r="AAR38" s="35"/>
      <c r="AAS38" s="35"/>
      <c r="AAT38" s="35"/>
      <c r="AAU38" s="35"/>
      <c r="AAV38" s="35"/>
      <c r="AAW38" s="35"/>
      <c r="AAX38" s="35"/>
      <c r="AAY38" s="35"/>
      <c r="AAZ38" s="35"/>
      <c r="ABA38" s="35"/>
      <c r="ABB38" s="35"/>
      <c r="ABC38" s="35"/>
      <c r="ABD38" s="35"/>
      <c r="ABE38" s="35"/>
      <c r="ABF38" s="35"/>
      <c r="ABG38" s="35"/>
      <c r="ABH38" s="35"/>
      <c r="ABI38" s="35"/>
      <c r="ABJ38" s="35"/>
      <c r="ABK38" s="35"/>
      <c r="ABL38" s="35"/>
      <c r="ABM38" s="35"/>
      <c r="ABN38" s="35"/>
      <c r="ABO38" s="35"/>
      <c r="ABP38" s="35"/>
      <c r="ABQ38" s="35"/>
      <c r="ABR38" s="35"/>
      <c r="ABS38" s="35"/>
      <c r="ABT38" s="35"/>
      <c r="ABU38" s="35"/>
      <c r="ABV38" s="35"/>
      <c r="ABW38" s="35"/>
      <c r="ABX38" s="35"/>
      <c r="ABY38" s="35"/>
      <c r="ABZ38" s="35"/>
      <c r="ACA38" s="35"/>
      <c r="ACB38" s="35"/>
      <c r="ACC38" s="35"/>
      <c r="ACD38" s="35"/>
      <c r="ACE38" s="35"/>
      <c r="ACF38" s="35"/>
      <c r="ACG38" s="35"/>
      <c r="ACH38" s="35"/>
      <c r="ACI38" s="35"/>
      <c r="ACJ38" s="35"/>
      <c r="ACK38" s="35"/>
      <c r="ACL38" s="35"/>
      <c r="ACM38" s="35"/>
      <c r="ACN38" s="35"/>
      <c r="ACO38" s="35"/>
      <c r="ACP38" s="35"/>
      <c r="ACQ38" s="35"/>
      <c r="ACR38" s="35"/>
      <c r="ACS38" s="35"/>
      <c r="ACT38" s="35"/>
      <c r="ACU38" s="35"/>
      <c r="ACV38" s="35"/>
      <c r="ACW38" s="35"/>
      <c r="ACX38" s="35"/>
      <c r="ACY38" s="35"/>
      <c r="ACZ38" s="35"/>
      <c r="ADA38" s="35"/>
      <c r="ADB38" s="35"/>
      <c r="ADC38" s="35"/>
      <c r="ADD38" s="35"/>
      <c r="ADE38" s="35"/>
      <c r="ADF38" s="35"/>
      <c r="ADG38" s="35"/>
      <c r="ADH38" s="35"/>
      <c r="ADI38" s="35"/>
      <c r="ADJ38" s="35"/>
      <c r="ADK38" s="35"/>
      <c r="ADL38" s="35"/>
      <c r="ADM38" s="35"/>
      <c r="ADN38" s="35"/>
      <c r="ADO38" s="35"/>
      <c r="ADP38" s="35"/>
      <c r="ADQ38" s="35"/>
      <c r="ADR38" s="35"/>
      <c r="ADS38" s="35"/>
      <c r="ADT38" s="35"/>
      <c r="ADU38" s="35"/>
      <c r="ADV38" s="35"/>
      <c r="ADW38" s="35"/>
      <c r="ADX38" s="35"/>
      <c r="ADY38" s="35"/>
      <c r="ADZ38" s="35"/>
      <c r="AEA38" s="35"/>
      <c r="AEB38" s="35"/>
      <c r="AEC38" s="35"/>
      <c r="AED38" s="35"/>
      <c r="AEE38" s="35"/>
      <c r="AEF38" s="35"/>
      <c r="AEG38" s="35"/>
      <c r="AEH38" s="35"/>
      <c r="AEI38" s="35"/>
      <c r="AEJ38" s="35"/>
      <c r="AEK38" s="35"/>
      <c r="AEL38" s="35"/>
      <c r="AEM38" s="35"/>
      <c r="AEN38" s="35"/>
      <c r="AEO38" s="35"/>
      <c r="AEP38" s="35"/>
      <c r="AEQ38" s="35"/>
      <c r="AER38" s="35"/>
      <c r="AES38" s="35"/>
      <c r="AET38" s="35"/>
      <c r="AEU38" s="35"/>
      <c r="AEV38" s="35"/>
      <c r="AEW38" s="35"/>
      <c r="AEX38" s="35"/>
      <c r="AEY38" s="35"/>
      <c r="AEZ38" s="35"/>
      <c r="AFA38" s="35"/>
      <c r="AFB38" s="35"/>
      <c r="AFC38" s="35"/>
      <c r="AFD38" s="35"/>
      <c r="AFE38" s="35"/>
      <c r="AFF38" s="35"/>
      <c r="AFG38" s="35"/>
      <c r="AFH38" s="35"/>
      <c r="AFI38" s="35"/>
      <c r="AFJ38" s="35"/>
      <c r="AFK38" s="35"/>
      <c r="AFL38" s="35"/>
      <c r="AFM38" s="35"/>
      <c r="AFN38" s="35"/>
      <c r="AFO38" s="35"/>
      <c r="AFP38" s="35"/>
      <c r="AFQ38" s="35"/>
      <c r="AFR38" s="35"/>
      <c r="AFS38" s="35"/>
      <c r="AFT38" s="35"/>
      <c r="AFU38" s="35"/>
      <c r="AFV38" s="35"/>
      <c r="AFW38" s="35"/>
      <c r="AFX38" s="35"/>
      <c r="AFY38" s="35"/>
      <c r="AFZ38" s="35"/>
      <c r="AGA38" s="35"/>
      <c r="AGB38" s="35"/>
      <c r="AGC38" s="35"/>
      <c r="AGD38" s="35"/>
      <c r="AGE38" s="35"/>
      <c r="AGF38" s="35"/>
      <c r="AGG38" s="35"/>
      <c r="AGH38" s="35"/>
      <c r="AGI38" s="35"/>
      <c r="AGJ38" s="35"/>
      <c r="AGK38" s="35"/>
      <c r="AGL38" s="35"/>
      <c r="AGM38" s="35"/>
      <c r="AGN38" s="35"/>
      <c r="AGO38" s="35"/>
      <c r="AGP38" s="35"/>
      <c r="AGQ38" s="35"/>
      <c r="AGR38" s="35"/>
      <c r="AGS38" s="35"/>
      <c r="AGT38" s="35"/>
      <c r="AGU38" s="35"/>
      <c r="AGV38" s="35"/>
      <c r="AGW38" s="35"/>
      <c r="AGX38" s="35"/>
      <c r="AGY38" s="35"/>
      <c r="AGZ38" s="35"/>
      <c r="AHA38" s="35"/>
      <c r="AHB38" s="35"/>
      <c r="AHC38" s="35"/>
      <c r="AHD38" s="35"/>
      <c r="AHE38" s="35"/>
      <c r="AHF38" s="35"/>
      <c r="AHG38" s="35"/>
      <c r="AHH38" s="35"/>
      <c r="AHI38" s="35"/>
      <c r="AHJ38" s="35"/>
      <c r="AHK38" s="35"/>
      <c r="AHL38" s="35"/>
      <c r="AHM38" s="35"/>
      <c r="AHN38" s="35"/>
      <c r="AHO38" s="35"/>
      <c r="AHP38" s="35"/>
      <c r="AHQ38" s="35"/>
      <c r="AHR38" s="35"/>
      <c r="AHS38" s="35"/>
      <c r="AHT38" s="35"/>
      <c r="AHU38" s="35"/>
      <c r="AHV38" s="35"/>
      <c r="AHW38" s="35"/>
      <c r="AHX38" s="35"/>
      <c r="AHY38" s="35"/>
      <c r="AHZ38" s="35"/>
      <c r="AIA38" s="35"/>
      <c r="AIB38" s="35"/>
      <c r="AIC38" s="35"/>
      <c r="AID38" s="35"/>
      <c r="AIE38" s="35"/>
      <c r="AIF38" s="35"/>
      <c r="AIG38" s="35"/>
      <c r="AIH38" s="35"/>
      <c r="AII38" s="35"/>
      <c r="AIJ38" s="35"/>
      <c r="AIK38" s="35"/>
      <c r="AIL38" s="35"/>
      <c r="AIM38" s="35"/>
      <c r="AIN38" s="35"/>
      <c r="AIO38" s="35"/>
      <c r="AIP38" s="35"/>
      <c r="AIQ38" s="35"/>
      <c r="AIR38" s="35"/>
      <c r="AIS38" s="35"/>
      <c r="AIT38" s="35"/>
      <c r="AIU38" s="35"/>
      <c r="AIV38" s="35"/>
      <c r="AIW38" s="35"/>
      <c r="AIX38" s="35"/>
      <c r="AIY38" s="35"/>
      <c r="AIZ38" s="35"/>
      <c r="AJA38" s="35"/>
      <c r="AJB38" s="35"/>
      <c r="AJC38" s="35"/>
      <c r="AJD38" s="35"/>
      <c r="AJE38" s="35"/>
      <c r="AJF38" s="35"/>
      <c r="AJG38" s="35"/>
      <c r="AJH38" s="35"/>
      <c r="AJI38" s="35"/>
      <c r="AJJ38" s="35"/>
      <c r="AJK38" s="35"/>
      <c r="AJL38" s="35"/>
      <c r="AJM38" s="35"/>
      <c r="AJN38" s="35"/>
      <c r="AJO38" s="35"/>
      <c r="AJP38" s="35"/>
      <c r="AJQ38" s="35"/>
      <c r="AJR38" s="35"/>
      <c r="AJS38" s="35"/>
      <c r="AJT38" s="35"/>
      <c r="AJU38" s="35"/>
      <c r="AJV38" s="35"/>
      <c r="AJW38" s="35"/>
      <c r="AJX38" s="35"/>
      <c r="AJY38" s="35"/>
      <c r="AJZ38" s="35"/>
      <c r="AKA38" s="35"/>
      <c r="AKB38" s="35"/>
      <c r="AKC38" s="35"/>
      <c r="AKD38" s="35"/>
      <c r="AKE38" s="35"/>
      <c r="AKF38" s="35"/>
      <c r="AKG38" s="35"/>
      <c r="AKH38" s="35"/>
      <c r="AKI38" s="35"/>
      <c r="AKJ38" s="35"/>
      <c r="AKK38" s="35"/>
      <c r="AKL38" s="35"/>
      <c r="AKM38" s="35"/>
      <c r="AKN38" s="35"/>
      <c r="AKO38" s="35"/>
      <c r="AKP38" s="35"/>
      <c r="AKQ38" s="35"/>
      <c r="AKR38" s="35"/>
      <c r="AKS38" s="35"/>
      <c r="AKT38" s="35"/>
      <c r="AKU38" s="35"/>
      <c r="AKV38" s="35"/>
      <c r="AKW38" s="35"/>
      <c r="AKX38" s="35"/>
      <c r="AKY38" s="35"/>
      <c r="AKZ38" s="35"/>
      <c r="ALA38" s="35"/>
      <c r="ALB38" s="35"/>
      <c r="ALC38" s="35"/>
      <c r="ALD38" s="35"/>
      <c r="ALE38" s="35"/>
      <c r="ALF38" s="35"/>
      <c r="ALG38" s="35"/>
      <c r="ALH38" s="35"/>
      <c r="ALI38" s="35"/>
      <c r="ALJ38" s="35"/>
      <c r="ALK38" s="35"/>
      <c r="ALL38" s="35"/>
      <c r="ALM38" s="35"/>
      <c r="ALN38" s="35"/>
      <c r="ALO38" s="35"/>
      <c r="ALP38" s="35"/>
      <c r="ALQ38" s="35"/>
      <c r="ALR38" s="35"/>
      <c r="ALS38" s="35"/>
      <c r="ALT38" s="35"/>
      <c r="ALU38" s="35"/>
      <c r="ALV38" s="35"/>
      <c r="ALW38" s="35"/>
      <c r="ALX38" s="35"/>
      <c r="ALY38" s="35"/>
      <c r="ALZ38" s="35"/>
      <c r="AMA38" s="35"/>
      <c r="AMB38" s="35"/>
      <c r="AMC38" s="35"/>
      <c r="AMD38" s="35"/>
      <c r="AME38" s="35"/>
      <c r="AMF38" s="35"/>
      <c r="AMG38" s="35"/>
      <c r="AMH38" s="35"/>
      <c r="AMI38" s="35"/>
      <c r="AMJ38" s="35"/>
      <c r="AMK38" s="35"/>
    </row>
    <row r="39" spans="1:1025" s="59" customFormat="1" ht="18" customHeight="1">
      <c r="A39" s="85"/>
      <c r="B39" s="65"/>
      <c r="C39" s="66"/>
      <c r="D39" s="66"/>
      <c r="E39" s="66"/>
      <c r="F39" s="65"/>
      <c r="G39" s="65" t="s">
        <v>25</v>
      </c>
      <c r="H39" s="66" t="s">
        <v>1</v>
      </c>
      <c r="I39" s="66"/>
      <c r="J39" s="136"/>
      <c r="K39" s="108">
        <f t="shared" si="3"/>
        <v>0</v>
      </c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5"/>
      <c r="DP39" s="35"/>
      <c r="DQ39" s="35"/>
      <c r="DR39" s="35"/>
      <c r="DS39" s="35"/>
      <c r="DT39" s="35"/>
      <c r="DU39" s="35"/>
      <c r="DV39" s="35"/>
      <c r="DW39" s="35"/>
      <c r="DX39" s="35"/>
      <c r="DY39" s="35"/>
      <c r="DZ39" s="35"/>
      <c r="EA39" s="35"/>
      <c r="EB39" s="35"/>
      <c r="EC39" s="35"/>
      <c r="ED39" s="35"/>
      <c r="EE39" s="35"/>
      <c r="EF39" s="35"/>
      <c r="EG39" s="35"/>
      <c r="EH39" s="35"/>
      <c r="EI39" s="35"/>
      <c r="EJ39" s="35"/>
      <c r="EK39" s="35"/>
      <c r="EL39" s="35"/>
      <c r="EM39" s="35"/>
      <c r="EN39" s="35"/>
      <c r="EO39" s="35"/>
      <c r="EP39" s="35"/>
      <c r="EQ39" s="35"/>
      <c r="ER39" s="35"/>
      <c r="ES39" s="35"/>
      <c r="ET39" s="35"/>
      <c r="EU39" s="35"/>
      <c r="EV39" s="35"/>
      <c r="EW39" s="35"/>
      <c r="EX39" s="35"/>
      <c r="EY39" s="35"/>
      <c r="EZ39" s="35"/>
      <c r="FA39" s="35"/>
      <c r="FB39" s="35"/>
      <c r="FC39" s="35"/>
      <c r="FD39" s="35"/>
      <c r="FE39" s="35"/>
      <c r="FF39" s="35"/>
      <c r="FG39" s="35"/>
      <c r="FH39" s="35"/>
      <c r="FI39" s="35"/>
      <c r="FJ39" s="35"/>
      <c r="FK39" s="35"/>
      <c r="FL39" s="35"/>
      <c r="FM39" s="35"/>
      <c r="FN39" s="35"/>
      <c r="FO39" s="35"/>
      <c r="FP39" s="35"/>
      <c r="FQ39" s="35"/>
      <c r="FR39" s="35"/>
      <c r="FS39" s="35"/>
      <c r="FT39" s="35"/>
      <c r="FU39" s="35"/>
      <c r="FV39" s="35"/>
      <c r="FW39" s="35"/>
      <c r="FX39" s="35"/>
      <c r="FY39" s="35"/>
      <c r="FZ39" s="35"/>
      <c r="GA39" s="35"/>
      <c r="GB39" s="35"/>
      <c r="GC39" s="35"/>
      <c r="GD39" s="35"/>
      <c r="GE39" s="35"/>
      <c r="GF39" s="35"/>
      <c r="GG39" s="35"/>
      <c r="GH39" s="35"/>
      <c r="GI39" s="35"/>
      <c r="GJ39" s="35"/>
      <c r="GK39" s="35"/>
      <c r="GL39" s="35"/>
      <c r="GM39" s="35"/>
      <c r="GN39" s="35"/>
      <c r="GO39" s="35"/>
      <c r="GP39" s="35"/>
      <c r="GQ39" s="35"/>
      <c r="GR39" s="35"/>
      <c r="GS39" s="35"/>
      <c r="GT39" s="35"/>
      <c r="GU39" s="35"/>
      <c r="GV39" s="35"/>
      <c r="GW39" s="35"/>
      <c r="GX39" s="35"/>
      <c r="GY39" s="35"/>
      <c r="GZ39" s="35"/>
      <c r="HA39" s="35"/>
      <c r="HB39" s="35"/>
      <c r="HC39" s="35"/>
      <c r="HD39" s="35"/>
      <c r="HE39" s="35"/>
      <c r="HF39" s="35"/>
      <c r="HG39" s="35"/>
      <c r="HH39" s="35"/>
      <c r="HI39" s="35"/>
      <c r="HJ39" s="35"/>
      <c r="HK39" s="35"/>
      <c r="HL39" s="35"/>
      <c r="HM39" s="35"/>
      <c r="HN39" s="35"/>
      <c r="HO39" s="35"/>
      <c r="HP39" s="35"/>
      <c r="HQ39" s="35"/>
      <c r="HR39" s="35"/>
      <c r="HS39" s="35"/>
      <c r="HT39" s="35"/>
      <c r="HU39" s="35"/>
      <c r="HV39" s="35"/>
      <c r="HW39" s="35"/>
      <c r="HX39" s="35"/>
      <c r="HY39" s="35"/>
      <c r="HZ39" s="35"/>
      <c r="IA39" s="35"/>
      <c r="IB39" s="35"/>
      <c r="IC39" s="35"/>
      <c r="ID39" s="35"/>
      <c r="IE39" s="35"/>
      <c r="IF39" s="35"/>
      <c r="IG39" s="35"/>
      <c r="IH39" s="35"/>
      <c r="II39" s="35"/>
      <c r="IJ39" s="35"/>
      <c r="IK39" s="35"/>
      <c r="IL39" s="35"/>
      <c r="IM39" s="35"/>
      <c r="IN39" s="35"/>
      <c r="IO39" s="35"/>
      <c r="IP39" s="35"/>
      <c r="IQ39" s="35"/>
      <c r="IR39" s="35"/>
      <c r="IS39" s="35"/>
      <c r="IT39" s="35"/>
      <c r="IU39" s="35"/>
      <c r="IV39" s="35"/>
      <c r="IW39" s="35"/>
      <c r="IX39" s="35"/>
      <c r="IY39" s="35"/>
      <c r="IZ39" s="35"/>
      <c r="JA39" s="35"/>
      <c r="JB39" s="35"/>
      <c r="JC39" s="35"/>
      <c r="JD39" s="35"/>
      <c r="JE39" s="35"/>
      <c r="JF39" s="35"/>
      <c r="JG39" s="35"/>
      <c r="JH39" s="35"/>
      <c r="JI39" s="35"/>
      <c r="JJ39" s="35"/>
      <c r="JK39" s="35"/>
      <c r="JL39" s="35"/>
      <c r="JM39" s="35"/>
      <c r="JN39" s="35"/>
      <c r="JO39" s="35"/>
      <c r="JP39" s="35"/>
      <c r="JQ39" s="35"/>
      <c r="JR39" s="35"/>
      <c r="JS39" s="35"/>
      <c r="JT39" s="35"/>
      <c r="JU39" s="35"/>
      <c r="JV39" s="35"/>
      <c r="JW39" s="35"/>
      <c r="JX39" s="35"/>
      <c r="JY39" s="35"/>
      <c r="JZ39" s="35"/>
      <c r="KA39" s="35"/>
      <c r="KB39" s="35"/>
      <c r="KC39" s="35"/>
      <c r="KD39" s="35"/>
      <c r="KE39" s="35"/>
      <c r="KF39" s="35"/>
      <c r="KG39" s="35"/>
      <c r="KH39" s="35"/>
      <c r="KI39" s="35"/>
      <c r="KJ39" s="35"/>
      <c r="KK39" s="35"/>
      <c r="KL39" s="35"/>
      <c r="KM39" s="35"/>
      <c r="KN39" s="35"/>
      <c r="KO39" s="35"/>
      <c r="KP39" s="35"/>
      <c r="KQ39" s="35"/>
      <c r="KR39" s="35"/>
      <c r="KS39" s="35"/>
      <c r="KT39" s="35"/>
      <c r="KU39" s="35"/>
      <c r="KV39" s="35"/>
      <c r="KW39" s="35"/>
      <c r="KX39" s="35"/>
      <c r="KY39" s="35"/>
      <c r="KZ39" s="35"/>
      <c r="LA39" s="35"/>
      <c r="LB39" s="35"/>
      <c r="LC39" s="35"/>
      <c r="LD39" s="35"/>
      <c r="LE39" s="35"/>
      <c r="LF39" s="35"/>
      <c r="LG39" s="35"/>
      <c r="LH39" s="35"/>
      <c r="LI39" s="35"/>
      <c r="LJ39" s="35"/>
      <c r="LK39" s="35"/>
      <c r="LL39" s="35"/>
      <c r="LM39" s="35"/>
      <c r="LN39" s="35"/>
      <c r="LO39" s="35"/>
      <c r="LP39" s="35"/>
      <c r="LQ39" s="35"/>
      <c r="LR39" s="35"/>
      <c r="LS39" s="35"/>
      <c r="LT39" s="35"/>
      <c r="LU39" s="35"/>
      <c r="LV39" s="35"/>
      <c r="LW39" s="35"/>
      <c r="LX39" s="35"/>
      <c r="LY39" s="35"/>
      <c r="LZ39" s="35"/>
      <c r="MA39" s="35"/>
      <c r="MB39" s="35"/>
      <c r="MC39" s="35"/>
      <c r="MD39" s="35"/>
      <c r="ME39" s="35"/>
      <c r="MF39" s="35"/>
      <c r="MG39" s="35"/>
      <c r="MH39" s="35"/>
      <c r="MI39" s="35"/>
      <c r="MJ39" s="35"/>
      <c r="MK39" s="35"/>
      <c r="ML39" s="35"/>
      <c r="MM39" s="35"/>
      <c r="MN39" s="35"/>
      <c r="MO39" s="35"/>
      <c r="MP39" s="35"/>
      <c r="MQ39" s="35"/>
      <c r="MR39" s="35"/>
      <c r="MS39" s="35"/>
      <c r="MT39" s="35"/>
      <c r="MU39" s="35"/>
      <c r="MV39" s="35"/>
      <c r="MW39" s="35"/>
      <c r="MX39" s="35"/>
      <c r="MY39" s="35"/>
      <c r="MZ39" s="35"/>
      <c r="NA39" s="35"/>
      <c r="NB39" s="35"/>
      <c r="NC39" s="35"/>
      <c r="ND39" s="35"/>
      <c r="NE39" s="35"/>
      <c r="NF39" s="35"/>
      <c r="NG39" s="35"/>
      <c r="NH39" s="35"/>
      <c r="NI39" s="35"/>
      <c r="NJ39" s="35"/>
      <c r="NK39" s="35"/>
      <c r="NL39" s="35"/>
      <c r="NM39" s="35"/>
      <c r="NN39" s="35"/>
      <c r="NO39" s="35"/>
      <c r="NP39" s="35"/>
      <c r="NQ39" s="35"/>
      <c r="NR39" s="35"/>
      <c r="NS39" s="35"/>
      <c r="NT39" s="35"/>
      <c r="NU39" s="35"/>
      <c r="NV39" s="35"/>
      <c r="NW39" s="35"/>
      <c r="NX39" s="35"/>
      <c r="NY39" s="35"/>
      <c r="NZ39" s="35"/>
      <c r="OA39" s="35"/>
      <c r="OB39" s="35"/>
      <c r="OC39" s="35"/>
      <c r="OD39" s="35"/>
      <c r="OE39" s="35"/>
      <c r="OF39" s="35"/>
      <c r="OG39" s="35"/>
      <c r="OH39" s="35"/>
      <c r="OI39" s="35"/>
      <c r="OJ39" s="35"/>
      <c r="OK39" s="35"/>
      <c r="OL39" s="35"/>
      <c r="OM39" s="35"/>
      <c r="ON39" s="35"/>
      <c r="OO39" s="35"/>
      <c r="OP39" s="35"/>
      <c r="OQ39" s="35"/>
      <c r="OR39" s="35"/>
      <c r="OS39" s="35"/>
      <c r="OT39" s="35"/>
      <c r="OU39" s="35"/>
      <c r="OV39" s="35"/>
      <c r="OW39" s="35"/>
      <c r="OX39" s="35"/>
      <c r="OY39" s="35"/>
      <c r="OZ39" s="35"/>
      <c r="PA39" s="35"/>
      <c r="PB39" s="35"/>
      <c r="PC39" s="35"/>
      <c r="PD39" s="35"/>
      <c r="PE39" s="35"/>
      <c r="PF39" s="35"/>
      <c r="PG39" s="35"/>
      <c r="PH39" s="35"/>
      <c r="PI39" s="35"/>
      <c r="PJ39" s="35"/>
      <c r="PK39" s="35"/>
      <c r="PL39" s="35"/>
      <c r="PM39" s="35"/>
      <c r="PN39" s="35"/>
      <c r="PO39" s="35"/>
      <c r="PP39" s="35"/>
      <c r="PQ39" s="35"/>
      <c r="PR39" s="35"/>
      <c r="PS39" s="35"/>
      <c r="PT39" s="35"/>
      <c r="PU39" s="35"/>
      <c r="PV39" s="35"/>
      <c r="PW39" s="35"/>
      <c r="PX39" s="35"/>
      <c r="PY39" s="35"/>
      <c r="PZ39" s="35"/>
      <c r="QA39" s="35"/>
      <c r="QB39" s="35"/>
      <c r="QC39" s="35"/>
      <c r="QD39" s="35"/>
      <c r="QE39" s="35"/>
      <c r="QF39" s="35"/>
      <c r="QG39" s="35"/>
      <c r="QH39" s="35"/>
      <c r="QI39" s="35"/>
      <c r="QJ39" s="35"/>
      <c r="QK39" s="35"/>
      <c r="QL39" s="35"/>
      <c r="QM39" s="35"/>
      <c r="QN39" s="35"/>
      <c r="QO39" s="35"/>
      <c r="QP39" s="35"/>
      <c r="QQ39" s="35"/>
      <c r="QR39" s="35"/>
      <c r="QS39" s="35"/>
      <c r="QT39" s="35"/>
      <c r="QU39" s="35"/>
      <c r="QV39" s="35"/>
      <c r="QW39" s="35"/>
      <c r="QX39" s="35"/>
      <c r="QY39" s="35"/>
      <c r="QZ39" s="35"/>
      <c r="RA39" s="35"/>
      <c r="RB39" s="35"/>
      <c r="RC39" s="35"/>
      <c r="RD39" s="35"/>
      <c r="RE39" s="35"/>
      <c r="RF39" s="35"/>
      <c r="RG39" s="35"/>
      <c r="RH39" s="35"/>
      <c r="RI39" s="35"/>
      <c r="RJ39" s="35"/>
      <c r="RK39" s="35"/>
      <c r="RL39" s="35"/>
      <c r="RM39" s="35"/>
      <c r="RN39" s="35"/>
      <c r="RO39" s="35"/>
      <c r="RP39" s="35"/>
      <c r="RQ39" s="35"/>
      <c r="RR39" s="35"/>
      <c r="RS39" s="35"/>
      <c r="RT39" s="35"/>
      <c r="RU39" s="35"/>
      <c r="RV39" s="35"/>
      <c r="RW39" s="35"/>
      <c r="RX39" s="35"/>
      <c r="RY39" s="35"/>
      <c r="RZ39" s="35"/>
      <c r="SA39" s="35"/>
      <c r="SB39" s="35"/>
      <c r="SC39" s="35"/>
      <c r="SD39" s="35"/>
      <c r="SE39" s="35"/>
      <c r="SF39" s="35"/>
      <c r="SG39" s="35"/>
      <c r="SH39" s="35"/>
      <c r="SI39" s="35"/>
      <c r="SJ39" s="35"/>
      <c r="SK39" s="35"/>
      <c r="SL39" s="35"/>
      <c r="SM39" s="35"/>
      <c r="SN39" s="35"/>
      <c r="SO39" s="35"/>
      <c r="SP39" s="35"/>
      <c r="SQ39" s="35"/>
      <c r="SR39" s="35"/>
      <c r="SS39" s="35"/>
      <c r="ST39" s="35"/>
      <c r="SU39" s="35"/>
      <c r="SV39" s="35"/>
      <c r="SW39" s="35"/>
      <c r="SX39" s="35"/>
      <c r="SY39" s="35"/>
      <c r="SZ39" s="35"/>
      <c r="TA39" s="35"/>
      <c r="TB39" s="35"/>
      <c r="TC39" s="35"/>
      <c r="TD39" s="35"/>
      <c r="TE39" s="35"/>
      <c r="TF39" s="35"/>
      <c r="TG39" s="35"/>
      <c r="TH39" s="35"/>
      <c r="TI39" s="35"/>
      <c r="TJ39" s="35"/>
      <c r="TK39" s="35"/>
      <c r="TL39" s="35"/>
      <c r="TM39" s="35"/>
      <c r="TN39" s="35"/>
      <c r="TO39" s="35"/>
      <c r="TP39" s="35"/>
      <c r="TQ39" s="35"/>
      <c r="TR39" s="35"/>
      <c r="TS39" s="35"/>
      <c r="TT39" s="35"/>
      <c r="TU39" s="35"/>
      <c r="TV39" s="35"/>
      <c r="TW39" s="35"/>
      <c r="TX39" s="35"/>
      <c r="TY39" s="35"/>
      <c r="TZ39" s="35"/>
      <c r="UA39" s="35"/>
      <c r="UB39" s="35"/>
      <c r="UC39" s="35"/>
      <c r="UD39" s="35"/>
      <c r="UE39" s="35"/>
      <c r="UF39" s="35"/>
      <c r="UG39" s="35"/>
      <c r="UH39" s="35"/>
      <c r="UI39" s="35"/>
      <c r="UJ39" s="35"/>
      <c r="UK39" s="35"/>
      <c r="UL39" s="35"/>
      <c r="UM39" s="35"/>
      <c r="UN39" s="35"/>
      <c r="UO39" s="35"/>
      <c r="UP39" s="35"/>
      <c r="UQ39" s="35"/>
      <c r="UR39" s="35"/>
      <c r="US39" s="35"/>
      <c r="UT39" s="35"/>
      <c r="UU39" s="35"/>
      <c r="UV39" s="35"/>
      <c r="UW39" s="35"/>
      <c r="UX39" s="35"/>
      <c r="UY39" s="35"/>
      <c r="UZ39" s="35"/>
      <c r="VA39" s="35"/>
      <c r="VB39" s="35"/>
      <c r="VC39" s="35"/>
      <c r="VD39" s="35"/>
      <c r="VE39" s="35"/>
      <c r="VF39" s="35"/>
      <c r="VG39" s="35"/>
      <c r="VH39" s="35"/>
      <c r="VI39" s="35"/>
      <c r="VJ39" s="35"/>
      <c r="VK39" s="35"/>
      <c r="VL39" s="35"/>
      <c r="VM39" s="35"/>
      <c r="VN39" s="35"/>
      <c r="VO39" s="35"/>
      <c r="VP39" s="35"/>
      <c r="VQ39" s="35"/>
      <c r="VR39" s="35"/>
      <c r="VS39" s="35"/>
      <c r="VT39" s="35"/>
      <c r="VU39" s="35"/>
      <c r="VV39" s="35"/>
      <c r="VW39" s="35"/>
      <c r="VX39" s="35"/>
      <c r="VY39" s="35"/>
      <c r="VZ39" s="35"/>
      <c r="WA39" s="35"/>
      <c r="WB39" s="35"/>
      <c r="WC39" s="35"/>
      <c r="WD39" s="35"/>
      <c r="WE39" s="35"/>
      <c r="WF39" s="35"/>
      <c r="WG39" s="35"/>
      <c r="WH39" s="35"/>
      <c r="WI39" s="35"/>
      <c r="WJ39" s="35"/>
      <c r="WK39" s="35"/>
      <c r="WL39" s="35"/>
      <c r="WM39" s="35"/>
      <c r="WN39" s="35"/>
      <c r="WO39" s="35"/>
      <c r="WP39" s="35"/>
      <c r="WQ39" s="35"/>
      <c r="WR39" s="35"/>
      <c r="WS39" s="35"/>
      <c r="WT39" s="35"/>
      <c r="WU39" s="35"/>
      <c r="WV39" s="35"/>
      <c r="WW39" s="35"/>
      <c r="WX39" s="35"/>
      <c r="WY39" s="35"/>
      <c r="WZ39" s="35"/>
      <c r="XA39" s="35"/>
      <c r="XB39" s="35"/>
      <c r="XC39" s="35"/>
      <c r="XD39" s="35"/>
      <c r="XE39" s="35"/>
      <c r="XF39" s="35"/>
      <c r="XG39" s="35"/>
      <c r="XH39" s="35"/>
      <c r="XI39" s="35"/>
      <c r="XJ39" s="35"/>
      <c r="XK39" s="35"/>
      <c r="XL39" s="35"/>
      <c r="XM39" s="35"/>
      <c r="XN39" s="35"/>
      <c r="XO39" s="35"/>
      <c r="XP39" s="35"/>
      <c r="XQ39" s="35"/>
      <c r="XR39" s="35"/>
      <c r="XS39" s="35"/>
      <c r="XT39" s="35"/>
      <c r="XU39" s="35"/>
      <c r="XV39" s="35"/>
      <c r="XW39" s="35"/>
      <c r="XX39" s="35"/>
      <c r="XY39" s="35"/>
      <c r="XZ39" s="35"/>
      <c r="YA39" s="35"/>
      <c r="YB39" s="35"/>
      <c r="YC39" s="35"/>
      <c r="YD39" s="35"/>
      <c r="YE39" s="35"/>
      <c r="YF39" s="35"/>
      <c r="YG39" s="35"/>
      <c r="YH39" s="35"/>
      <c r="YI39" s="35"/>
      <c r="YJ39" s="35"/>
      <c r="YK39" s="35"/>
      <c r="YL39" s="35"/>
      <c r="YM39" s="35"/>
      <c r="YN39" s="35"/>
      <c r="YO39" s="35"/>
      <c r="YP39" s="35"/>
      <c r="YQ39" s="35"/>
      <c r="YR39" s="35"/>
      <c r="YS39" s="35"/>
      <c r="YT39" s="35"/>
      <c r="YU39" s="35"/>
      <c r="YV39" s="35"/>
      <c r="YW39" s="35"/>
      <c r="YX39" s="35"/>
      <c r="YY39" s="35"/>
      <c r="YZ39" s="35"/>
      <c r="ZA39" s="35"/>
      <c r="ZB39" s="35"/>
      <c r="ZC39" s="35"/>
      <c r="ZD39" s="35"/>
      <c r="ZE39" s="35"/>
      <c r="ZF39" s="35"/>
      <c r="ZG39" s="35"/>
      <c r="ZH39" s="35"/>
      <c r="ZI39" s="35"/>
      <c r="ZJ39" s="35"/>
      <c r="ZK39" s="35"/>
      <c r="ZL39" s="35"/>
      <c r="ZM39" s="35"/>
      <c r="ZN39" s="35"/>
      <c r="ZO39" s="35"/>
      <c r="ZP39" s="35"/>
      <c r="ZQ39" s="35"/>
      <c r="ZR39" s="35"/>
      <c r="ZS39" s="35"/>
      <c r="ZT39" s="35"/>
      <c r="ZU39" s="35"/>
      <c r="ZV39" s="35"/>
      <c r="ZW39" s="35"/>
      <c r="ZX39" s="35"/>
      <c r="ZY39" s="35"/>
      <c r="ZZ39" s="35"/>
      <c r="AAA39" s="35"/>
      <c r="AAB39" s="35"/>
      <c r="AAC39" s="35"/>
      <c r="AAD39" s="35"/>
      <c r="AAE39" s="35"/>
      <c r="AAF39" s="35"/>
      <c r="AAG39" s="35"/>
      <c r="AAH39" s="35"/>
      <c r="AAI39" s="35"/>
      <c r="AAJ39" s="35"/>
      <c r="AAK39" s="35"/>
      <c r="AAL39" s="35"/>
      <c r="AAM39" s="35"/>
      <c r="AAN39" s="35"/>
      <c r="AAO39" s="35"/>
      <c r="AAP39" s="35"/>
      <c r="AAQ39" s="35"/>
      <c r="AAR39" s="35"/>
      <c r="AAS39" s="35"/>
      <c r="AAT39" s="35"/>
      <c r="AAU39" s="35"/>
      <c r="AAV39" s="35"/>
      <c r="AAW39" s="35"/>
      <c r="AAX39" s="35"/>
      <c r="AAY39" s="35"/>
      <c r="AAZ39" s="35"/>
      <c r="ABA39" s="35"/>
      <c r="ABB39" s="35"/>
      <c r="ABC39" s="35"/>
      <c r="ABD39" s="35"/>
      <c r="ABE39" s="35"/>
      <c r="ABF39" s="35"/>
      <c r="ABG39" s="35"/>
      <c r="ABH39" s="35"/>
      <c r="ABI39" s="35"/>
      <c r="ABJ39" s="35"/>
      <c r="ABK39" s="35"/>
      <c r="ABL39" s="35"/>
      <c r="ABM39" s="35"/>
      <c r="ABN39" s="35"/>
      <c r="ABO39" s="35"/>
      <c r="ABP39" s="35"/>
      <c r="ABQ39" s="35"/>
      <c r="ABR39" s="35"/>
      <c r="ABS39" s="35"/>
      <c r="ABT39" s="35"/>
      <c r="ABU39" s="35"/>
      <c r="ABV39" s="35"/>
      <c r="ABW39" s="35"/>
      <c r="ABX39" s="35"/>
      <c r="ABY39" s="35"/>
      <c r="ABZ39" s="35"/>
      <c r="ACA39" s="35"/>
      <c r="ACB39" s="35"/>
      <c r="ACC39" s="35"/>
      <c r="ACD39" s="35"/>
      <c r="ACE39" s="35"/>
      <c r="ACF39" s="35"/>
      <c r="ACG39" s="35"/>
      <c r="ACH39" s="35"/>
      <c r="ACI39" s="35"/>
      <c r="ACJ39" s="35"/>
      <c r="ACK39" s="35"/>
      <c r="ACL39" s="35"/>
      <c r="ACM39" s="35"/>
      <c r="ACN39" s="35"/>
      <c r="ACO39" s="35"/>
      <c r="ACP39" s="35"/>
      <c r="ACQ39" s="35"/>
      <c r="ACR39" s="35"/>
      <c r="ACS39" s="35"/>
      <c r="ACT39" s="35"/>
      <c r="ACU39" s="35"/>
      <c r="ACV39" s="35"/>
      <c r="ACW39" s="35"/>
      <c r="ACX39" s="35"/>
      <c r="ACY39" s="35"/>
      <c r="ACZ39" s="35"/>
      <c r="ADA39" s="35"/>
      <c r="ADB39" s="35"/>
      <c r="ADC39" s="35"/>
      <c r="ADD39" s="35"/>
      <c r="ADE39" s="35"/>
      <c r="ADF39" s="35"/>
      <c r="ADG39" s="35"/>
      <c r="ADH39" s="35"/>
      <c r="ADI39" s="35"/>
      <c r="ADJ39" s="35"/>
      <c r="ADK39" s="35"/>
      <c r="ADL39" s="35"/>
      <c r="ADM39" s="35"/>
      <c r="ADN39" s="35"/>
      <c r="ADO39" s="35"/>
      <c r="ADP39" s="35"/>
      <c r="ADQ39" s="35"/>
      <c r="ADR39" s="35"/>
      <c r="ADS39" s="35"/>
      <c r="ADT39" s="35"/>
      <c r="ADU39" s="35"/>
      <c r="ADV39" s="35"/>
      <c r="ADW39" s="35"/>
      <c r="ADX39" s="35"/>
      <c r="ADY39" s="35"/>
      <c r="ADZ39" s="35"/>
      <c r="AEA39" s="35"/>
      <c r="AEB39" s="35"/>
      <c r="AEC39" s="35"/>
      <c r="AED39" s="35"/>
      <c r="AEE39" s="35"/>
      <c r="AEF39" s="35"/>
      <c r="AEG39" s="35"/>
      <c r="AEH39" s="35"/>
      <c r="AEI39" s="35"/>
      <c r="AEJ39" s="35"/>
      <c r="AEK39" s="35"/>
      <c r="AEL39" s="35"/>
      <c r="AEM39" s="35"/>
      <c r="AEN39" s="35"/>
      <c r="AEO39" s="35"/>
      <c r="AEP39" s="35"/>
      <c r="AEQ39" s="35"/>
      <c r="AER39" s="35"/>
      <c r="AES39" s="35"/>
      <c r="AET39" s="35"/>
      <c r="AEU39" s="35"/>
      <c r="AEV39" s="35"/>
      <c r="AEW39" s="35"/>
      <c r="AEX39" s="35"/>
      <c r="AEY39" s="35"/>
      <c r="AEZ39" s="35"/>
      <c r="AFA39" s="35"/>
      <c r="AFB39" s="35"/>
      <c r="AFC39" s="35"/>
      <c r="AFD39" s="35"/>
      <c r="AFE39" s="35"/>
      <c r="AFF39" s="35"/>
      <c r="AFG39" s="35"/>
      <c r="AFH39" s="35"/>
      <c r="AFI39" s="35"/>
      <c r="AFJ39" s="35"/>
      <c r="AFK39" s="35"/>
      <c r="AFL39" s="35"/>
      <c r="AFM39" s="35"/>
      <c r="AFN39" s="35"/>
      <c r="AFO39" s="35"/>
      <c r="AFP39" s="35"/>
      <c r="AFQ39" s="35"/>
      <c r="AFR39" s="35"/>
      <c r="AFS39" s="35"/>
      <c r="AFT39" s="35"/>
      <c r="AFU39" s="35"/>
      <c r="AFV39" s="35"/>
      <c r="AFW39" s="35"/>
      <c r="AFX39" s="35"/>
      <c r="AFY39" s="35"/>
      <c r="AFZ39" s="35"/>
      <c r="AGA39" s="35"/>
      <c r="AGB39" s="35"/>
      <c r="AGC39" s="35"/>
      <c r="AGD39" s="35"/>
      <c r="AGE39" s="35"/>
      <c r="AGF39" s="35"/>
      <c r="AGG39" s="35"/>
      <c r="AGH39" s="35"/>
      <c r="AGI39" s="35"/>
      <c r="AGJ39" s="35"/>
      <c r="AGK39" s="35"/>
      <c r="AGL39" s="35"/>
      <c r="AGM39" s="35"/>
      <c r="AGN39" s="35"/>
      <c r="AGO39" s="35"/>
      <c r="AGP39" s="35"/>
      <c r="AGQ39" s="35"/>
      <c r="AGR39" s="35"/>
      <c r="AGS39" s="35"/>
      <c r="AGT39" s="35"/>
      <c r="AGU39" s="35"/>
      <c r="AGV39" s="35"/>
      <c r="AGW39" s="35"/>
      <c r="AGX39" s="35"/>
      <c r="AGY39" s="35"/>
      <c r="AGZ39" s="35"/>
      <c r="AHA39" s="35"/>
      <c r="AHB39" s="35"/>
      <c r="AHC39" s="35"/>
      <c r="AHD39" s="35"/>
      <c r="AHE39" s="35"/>
      <c r="AHF39" s="35"/>
      <c r="AHG39" s="35"/>
      <c r="AHH39" s="35"/>
      <c r="AHI39" s="35"/>
      <c r="AHJ39" s="35"/>
      <c r="AHK39" s="35"/>
      <c r="AHL39" s="35"/>
      <c r="AHM39" s="35"/>
      <c r="AHN39" s="35"/>
      <c r="AHO39" s="35"/>
      <c r="AHP39" s="35"/>
      <c r="AHQ39" s="35"/>
      <c r="AHR39" s="35"/>
      <c r="AHS39" s="35"/>
      <c r="AHT39" s="35"/>
      <c r="AHU39" s="35"/>
      <c r="AHV39" s="35"/>
      <c r="AHW39" s="35"/>
      <c r="AHX39" s="35"/>
      <c r="AHY39" s="35"/>
      <c r="AHZ39" s="35"/>
      <c r="AIA39" s="35"/>
      <c r="AIB39" s="35"/>
      <c r="AIC39" s="35"/>
      <c r="AID39" s="35"/>
      <c r="AIE39" s="35"/>
      <c r="AIF39" s="35"/>
      <c r="AIG39" s="35"/>
      <c r="AIH39" s="35"/>
      <c r="AII39" s="35"/>
      <c r="AIJ39" s="35"/>
      <c r="AIK39" s="35"/>
      <c r="AIL39" s="35"/>
      <c r="AIM39" s="35"/>
      <c r="AIN39" s="35"/>
      <c r="AIO39" s="35"/>
      <c r="AIP39" s="35"/>
      <c r="AIQ39" s="35"/>
      <c r="AIR39" s="35"/>
      <c r="AIS39" s="35"/>
      <c r="AIT39" s="35"/>
      <c r="AIU39" s="35"/>
      <c r="AIV39" s="35"/>
      <c r="AIW39" s="35"/>
      <c r="AIX39" s="35"/>
      <c r="AIY39" s="35"/>
      <c r="AIZ39" s="35"/>
      <c r="AJA39" s="35"/>
      <c r="AJB39" s="35"/>
      <c r="AJC39" s="35"/>
      <c r="AJD39" s="35"/>
      <c r="AJE39" s="35"/>
      <c r="AJF39" s="35"/>
      <c r="AJG39" s="35"/>
      <c r="AJH39" s="35"/>
      <c r="AJI39" s="35"/>
      <c r="AJJ39" s="35"/>
      <c r="AJK39" s="35"/>
      <c r="AJL39" s="35"/>
      <c r="AJM39" s="35"/>
      <c r="AJN39" s="35"/>
      <c r="AJO39" s="35"/>
      <c r="AJP39" s="35"/>
      <c r="AJQ39" s="35"/>
      <c r="AJR39" s="35"/>
      <c r="AJS39" s="35"/>
      <c r="AJT39" s="35"/>
      <c r="AJU39" s="35"/>
      <c r="AJV39" s="35"/>
      <c r="AJW39" s="35"/>
      <c r="AJX39" s="35"/>
      <c r="AJY39" s="35"/>
      <c r="AJZ39" s="35"/>
      <c r="AKA39" s="35"/>
      <c r="AKB39" s="35"/>
      <c r="AKC39" s="35"/>
      <c r="AKD39" s="35"/>
      <c r="AKE39" s="35"/>
      <c r="AKF39" s="35"/>
      <c r="AKG39" s="35"/>
      <c r="AKH39" s="35"/>
      <c r="AKI39" s="35"/>
      <c r="AKJ39" s="35"/>
      <c r="AKK39" s="35"/>
      <c r="AKL39" s="35"/>
      <c r="AKM39" s="35"/>
      <c r="AKN39" s="35"/>
      <c r="AKO39" s="35"/>
      <c r="AKP39" s="35"/>
      <c r="AKQ39" s="35"/>
      <c r="AKR39" s="35"/>
      <c r="AKS39" s="35"/>
      <c r="AKT39" s="35"/>
      <c r="AKU39" s="35"/>
      <c r="AKV39" s="35"/>
      <c r="AKW39" s="35"/>
      <c r="AKX39" s="35"/>
      <c r="AKY39" s="35"/>
      <c r="AKZ39" s="35"/>
      <c r="ALA39" s="35"/>
      <c r="ALB39" s="35"/>
      <c r="ALC39" s="35"/>
      <c r="ALD39" s="35"/>
      <c r="ALE39" s="35"/>
      <c r="ALF39" s="35"/>
      <c r="ALG39" s="35"/>
      <c r="ALH39" s="35"/>
      <c r="ALI39" s="35"/>
      <c r="ALJ39" s="35"/>
      <c r="ALK39" s="35"/>
      <c r="ALL39" s="35"/>
      <c r="ALM39" s="35"/>
      <c r="ALN39" s="35"/>
      <c r="ALO39" s="35"/>
      <c r="ALP39" s="35"/>
      <c r="ALQ39" s="35"/>
      <c r="ALR39" s="35"/>
      <c r="ALS39" s="35"/>
      <c r="ALT39" s="35"/>
      <c r="ALU39" s="35"/>
      <c r="ALV39" s="35"/>
      <c r="ALW39" s="35"/>
      <c r="ALX39" s="35"/>
      <c r="ALY39" s="35"/>
      <c r="ALZ39" s="35"/>
      <c r="AMA39" s="35"/>
      <c r="AMB39" s="35"/>
      <c r="AMC39" s="35"/>
      <c r="AMD39" s="35"/>
      <c r="AME39" s="35"/>
      <c r="AMF39" s="35"/>
      <c r="AMG39" s="35"/>
      <c r="AMH39" s="35"/>
      <c r="AMI39" s="35"/>
      <c r="AMJ39" s="35"/>
      <c r="AMK39" s="35"/>
    </row>
    <row r="40" spans="1:1025" s="59" customFormat="1" ht="18" customHeight="1">
      <c r="A40" s="85"/>
      <c r="B40" s="65"/>
      <c r="C40" s="66"/>
      <c r="D40" s="66"/>
      <c r="E40" s="66"/>
      <c r="F40" s="65"/>
      <c r="G40" s="65" t="s">
        <v>135</v>
      </c>
      <c r="H40" s="66" t="s">
        <v>3</v>
      </c>
      <c r="I40" s="66"/>
      <c r="J40" s="66"/>
      <c r="K40" s="108">
        <f t="shared" si="3"/>
        <v>0</v>
      </c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  <c r="DU40" s="35"/>
      <c r="DV40" s="35"/>
      <c r="DW40" s="35"/>
      <c r="DX40" s="35"/>
      <c r="DY40" s="35"/>
      <c r="DZ40" s="35"/>
      <c r="EA40" s="35"/>
      <c r="EB40" s="35"/>
      <c r="EC40" s="35"/>
      <c r="ED40" s="35"/>
      <c r="EE40" s="35"/>
      <c r="EF40" s="35"/>
      <c r="EG40" s="35"/>
      <c r="EH40" s="35"/>
      <c r="EI40" s="35"/>
      <c r="EJ40" s="35"/>
      <c r="EK40" s="35"/>
      <c r="EL40" s="35"/>
      <c r="EM40" s="35"/>
      <c r="EN40" s="35"/>
      <c r="EO40" s="35"/>
      <c r="EP40" s="35"/>
      <c r="EQ40" s="35"/>
      <c r="ER40" s="35"/>
      <c r="ES40" s="35"/>
      <c r="ET40" s="35"/>
      <c r="EU40" s="35"/>
      <c r="EV40" s="35"/>
      <c r="EW40" s="35"/>
      <c r="EX40" s="35"/>
      <c r="EY40" s="35"/>
      <c r="EZ40" s="35"/>
      <c r="FA40" s="35"/>
      <c r="FB40" s="35"/>
      <c r="FC40" s="35"/>
      <c r="FD40" s="35"/>
      <c r="FE40" s="35"/>
      <c r="FF40" s="35"/>
      <c r="FG40" s="35"/>
      <c r="FH40" s="35"/>
      <c r="FI40" s="35"/>
      <c r="FJ40" s="35"/>
      <c r="FK40" s="35"/>
      <c r="FL40" s="35"/>
      <c r="FM40" s="35"/>
      <c r="FN40" s="35"/>
      <c r="FO40" s="35"/>
      <c r="FP40" s="35"/>
      <c r="FQ40" s="35"/>
      <c r="FR40" s="35"/>
      <c r="FS40" s="35"/>
      <c r="FT40" s="35"/>
      <c r="FU40" s="35"/>
      <c r="FV40" s="35"/>
      <c r="FW40" s="35"/>
      <c r="FX40" s="35"/>
      <c r="FY40" s="35"/>
      <c r="FZ40" s="35"/>
      <c r="GA40" s="35"/>
      <c r="GB40" s="35"/>
      <c r="GC40" s="35"/>
      <c r="GD40" s="35"/>
      <c r="GE40" s="35"/>
      <c r="GF40" s="35"/>
      <c r="GG40" s="35"/>
      <c r="GH40" s="35"/>
      <c r="GI40" s="35"/>
      <c r="GJ40" s="35"/>
      <c r="GK40" s="35"/>
      <c r="GL40" s="35"/>
      <c r="GM40" s="35"/>
      <c r="GN40" s="35"/>
      <c r="GO40" s="35"/>
      <c r="GP40" s="35"/>
      <c r="GQ40" s="35"/>
      <c r="GR40" s="35"/>
      <c r="GS40" s="35"/>
      <c r="GT40" s="35"/>
      <c r="GU40" s="35"/>
      <c r="GV40" s="35"/>
      <c r="GW40" s="35"/>
      <c r="GX40" s="35"/>
      <c r="GY40" s="35"/>
      <c r="GZ40" s="35"/>
      <c r="HA40" s="35"/>
      <c r="HB40" s="35"/>
      <c r="HC40" s="35"/>
      <c r="HD40" s="35"/>
      <c r="HE40" s="35"/>
      <c r="HF40" s="35"/>
      <c r="HG40" s="35"/>
      <c r="HH40" s="35"/>
      <c r="HI40" s="35"/>
      <c r="HJ40" s="35"/>
      <c r="HK40" s="35"/>
      <c r="HL40" s="35"/>
      <c r="HM40" s="35"/>
      <c r="HN40" s="35"/>
      <c r="HO40" s="35"/>
      <c r="HP40" s="35"/>
      <c r="HQ40" s="35"/>
      <c r="HR40" s="35"/>
      <c r="HS40" s="35"/>
      <c r="HT40" s="35"/>
      <c r="HU40" s="35"/>
      <c r="HV40" s="35"/>
      <c r="HW40" s="35"/>
      <c r="HX40" s="35"/>
      <c r="HY40" s="35"/>
      <c r="HZ40" s="35"/>
      <c r="IA40" s="35"/>
      <c r="IB40" s="35"/>
      <c r="IC40" s="35"/>
      <c r="ID40" s="35"/>
      <c r="IE40" s="35"/>
      <c r="IF40" s="35"/>
      <c r="IG40" s="35"/>
      <c r="IH40" s="35"/>
      <c r="II40" s="35"/>
      <c r="IJ40" s="35"/>
      <c r="IK40" s="35"/>
      <c r="IL40" s="35"/>
      <c r="IM40" s="35"/>
      <c r="IN40" s="35"/>
      <c r="IO40" s="35"/>
      <c r="IP40" s="35"/>
      <c r="IQ40" s="35"/>
      <c r="IR40" s="35"/>
      <c r="IS40" s="35"/>
      <c r="IT40" s="35"/>
      <c r="IU40" s="35"/>
      <c r="IV40" s="35"/>
      <c r="IW40" s="35"/>
      <c r="IX40" s="35"/>
      <c r="IY40" s="35"/>
      <c r="IZ40" s="35"/>
      <c r="JA40" s="35"/>
      <c r="JB40" s="35"/>
      <c r="JC40" s="35"/>
      <c r="JD40" s="35"/>
      <c r="JE40" s="35"/>
      <c r="JF40" s="35"/>
      <c r="JG40" s="35"/>
      <c r="JH40" s="35"/>
      <c r="JI40" s="35"/>
      <c r="JJ40" s="35"/>
      <c r="JK40" s="35"/>
      <c r="JL40" s="35"/>
      <c r="JM40" s="35"/>
      <c r="JN40" s="35"/>
      <c r="JO40" s="35"/>
      <c r="JP40" s="35"/>
      <c r="JQ40" s="35"/>
      <c r="JR40" s="35"/>
      <c r="JS40" s="35"/>
      <c r="JT40" s="35"/>
      <c r="JU40" s="35"/>
      <c r="JV40" s="35"/>
      <c r="JW40" s="35"/>
      <c r="JX40" s="35"/>
      <c r="JY40" s="35"/>
      <c r="JZ40" s="35"/>
      <c r="KA40" s="35"/>
      <c r="KB40" s="35"/>
      <c r="KC40" s="35"/>
      <c r="KD40" s="35"/>
      <c r="KE40" s="35"/>
      <c r="KF40" s="35"/>
      <c r="KG40" s="35"/>
      <c r="KH40" s="35"/>
      <c r="KI40" s="35"/>
      <c r="KJ40" s="35"/>
      <c r="KK40" s="35"/>
      <c r="KL40" s="35"/>
      <c r="KM40" s="35"/>
      <c r="KN40" s="35"/>
      <c r="KO40" s="35"/>
      <c r="KP40" s="35"/>
      <c r="KQ40" s="35"/>
      <c r="KR40" s="35"/>
      <c r="KS40" s="35"/>
      <c r="KT40" s="35"/>
      <c r="KU40" s="35"/>
      <c r="KV40" s="35"/>
      <c r="KW40" s="35"/>
      <c r="KX40" s="35"/>
      <c r="KY40" s="35"/>
      <c r="KZ40" s="35"/>
      <c r="LA40" s="35"/>
      <c r="LB40" s="35"/>
      <c r="LC40" s="35"/>
      <c r="LD40" s="35"/>
      <c r="LE40" s="35"/>
      <c r="LF40" s="35"/>
      <c r="LG40" s="35"/>
      <c r="LH40" s="35"/>
      <c r="LI40" s="35"/>
      <c r="LJ40" s="35"/>
      <c r="LK40" s="35"/>
      <c r="LL40" s="35"/>
      <c r="LM40" s="35"/>
      <c r="LN40" s="35"/>
      <c r="LO40" s="35"/>
      <c r="LP40" s="35"/>
      <c r="LQ40" s="35"/>
      <c r="LR40" s="35"/>
      <c r="LS40" s="35"/>
      <c r="LT40" s="35"/>
      <c r="LU40" s="35"/>
      <c r="LV40" s="35"/>
      <c r="LW40" s="35"/>
      <c r="LX40" s="35"/>
      <c r="LY40" s="35"/>
      <c r="LZ40" s="35"/>
      <c r="MA40" s="35"/>
      <c r="MB40" s="35"/>
      <c r="MC40" s="35"/>
      <c r="MD40" s="35"/>
      <c r="ME40" s="35"/>
      <c r="MF40" s="35"/>
      <c r="MG40" s="35"/>
      <c r="MH40" s="35"/>
      <c r="MI40" s="35"/>
      <c r="MJ40" s="35"/>
      <c r="MK40" s="35"/>
      <c r="ML40" s="35"/>
      <c r="MM40" s="35"/>
      <c r="MN40" s="35"/>
      <c r="MO40" s="35"/>
      <c r="MP40" s="35"/>
      <c r="MQ40" s="35"/>
      <c r="MR40" s="35"/>
      <c r="MS40" s="35"/>
      <c r="MT40" s="35"/>
      <c r="MU40" s="35"/>
      <c r="MV40" s="35"/>
      <c r="MW40" s="35"/>
      <c r="MX40" s="35"/>
      <c r="MY40" s="35"/>
      <c r="MZ40" s="35"/>
      <c r="NA40" s="35"/>
      <c r="NB40" s="35"/>
      <c r="NC40" s="35"/>
      <c r="ND40" s="35"/>
      <c r="NE40" s="35"/>
      <c r="NF40" s="35"/>
      <c r="NG40" s="35"/>
      <c r="NH40" s="35"/>
      <c r="NI40" s="35"/>
      <c r="NJ40" s="35"/>
      <c r="NK40" s="35"/>
      <c r="NL40" s="35"/>
      <c r="NM40" s="35"/>
      <c r="NN40" s="35"/>
      <c r="NO40" s="35"/>
      <c r="NP40" s="35"/>
      <c r="NQ40" s="35"/>
      <c r="NR40" s="35"/>
      <c r="NS40" s="35"/>
      <c r="NT40" s="35"/>
      <c r="NU40" s="35"/>
      <c r="NV40" s="35"/>
      <c r="NW40" s="35"/>
      <c r="NX40" s="35"/>
      <c r="NY40" s="35"/>
      <c r="NZ40" s="35"/>
      <c r="OA40" s="35"/>
      <c r="OB40" s="35"/>
      <c r="OC40" s="35"/>
      <c r="OD40" s="35"/>
      <c r="OE40" s="35"/>
      <c r="OF40" s="35"/>
      <c r="OG40" s="35"/>
      <c r="OH40" s="35"/>
      <c r="OI40" s="35"/>
      <c r="OJ40" s="35"/>
      <c r="OK40" s="35"/>
      <c r="OL40" s="35"/>
      <c r="OM40" s="35"/>
      <c r="ON40" s="35"/>
      <c r="OO40" s="35"/>
      <c r="OP40" s="35"/>
      <c r="OQ40" s="35"/>
      <c r="OR40" s="35"/>
      <c r="OS40" s="35"/>
      <c r="OT40" s="35"/>
      <c r="OU40" s="35"/>
      <c r="OV40" s="35"/>
      <c r="OW40" s="35"/>
      <c r="OX40" s="35"/>
      <c r="OY40" s="35"/>
      <c r="OZ40" s="35"/>
      <c r="PA40" s="35"/>
      <c r="PB40" s="35"/>
      <c r="PC40" s="35"/>
      <c r="PD40" s="35"/>
      <c r="PE40" s="35"/>
      <c r="PF40" s="35"/>
      <c r="PG40" s="35"/>
      <c r="PH40" s="35"/>
      <c r="PI40" s="35"/>
      <c r="PJ40" s="35"/>
      <c r="PK40" s="35"/>
      <c r="PL40" s="35"/>
      <c r="PM40" s="35"/>
      <c r="PN40" s="35"/>
      <c r="PO40" s="35"/>
      <c r="PP40" s="35"/>
      <c r="PQ40" s="35"/>
      <c r="PR40" s="35"/>
      <c r="PS40" s="35"/>
      <c r="PT40" s="35"/>
      <c r="PU40" s="35"/>
      <c r="PV40" s="35"/>
      <c r="PW40" s="35"/>
      <c r="PX40" s="35"/>
      <c r="PY40" s="35"/>
      <c r="PZ40" s="35"/>
      <c r="QA40" s="35"/>
      <c r="QB40" s="35"/>
      <c r="QC40" s="35"/>
      <c r="QD40" s="35"/>
      <c r="QE40" s="35"/>
      <c r="QF40" s="35"/>
      <c r="QG40" s="35"/>
      <c r="QH40" s="35"/>
      <c r="QI40" s="35"/>
      <c r="QJ40" s="35"/>
      <c r="QK40" s="35"/>
      <c r="QL40" s="35"/>
      <c r="QM40" s="35"/>
      <c r="QN40" s="35"/>
      <c r="QO40" s="35"/>
      <c r="QP40" s="35"/>
      <c r="QQ40" s="35"/>
      <c r="QR40" s="35"/>
      <c r="QS40" s="35"/>
      <c r="QT40" s="35"/>
      <c r="QU40" s="35"/>
      <c r="QV40" s="35"/>
      <c r="QW40" s="35"/>
      <c r="QX40" s="35"/>
      <c r="QY40" s="35"/>
      <c r="QZ40" s="35"/>
      <c r="RA40" s="35"/>
      <c r="RB40" s="35"/>
      <c r="RC40" s="35"/>
      <c r="RD40" s="35"/>
      <c r="RE40" s="35"/>
      <c r="RF40" s="35"/>
      <c r="RG40" s="35"/>
      <c r="RH40" s="35"/>
      <c r="RI40" s="35"/>
      <c r="RJ40" s="35"/>
      <c r="RK40" s="35"/>
      <c r="RL40" s="35"/>
      <c r="RM40" s="35"/>
      <c r="RN40" s="35"/>
      <c r="RO40" s="35"/>
      <c r="RP40" s="35"/>
      <c r="RQ40" s="35"/>
      <c r="RR40" s="35"/>
      <c r="RS40" s="35"/>
      <c r="RT40" s="35"/>
      <c r="RU40" s="35"/>
      <c r="RV40" s="35"/>
      <c r="RW40" s="35"/>
      <c r="RX40" s="35"/>
      <c r="RY40" s="35"/>
      <c r="RZ40" s="35"/>
      <c r="SA40" s="35"/>
      <c r="SB40" s="35"/>
      <c r="SC40" s="35"/>
      <c r="SD40" s="35"/>
      <c r="SE40" s="35"/>
      <c r="SF40" s="35"/>
      <c r="SG40" s="35"/>
      <c r="SH40" s="35"/>
      <c r="SI40" s="35"/>
      <c r="SJ40" s="35"/>
      <c r="SK40" s="35"/>
      <c r="SL40" s="35"/>
      <c r="SM40" s="35"/>
      <c r="SN40" s="35"/>
      <c r="SO40" s="35"/>
      <c r="SP40" s="35"/>
      <c r="SQ40" s="35"/>
      <c r="SR40" s="35"/>
      <c r="SS40" s="35"/>
      <c r="ST40" s="35"/>
      <c r="SU40" s="35"/>
      <c r="SV40" s="35"/>
      <c r="SW40" s="35"/>
      <c r="SX40" s="35"/>
      <c r="SY40" s="35"/>
      <c r="SZ40" s="35"/>
      <c r="TA40" s="35"/>
      <c r="TB40" s="35"/>
      <c r="TC40" s="35"/>
      <c r="TD40" s="35"/>
      <c r="TE40" s="35"/>
      <c r="TF40" s="35"/>
      <c r="TG40" s="35"/>
      <c r="TH40" s="35"/>
      <c r="TI40" s="35"/>
      <c r="TJ40" s="35"/>
      <c r="TK40" s="35"/>
      <c r="TL40" s="35"/>
      <c r="TM40" s="35"/>
      <c r="TN40" s="35"/>
      <c r="TO40" s="35"/>
      <c r="TP40" s="35"/>
      <c r="TQ40" s="35"/>
      <c r="TR40" s="35"/>
      <c r="TS40" s="35"/>
      <c r="TT40" s="35"/>
      <c r="TU40" s="35"/>
      <c r="TV40" s="35"/>
      <c r="TW40" s="35"/>
      <c r="TX40" s="35"/>
      <c r="TY40" s="35"/>
      <c r="TZ40" s="35"/>
      <c r="UA40" s="35"/>
      <c r="UB40" s="35"/>
      <c r="UC40" s="35"/>
      <c r="UD40" s="35"/>
      <c r="UE40" s="35"/>
      <c r="UF40" s="35"/>
      <c r="UG40" s="35"/>
      <c r="UH40" s="35"/>
      <c r="UI40" s="35"/>
      <c r="UJ40" s="35"/>
      <c r="UK40" s="35"/>
      <c r="UL40" s="35"/>
      <c r="UM40" s="35"/>
      <c r="UN40" s="35"/>
      <c r="UO40" s="35"/>
      <c r="UP40" s="35"/>
      <c r="UQ40" s="35"/>
      <c r="UR40" s="35"/>
      <c r="US40" s="35"/>
      <c r="UT40" s="35"/>
      <c r="UU40" s="35"/>
      <c r="UV40" s="35"/>
      <c r="UW40" s="35"/>
      <c r="UX40" s="35"/>
      <c r="UY40" s="35"/>
      <c r="UZ40" s="35"/>
      <c r="VA40" s="35"/>
      <c r="VB40" s="35"/>
      <c r="VC40" s="35"/>
      <c r="VD40" s="35"/>
      <c r="VE40" s="35"/>
      <c r="VF40" s="35"/>
      <c r="VG40" s="35"/>
      <c r="VH40" s="35"/>
      <c r="VI40" s="35"/>
      <c r="VJ40" s="35"/>
      <c r="VK40" s="35"/>
      <c r="VL40" s="35"/>
      <c r="VM40" s="35"/>
      <c r="VN40" s="35"/>
      <c r="VO40" s="35"/>
      <c r="VP40" s="35"/>
      <c r="VQ40" s="35"/>
      <c r="VR40" s="35"/>
      <c r="VS40" s="35"/>
      <c r="VT40" s="35"/>
      <c r="VU40" s="35"/>
      <c r="VV40" s="35"/>
      <c r="VW40" s="35"/>
      <c r="VX40" s="35"/>
      <c r="VY40" s="35"/>
      <c r="VZ40" s="35"/>
      <c r="WA40" s="35"/>
      <c r="WB40" s="35"/>
      <c r="WC40" s="35"/>
      <c r="WD40" s="35"/>
      <c r="WE40" s="35"/>
      <c r="WF40" s="35"/>
      <c r="WG40" s="35"/>
      <c r="WH40" s="35"/>
      <c r="WI40" s="35"/>
      <c r="WJ40" s="35"/>
      <c r="WK40" s="35"/>
      <c r="WL40" s="35"/>
      <c r="WM40" s="35"/>
      <c r="WN40" s="35"/>
      <c r="WO40" s="35"/>
      <c r="WP40" s="35"/>
      <c r="WQ40" s="35"/>
      <c r="WR40" s="35"/>
      <c r="WS40" s="35"/>
      <c r="WT40" s="35"/>
      <c r="WU40" s="35"/>
      <c r="WV40" s="35"/>
      <c r="WW40" s="35"/>
      <c r="WX40" s="35"/>
      <c r="WY40" s="35"/>
      <c r="WZ40" s="35"/>
      <c r="XA40" s="35"/>
      <c r="XB40" s="35"/>
      <c r="XC40" s="35"/>
      <c r="XD40" s="35"/>
      <c r="XE40" s="35"/>
      <c r="XF40" s="35"/>
      <c r="XG40" s="35"/>
      <c r="XH40" s="35"/>
      <c r="XI40" s="35"/>
      <c r="XJ40" s="35"/>
      <c r="XK40" s="35"/>
      <c r="XL40" s="35"/>
      <c r="XM40" s="35"/>
      <c r="XN40" s="35"/>
      <c r="XO40" s="35"/>
      <c r="XP40" s="35"/>
      <c r="XQ40" s="35"/>
      <c r="XR40" s="35"/>
      <c r="XS40" s="35"/>
      <c r="XT40" s="35"/>
      <c r="XU40" s="35"/>
      <c r="XV40" s="35"/>
      <c r="XW40" s="35"/>
      <c r="XX40" s="35"/>
      <c r="XY40" s="35"/>
      <c r="XZ40" s="35"/>
      <c r="YA40" s="35"/>
      <c r="YB40" s="35"/>
      <c r="YC40" s="35"/>
      <c r="YD40" s="35"/>
      <c r="YE40" s="35"/>
      <c r="YF40" s="35"/>
      <c r="YG40" s="35"/>
      <c r="YH40" s="35"/>
      <c r="YI40" s="35"/>
      <c r="YJ40" s="35"/>
      <c r="YK40" s="35"/>
      <c r="YL40" s="35"/>
      <c r="YM40" s="35"/>
      <c r="YN40" s="35"/>
      <c r="YO40" s="35"/>
      <c r="YP40" s="35"/>
      <c r="YQ40" s="35"/>
      <c r="YR40" s="35"/>
      <c r="YS40" s="35"/>
      <c r="YT40" s="35"/>
      <c r="YU40" s="35"/>
      <c r="YV40" s="35"/>
      <c r="YW40" s="35"/>
      <c r="YX40" s="35"/>
      <c r="YY40" s="35"/>
      <c r="YZ40" s="35"/>
      <c r="ZA40" s="35"/>
      <c r="ZB40" s="35"/>
      <c r="ZC40" s="35"/>
      <c r="ZD40" s="35"/>
      <c r="ZE40" s="35"/>
      <c r="ZF40" s="35"/>
      <c r="ZG40" s="35"/>
      <c r="ZH40" s="35"/>
      <c r="ZI40" s="35"/>
      <c r="ZJ40" s="35"/>
      <c r="ZK40" s="35"/>
      <c r="ZL40" s="35"/>
      <c r="ZM40" s="35"/>
      <c r="ZN40" s="35"/>
      <c r="ZO40" s="35"/>
      <c r="ZP40" s="35"/>
      <c r="ZQ40" s="35"/>
      <c r="ZR40" s="35"/>
      <c r="ZS40" s="35"/>
      <c r="ZT40" s="35"/>
      <c r="ZU40" s="35"/>
      <c r="ZV40" s="35"/>
      <c r="ZW40" s="35"/>
      <c r="ZX40" s="35"/>
      <c r="ZY40" s="35"/>
      <c r="ZZ40" s="35"/>
      <c r="AAA40" s="35"/>
      <c r="AAB40" s="35"/>
      <c r="AAC40" s="35"/>
      <c r="AAD40" s="35"/>
      <c r="AAE40" s="35"/>
      <c r="AAF40" s="35"/>
      <c r="AAG40" s="35"/>
      <c r="AAH40" s="35"/>
      <c r="AAI40" s="35"/>
      <c r="AAJ40" s="35"/>
      <c r="AAK40" s="35"/>
      <c r="AAL40" s="35"/>
      <c r="AAM40" s="35"/>
      <c r="AAN40" s="35"/>
      <c r="AAO40" s="35"/>
      <c r="AAP40" s="35"/>
      <c r="AAQ40" s="35"/>
      <c r="AAR40" s="35"/>
      <c r="AAS40" s="35"/>
      <c r="AAT40" s="35"/>
      <c r="AAU40" s="35"/>
      <c r="AAV40" s="35"/>
      <c r="AAW40" s="35"/>
      <c r="AAX40" s="35"/>
      <c r="AAY40" s="35"/>
      <c r="AAZ40" s="35"/>
      <c r="ABA40" s="35"/>
      <c r="ABB40" s="35"/>
      <c r="ABC40" s="35"/>
      <c r="ABD40" s="35"/>
      <c r="ABE40" s="35"/>
      <c r="ABF40" s="35"/>
      <c r="ABG40" s="35"/>
      <c r="ABH40" s="35"/>
      <c r="ABI40" s="35"/>
      <c r="ABJ40" s="35"/>
      <c r="ABK40" s="35"/>
      <c r="ABL40" s="35"/>
      <c r="ABM40" s="35"/>
      <c r="ABN40" s="35"/>
      <c r="ABO40" s="35"/>
      <c r="ABP40" s="35"/>
      <c r="ABQ40" s="35"/>
      <c r="ABR40" s="35"/>
      <c r="ABS40" s="35"/>
      <c r="ABT40" s="35"/>
      <c r="ABU40" s="35"/>
      <c r="ABV40" s="35"/>
      <c r="ABW40" s="35"/>
      <c r="ABX40" s="35"/>
      <c r="ABY40" s="35"/>
      <c r="ABZ40" s="35"/>
      <c r="ACA40" s="35"/>
      <c r="ACB40" s="35"/>
      <c r="ACC40" s="35"/>
      <c r="ACD40" s="35"/>
      <c r="ACE40" s="35"/>
      <c r="ACF40" s="35"/>
      <c r="ACG40" s="35"/>
      <c r="ACH40" s="35"/>
      <c r="ACI40" s="35"/>
      <c r="ACJ40" s="35"/>
      <c r="ACK40" s="35"/>
      <c r="ACL40" s="35"/>
      <c r="ACM40" s="35"/>
      <c r="ACN40" s="35"/>
      <c r="ACO40" s="35"/>
      <c r="ACP40" s="35"/>
      <c r="ACQ40" s="35"/>
      <c r="ACR40" s="35"/>
      <c r="ACS40" s="35"/>
      <c r="ACT40" s="35"/>
      <c r="ACU40" s="35"/>
      <c r="ACV40" s="35"/>
      <c r="ACW40" s="35"/>
      <c r="ACX40" s="35"/>
      <c r="ACY40" s="35"/>
      <c r="ACZ40" s="35"/>
      <c r="ADA40" s="35"/>
      <c r="ADB40" s="35"/>
      <c r="ADC40" s="35"/>
      <c r="ADD40" s="35"/>
      <c r="ADE40" s="35"/>
      <c r="ADF40" s="35"/>
      <c r="ADG40" s="35"/>
      <c r="ADH40" s="35"/>
      <c r="ADI40" s="35"/>
      <c r="ADJ40" s="35"/>
      <c r="ADK40" s="35"/>
      <c r="ADL40" s="35"/>
      <c r="ADM40" s="35"/>
      <c r="ADN40" s="35"/>
      <c r="ADO40" s="35"/>
      <c r="ADP40" s="35"/>
      <c r="ADQ40" s="35"/>
      <c r="ADR40" s="35"/>
      <c r="ADS40" s="35"/>
      <c r="ADT40" s="35"/>
      <c r="ADU40" s="35"/>
      <c r="ADV40" s="35"/>
      <c r="ADW40" s="35"/>
      <c r="ADX40" s="35"/>
      <c r="ADY40" s="35"/>
      <c r="ADZ40" s="35"/>
      <c r="AEA40" s="35"/>
      <c r="AEB40" s="35"/>
      <c r="AEC40" s="35"/>
      <c r="AED40" s="35"/>
      <c r="AEE40" s="35"/>
      <c r="AEF40" s="35"/>
      <c r="AEG40" s="35"/>
      <c r="AEH40" s="35"/>
      <c r="AEI40" s="35"/>
      <c r="AEJ40" s="35"/>
      <c r="AEK40" s="35"/>
      <c r="AEL40" s="35"/>
      <c r="AEM40" s="35"/>
      <c r="AEN40" s="35"/>
      <c r="AEO40" s="35"/>
      <c r="AEP40" s="35"/>
      <c r="AEQ40" s="35"/>
      <c r="AER40" s="35"/>
      <c r="AES40" s="35"/>
      <c r="AET40" s="35"/>
      <c r="AEU40" s="35"/>
      <c r="AEV40" s="35"/>
      <c r="AEW40" s="35"/>
      <c r="AEX40" s="35"/>
      <c r="AEY40" s="35"/>
      <c r="AEZ40" s="35"/>
      <c r="AFA40" s="35"/>
      <c r="AFB40" s="35"/>
      <c r="AFC40" s="35"/>
      <c r="AFD40" s="35"/>
      <c r="AFE40" s="35"/>
      <c r="AFF40" s="35"/>
      <c r="AFG40" s="35"/>
      <c r="AFH40" s="35"/>
      <c r="AFI40" s="35"/>
      <c r="AFJ40" s="35"/>
      <c r="AFK40" s="35"/>
      <c r="AFL40" s="35"/>
      <c r="AFM40" s="35"/>
      <c r="AFN40" s="35"/>
      <c r="AFO40" s="35"/>
      <c r="AFP40" s="35"/>
      <c r="AFQ40" s="35"/>
      <c r="AFR40" s="35"/>
      <c r="AFS40" s="35"/>
      <c r="AFT40" s="35"/>
      <c r="AFU40" s="35"/>
      <c r="AFV40" s="35"/>
      <c r="AFW40" s="35"/>
      <c r="AFX40" s="35"/>
      <c r="AFY40" s="35"/>
      <c r="AFZ40" s="35"/>
      <c r="AGA40" s="35"/>
      <c r="AGB40" s="35"/>
      <c r="AGC40" s="35"/>
      <c r="AGD40" s="35"/>
      <c r="AGE40" s="35"/>
      <c r="AGF40" s="35"/>
      <c r="AGG40" s="35"/>
      <c r="AGH40" s="35"/>
      <c r="AGI40" s="35"/>
      <c r="AGJ40" s="35"/>
      <c r="AGK40" s="35"/>
      <c r="AGL40" s="35"/>
      <c r="AGM40" s="35"/>
      <c r="AGN40" s="35"/>
      <c r="AGO40" s="35"/>
      <c r="AGP40" s="35"/>
      <c r="AGQ40" s="35"/>
      <c r="AGR40" s="35"/>
      <c r="AGS40" s="35"/>
      <c r="AGT40" s="35"/>
      <c r="AGU40" s="35"/>
      <c r="AGV40" s="35"/>
      <c r="AGW40" s="35"/>
      <c r="AGX40" s="35"/>
      <c r="AGY40" s="35"/>
      <c r="AGZ40" s="35"/>
      <c r="AHA40" s="35"/>
      <c r="AHB40" s="35"/>
      <c r="AHC40" s="35"/>
      <c r="AHD40" s="35"/>
      <c r="AHE40" s="35"/>
      <c r="AHF40" s="35"/>
      <c r="AHG40" s="35"/>
      <c r="AHH40" s="35"/>
      <c r="AHI40" s="35"/>
      <c r="AHJ40" s="35"/>
      <c r="AHK40" s="35"/>
      <c r="AHL40" s="35"/>
      <c r="AHM40" s="35"/>
      <c r="AHN40" s="35"/>
      <c r="AHO40" s="35"/>
      <c r="AHP40" s="35"/>
      <c r="AHQ40" s="35"/>
      <c r="AHR40" s="35"/>
      <c r="AHS40" s="35"/>
      <c r="AHT40" s="35"/>
      <c r="AHU40" s="35"/>
      <c r="AHV40" s="35"/>
      <c r="AHW40" s="35"/>
      <c r="AHX40" s="35"/>
      <c r="AHY40" s="35"/>
      <c r="AHZ40" s="35"/>
      <c r="AIA40" s="35"/>
      <c r="AIB40" s="35"/>
      <c r="AIC40" s="35"/>
      <c r="AID40" s="35"/>
      <c r="AIE40" s="35"/>
      <c r="AIF40" s="35"/>
      <c r="AIG40" s="35"/>
      <c r="AIH40" s="35"/>
      <c r="AII40" s="35"/>
      <c r="AIJ40" s="35"/>
      <c r="AIK40" s="35"/>
      <c r="AIL40" s="35"/>
      <c r="AIM40" s="35"/>
      <c r="AIN40" s="35"/>
      <c r="AIO40" s="35"/>
      <c r="AIP40" s="35"/>
      <c r="AIQ40" s="35"/>
      <c r="AIR40" s="35"/>
      <c r="AIS40" s="35"/>
      <c r="AIT40" s="35"/>
      <c r="AIU40" s="35"/>
      <c r="AIV40" s="35"/>
      <c r="AIW40" s="35"/>
      <c r="AIX40" s="35"/>
      <c r="AIY40" s="35"/>
      <c r="AIZ40" s="35"/>
      <c r="AJA40" s="35"/>
      <c r="AJB40" s="35"/>
      <c r="AJC40" s="35"/>
      <c r="AJD40" s="35"/>
      <c r="AJE40" s="35"/>
      <c r="AJF40" s="35"/>
      <c r="AJG40" s="35"/>
      <c r="AJH40" s="35"/>
      <c r="AJI40" s="35"/>
      <c r="AJJ40" s="35"/>
      <c r="AJK40" s="35"/>
      <c r="AJL40" s="35"/>
      <c r="AJM40" s="35"/>
      <c r="AJN40" s="35"/>
      <c r="AJO40" s="35"/>
      <c r="AJP40" s="35"/>
      <c r="AJQ40" s="35"/>
      <c r="AJR40" s="35"/>
      <c r="AJS40" s="35"/>
      <c r="AJT40" s="35"/>
      <c r="AJU40" s="35"/>
      <c r="AJV40" s="35"/>
      <c r="AJW40" s="35"/>
      <c r="AJX40" s="35"/>
      <c r="AJY40" s="35"/>
      <c r="AJZ40" s="35"/>
      <c r="AKA40" s="35"/>
      <c r="AKB40" s="35"/>
      <c r="AKC40" s="35"/>
      <c r="AKD40" s="35"/>
      <c r="AKE40" s="35"/>
      <c r="AKF40" s="35"/>
      <c r="AKG40" s="35"/>
      <c r="AKH40" s="35"/>
      <c r="AKI40" s="35"/>
      <c r="AKJ40" s="35"/>
      <c r="AKK40" s="35"/>
      <c r="AKL40" s="35"/>
      <c r="AKM40" s="35"/>
      <c r="AKN40" s="35"/>
      <c r="AKO40" s="35"/>
      <c r="AKP40" s="35"/>
      <c r="AKQ40" s="35"/>
      <c r="AKR40" s="35"/>
      <c r="AKS40" s="35"/>
      <c r="AKT40" s="35"/>
      <c r="AKU40" s="35"/>
      <c r="AKV40" s="35"/>
      <c r="AKW40" s="35"/>
      <c r="AKX40" s="35"/>
      <c r="AKY40" s="35"/>
      <c r="AKZ40" s="35"/>
      <c r="ALA40" s="35"/>
      <c r="ALB40" s="35"/>
      <c r="ALC40" s="35"/>
      <c r="ALD40" s="35"/>
      <c r="ALE40" s="35"/>
      <c r="ALF40" s="35"/>
      <c r="ALG40" s="35"/>
      <c r="ALH40" s="35"/>
      <c r="ALI40" s="35"/>
      <c r="ALJ40" s="35"/>
      <c r="ALK40" s="35"/>
      <c r="ALL40" s="35"/>
      <c r="ALM40" s="35"/>
      <c r="ALN40" s="35"/>
      <c r="ALO40" s="35"/>
      <c r="ALP40" s="35"/>
      <c r="ALQ40" s="35"/>
      <c r="ALR40" s="35"/>
      <c r="ALS40" s="35"/>
      <c r="ALT40" s="35"/>
      <c r="ALU40" s="35"/>
      <c r="ALV40" s="35"/>
      <c r="ALW40" s="35"/>
      <c r="ALX40" s="35"/>
      <c r="ALY40" s="35"/>
      <c r="ALZ40" s="35"/>
      <c r="AMA40" s="35"/>
      <c r="AMB40" s="35"/>
      <c r="AMC40" s="35"/>
      <c r="AMD40" s="35"/>
      <c r="AME40" s="35"/>
      <c r="AMF40" s="35"/>
      <c r="AMG40" s="35"/>
      <c r="AMH40" s="35"/>
      <c r="AMI40" s="35"/>
      <c r="AMJ40" s="35"/>
      <c r="AMK40" s="35"/>
    </row>
    <row r="41" spans="1:1025" s="59" customFormat="1">
      <c r="A41" s="85">
        <v>12</v>
      </c>
      <c r="B41" s="65" t="s">
        <v>149</v>
      </c>
      <c r="C41" s="66" t="s">
        <v>1</v>
      </c>
      <c r="D41" s="66">
        <v>6.5</v>
      </c>
      <c r="E41" s="66"/>
      <c r="F41" s="65">
        <f t="shared" si="2"/>
        <v>0</v>
      </c>
      <c r="G41" s="65" t="s">
        <v>12</v>
      </c>
      <c r="H41" s="66" t="s">
        <v>3</v>
      </c>
      <c r="I41" s="66"/>
      <c r="J41" s="66"/>
      <c r="K41" s="108">
        <f t="shared" si="3"/>
        <v>0</v>
      </c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  <c r="DS41" s="35"/>
      <c r="DT41" s="35"/>
      <c r="DU41" s="35"/>
      <c r="DV41" s="35"/>
      <c r="DW41" s="35"/>
      <c r="DX41" s="35"/>
      <c r="DY41" s="35"/>
      <c r="DZ41" s="35"/>
      <c r="EA41" s="35"/>
      <c r="EB41" s="35"/>
      <c r="EC41" s="35"/>
      <c r="ED41" s="35"/>
      <c r="EE41" s="35"/>
      <c r="EF41" s="35"/>
      <c r="EG41" s="35"/>
      <c r="EH41" s="35"/>
      <c r="EI41" s="35"/>
      <c r="EJ41" s="35"/>
      <c r="EK41" s="35"/>
      <c r="EL41" s="35"/>
      <c r="EM41" s="35"/>
      <c r="EN41" s="35"/>
      <c r="EO41" s="35"/>
      <c r="EP41" s="35"/>
      <c r="EQ41" s="35"/>
      <c r="ER41" s="35"/>
      <c r="ES41" s="35"/>
      <c r="ET41" s="35"/>
      <c r="EU41" s="35"/>
      <c r="EV41" s="35"/>
      <c r="EW41" s="35"/>
      <c r="EX41" s="35"/>
      <c r="EY41" s="35"/>
      <c r="EZ41" s="35"/>
      <c r="FA41" s="35"/>
      <c r="FB41" s="35"/>
      <c r="FC41" s="35"/>
      <c r="FD41" s="35"/>
      <c r="FE41" s="35"/>
      <c r="FF41" s="35"/>
      <c r="FG41" s="35"/>
      <c r="FH41" s="35"/>
      <c r="FI41" s="35"/>
      <c r="FJ41" s="35"/>
      <c r="FK41" s="35"/>
      <c r="FL41" s="35"/>
      <c r="FM41" s="35"/>
      <c r="FN41" s="35"/>
      <c r="FO41" s="35"/>
      <c r="FP41" s="35"/>
      <c r="FQ41" s="35"/>
      <c r="FR41" s="35"/>
      <c r="FS41" s="35"/>
      <c r="FT41" s="35"/>
      <c r="FU41" s="35"/>
      <c r="FV41" s="35"/>
      <c r="FW41" s="35"/>
      <c r="FX41" s="35"/>
      <c r="FY41" s="35"/>
      <c r="FZ41" s="35"/>
      <c r="GA41" s="35"/>
      <c r="GB41" s="35"/>
      <c r="GC41" s="35"/>
      <c r="GD41" s="35"/>
      <c r="GE41" s="35"/>
      <c r="GF41" s="35"/>
      <c r="GG41" s="35"/>
      <c r="GH41" s="35"/>
      <c r="GI41" s="35"/>
      <c r="GJ41" s="35"/>
      <c r="GK41" s="35"/>
      <c r="GL41" s="35"/>
      <c r="GM41" s="35"/>
      <c r="GN41" s="35"/>
      <c r="GO41" s="35"/>
      <c r="GP41" s="35"/>
      <c r="GQ41" s="35"/>
      <c r="GR41" s="35"/>
      <c r="GS41" s="35"/>
      <c r="GT41" s="35"/>
      <c r="GU41" s="35"/>
      <c r="GV41" s="35"/>
      <c r="GW41" s="35"/>
      <c r="GX41" s="35"/>
      <c r="GY41" s="35"/>
      <c r="GZ41" s="35"/>
      <c r="HA41" s="35"/>
      <c r="HB41" s="35"/>
      <c r="HC41" s="35"/>
      <c r="HD41" s="35"/>
      <c r="HE41" s="35"/>
      <c r="HF41" s="35"/>
      <c r="HG41" s="35"/>
      <c r="HH41" s="35"/>
      <c r="HI41" s="35"/>
      <c r="HJ41" s="35"/>
      <c r="HK41" s="35"/>
      <c r="HL41" s="35"/>
      <c r="HM41" s="35"/>
      <c r="HN41" s="35"/>
      <c r="HO41" s="35"/>
      <c r="HP41" s="35"/>
      <c r="HQ41" s="35"/>
      <c r="HR41" s="35"/>
      <c r="HS41" s="35"/>
      <c r="HT41" s="35"/>
      <c r="HU41" s="35"/>
      <c r="HV41" s="35"/>
      <c r="HW41" s="35"/>
      <c r="HX41" s="35"/>
      <c r="HY41" s="35"/>
      <c r="HZ41" s="35"/>
      <c r="IA41" s="35"/>
      <c r="IB41" s="35"/>
      <c r="IC41" s="35"/>
      <c r="ID41" s="35"/>
      <c r="IE41" s="35"/>
      <c r="IF41" s="35"/>
      <c r="IG41" s="35"/>
      <c r="IH41" s="35"/>
      <c r="II41" s="35"/>
      <c r="IJ41" s="35"/>
      <c r="IK41" s="35"/>
      <c r="IL41" s="35"/>
      <c r="IM41" s="35"/>
      <c r="IN41" s="35"/>
      <c r="IO41" s="35"/>
      <c r="IP41" s="35"/>
      <c r="IQ41" s="35"/>
      <c r="IR41" s="35"/>
      <c r="IS41" s="35"/>
      <c r="IT41" s="35"/>
      <c r="IU41" s="35"/>
      <c r="IV41" s="35"/>
      <c r="IW41" s="35"/>
      <c r="IX41" s="35"/>
      <c r="IY41" s="35"/>
      <c r="IZ41" s="35"/>
      <c r="JA41" s="35"/>
      <c r="JB41" s="35"/>
      <c r="JC41" s="35"/>
      <c r="JD41" s="35"/>
      <c r="JE41" s="35"/>
      <c r="JF41" s="35"/>
      <c r="JG41" s="35"/>
      <c r="JH41" s="35"/>
      <c r="JI41" s="35"/>
      <c r="JJ41" s="35"/>
      <c r="JK41" s="35"/>
      <c r="JL41" s="35"/>
      <c r="JM41" s="35"/>
      <c r="JN41" s="35"/>
      <c r="JO41" s="35"/>
      <c r="JP41" s="35"/>
      <c r="JQ41" s="35"/>
      <c r="JR41" s="35"/>
      <c r="JS41" s="35"/>
      <c r="JT41" s="35"/>
      <c r="JU41" s="35"/>
      <c r="JV41" s="35"/>
      <c r="JW41" s="35"/>
      <c r="JX41" s="35"/>
      <c r="JY41" s="35"/>
      <c r="JZ41" s="35"/>
      <c r="KA41" s="35"/>
      <c r="KB41" s="35"/>
      <c r="KC41" s="35"/>
      <c r="KD41" s="35"/>
      <c r="KE41" s="35"/>
      <c r="KF41" s="35"/>
      <c r="KG41" s="35"/>
      <c r="KH41" s="35"/>
      <c r="KI41" s="35"/>
      <c r="KJ41" s="35"/>
      <c r="KK41" s="35"/>
      <c r="KL41" s="35"/>
      <c r="KM41" s="35"/>
      <c r="KN41" s="35"/>
      <c r="KO41" s="35"/>
      <c r="KP41" s="35"/>
      <c r="KQ41" s="35"/>
      <c r="KR41" s="35"/>
      <c r="KS41" s="35"/>
      <c r="KT41" s="35"/>
      <c r="KU41" s="35"/>
      <c r="KV41" s="35"/>
      <c r="KW41" s="35"/>
      <c r="KX41" s="35"/>
      <c r="KY41" s="35"/>
      <c r="KZ41" s="35"/>
      <c r="LA41" s="35"/>
      <c r="LB41" s="35"/>
      <c r="LC41" s="35"/>
      <c r="LD41" s="35"/>
      <c r="LE41" s="35"/>
      <c r="LF41" s="35"/>
      <c r="LG41" s="35"/>
      <c r="LH41" s="35"/>
      <c r="LI41" s="35"/>
      <c r="LJ41" s="35"/>
      <c r="LK41" s="35"/>
      <c r="LL41" s="35"/>
      <c r="LM41" s="35"/>
      <c r="LN41" s="35"/>
      <c r="LO41" s="35"/>
      <c r="LP41" s="35"/>
      <c r="LQ41" s="35"/>
      <c r="LR41" s="35"/>
      <c r="LS41" s="35"/>
      <c r="LT41" s="35"/>
      <c r="LU41" s="35"/>
      <c r="LV41" s="35"/>
      <c r="LW41" s="35"/>
      <c r="LX41" s="35"/>
      <c r="LY41" s="35"/>
      <c r="LZ41" s="35"/>
      <c r="MA41" s="35"/>
      <c r="MB41" s="35"/>
      <c r="MC41" s="35"/>
      <c r="MD41" s="35"/>
      <c r="ME41" s="35"/>
      <c r="MF41" s="35"/>
      <c r="MG41" s="35"/>
      <c r="MH41" s="35"/>
      <c r="MI41" s="35"/>
      <c r="MJ41" s="35"/>
      <c r="MK41" s="35"/>
      <c r="ML41" s="35"/>
      <c r="MM41" s="35"/>
      <c r="MN41" s="35"/>
      <c r="MO41" s="35"/>
      <c r="MP41" s="35"/>
      <c r="MQ41" s="35"/>
      <c r="MR41" s="35"/>
      <c r="MS41" s="35"/>
      <c r="MT41" s="35"/>
      <c r="MU41" s="35"/>
      <c r="MV41" s="35"/>
      <c r="MW41" s="35"/>
      <c r="MX41" s="35"/>
      <c r="MY41" s="35"/>
      <c r="MZ41" s="35"/>
      <c r="NA41" s="35"/>
      <c r="NB41" s="35"/>
      <c r="NC41" s="35"/>
      <c r="ND41" s="35"/>
      <c r="NE41" s="35"/>
      <c r="NF41" s="35"/>
      <c r="NG41" s="35"/>
      <c r="NH41" s="35"/>
      <c r="NI41" s="35"/>
      <c r="NJ41" s="35"/>
      <c r="NK41" s="35"/>
      <c r="NL41" s="35"/>
      <c r="NM41" s="35"/>
      <c r="NN41" s="35"/>
      <c r="NO41" s="35"/>
      <c r="NP41" s="35"/>
      <c r="NQ41" s="35"/>
      <c r="NR41" s="35"/>
      <c r="NS41" s="35"/>
      <c r="NT41" s="35"/>
      <c r="NU41" s="35"/>
      <c r="NV41" s="35"/>
      <c r="NW41" s="35"/>
      <c r="NX41" s="35"/>
      <c r="NY41" s="35"/>
      <c r="NZ41" s="35"/>
      <c r="OA41" s="35"/>
      <c r="OB41" s="35"/>
      <c r="OC41" s="35"/>
      <c r="OD41" s="35"/>
      <c r="OE41" s="35"/>
      <c r="OF41" s="35"/>
      <c r="OG41" s="35"/>
      <c r="OH41" s="35"/>
      <c r="OI41" s="35"/>
      <c r="OJ41" s="35"/>
      <c r="OK41" s="35"/>
      <c r="OL41" s="35"/>
      <c r="OM41" s="35"/>
      <c r="ON41" s="35"/>
      <c r="OO41" s="35"/>
      <c r="OP41" s="35"/>
      <c r="OQ41" s="35"/>
      <c r="OR41" s="35"/>
      <c r="OS41" s="35"/>
      <c r="OT41" s="35"/>
      <c r="OU41" s="35"/>
      <c r="OV41" s="35"/>
      <c r="OW41" s="35"/>
      <c r="OX41" s="35"/>
      <c r="OY41" s="35"/>
      <c r="OZ41" s="35"/>
      <c r="PA41" s="35"/>
      <c r="PB41" s="35"/>
      <c r="PC41" s="35"/>
      <c r="PD41" s="35"/>
      <c r="PE41" s="35"/>
      <c r="PF41" s="35"/>
      <c r="PG41" s="35"/>
      <c r="PH41" s="35"/>
      <c r="PI41" s="35"/>
      <c r="PJ41" s="35"/>
      <c r="PK41" s="35"/>
      <c r="PL41" s="35"/>
      <c r="PM41" s="35"/>
      <c r="PN41" s="35"/>
      <c r="PO41" s="35"/>
      <c r="PP41" s="35"/>
      <c r="PQ41" s="35"/>
      <c r="PR41" s="35"/>
      <c r="PS41" s="35"/>
      <c r="PT41" s="35"/>
      <c r="PU41" s="35"/>
      <c r="PV41" s="35"/>
      <c r="PW41" s="35"/>
      <c r="PX41" s="35"/>
      <c r="PY41" s="35"/>
      <c r="PZ41" s="35"/>
      <c r="QA41" s="35"/>
      <c r="QB41" s="35"/>
      <c r="QC41" s="35"/>
      <c r="QD41" s="35"/>
      <c r="QE41" s="35"/>
      <c r="QF41" s="35"/>
      <c r="QG41" s="35"/>
      <c r="QH41" s="35"/>
      <c r="QI41" s="35"/>
      <c r="QJ41" s="35"/>
      <c r="QK41" s="35"/>
      <c r="QL41" s="35"/>
      <c r="QM41" s="35"/>
      <c r="QN41" s="35"/>
      <c r="QO41" s="35"/>
      <c r="QP41" s="35"/>
      <c r="QQ41" s="35"/>
      <c r="QR41" s="35"/>
      <c r="QS41" s="35"/>
      <c r="QT41" s="35"/>
      <c r="QU41" s="35"/>
      <c r="QV41" s="35"/>
      <c r="QW41" s="35"/>
      <c r="QX41" s="35"/>
      <c r="QY41" s="35"/>
      <c r="QZ41" s="35"/>
      <c r="RA41" s="35"/>
      <c r="RB41" s="35"/>
      <c r="RC41" s="35"/>
      <c r="RD41" s="35"/>
      <c r="RE41" s="35"/>
      <c r="RF41" s="35"/>
      <c r="RG41" s="35"/>
      <c r="RH41" s="35"/>
      <c r="RI41" s="35"/>
      <c r="RJ41" s="35"/>
      <c r="RK41" s="35"/>
      <c r="RL41" s="35"/>
      <c r="RM41" s="35"/>
      <c r="RN41" s="35"/>
      <c r="RO41" s="35"/>
      <c r="RP41" s="35"/>
      <c r="RQ41" s="35"/>
      <c r="RR41" s="35"/>
      <c r="RS41" s="35"/>
      <c r="RT41" s="35"/>
      <c r="RU41" s="35"/>
      <c r="RV41" s="35"/>
      <c r="RW41" s="35"/>
      <c r="RX41" s="35"/>
      <c r="RY41" s="35"/>
      <c r="RZ41" s="35"/>
      <c r="SA41" s="35"/>
      <c r="SB41" s="35"/>
      <c r="SC41" s="35"/>
      <c r="SD41" s="35"/>
      <c r="SE41" s="35"/>
      <c r="SF41" s="35"/>
      <c r="SG41" s="35"/>
      <c r="SH41" s="35"/>
      <c r="SI41" s="35"/>
      <c r="SJ41" s="35"/>
      <c r="SK41" s="35"/>
      <c r="SL41" s="35"/>
      <c r="SM41" s="35"/>
      <c r="SN41" s="35"/>
      <c r="SO41" s="35"/>
      <c r="SP41" s="35"/>
      <c r="SQ41" s="35"/>
      <c r="SR41" s="35"/>
      <c r="SS41" s="35"/>
      <c r="ST41" s="35"/>
      <c r="SU41" s="35"/>
      <c r="SV41" s="35"/>
      <c r="SW41" s="35"/>
      <c r="SX41" s="35"/>
      <c r="SY41" s="35"/>
      <c r="SZ41" s="35"/>
      <c r="TA41" s="35"/>
      <c r="TB41" s="35"/>
      <c r="TC41" s="35"/>
      <c r="TD41" s="35"/>
      <c r="TE41" s="35"/>
      <c r="TF41" s="35"/>
      <c r="TG41" s="35"/>
      <c r="TH41" s="35"/>
      <c r="TI41" s="35"/>
      <c r="TJ41" s="35"/>
      <c r="TK41" s="35"/>
      <c r="TL41" s="35"/>
      <c r="TM41" s="35"/>
      <c r="TN41" s="35"/>
      <c r="TO41" s="35"/>
      <c r="TP41" s="35"/>
      <c r="TQ41" s="35"/>
      <c r="TR41" s="35"/>
      <c r="TS41" s="35"/>
      <c r="TT41" s="35"/>
      <c r="TU41" s="35"/>
      <c r="TV41" s="35"/>
      <c r="TW41" s="35"/>
      <c r="TX41" s="35"/>
      <c r="TY41" s="35"/>
      <c r="TZ41" s="35"/>
      <c r="UA41" s="35"/>
      <c r="UB41" s="35"/>
      <c r="UC41" s="35"/>
      <c r="UD41" s="35"/>
      <c r="UE41" s="35"/>
      <c r="UF41" s="35"/>
      <c r="UG41" s="35"/>
      <c r="UH41" s="35"/>
      <c r="UI41" s="35"/>
      <c r="UJ41" s="35"/>
      <c r="UK41" s="35"/>
      <c r="UL41" s="35"/>
      <c r="UM41" s="35"/>
      <c r="UN41" s="35"/>
      <c r="UO41" s="35"/>
      <c r="UP41" s="35"/>
      <c r="UQ41" s="35"/>
      <c r="UR41" s="35"/>
      <c r="US41" s="35"/>
      <c r="UT41" s="35"/>
      <c r="UU41" s="35"/>
      <c r="UV41" s="35"/>
      <c r="UW41" s="35"/>
      <c r="UX41" s="35"/>
      <c r="UY41" s="35"/>
      <c r="UZ41" s="35"/>
      <c r="VA41" s="35"/>
      <c r="VB41" s="35"/>
      <c r="VC41" s="35"/>
      <c r="VD41" s="35"/>
      <c r="VE41" s="35"/>
      <c r="VF41" s="35"/>
      <c r="VG41" s="35"/>
      <c r="VH41" s="35"/>
      <c r="VI41" s="35"/>
      <c r="VJ41" s="35"/>
      <c r="VK41" s="35"/>
      <c r="VL41" s="35"/>
      <c r="VM41" s="35"/>
      <c r="VN41" s="35"/>
      <c r="VO41" s="35"/>
      <c r="VP41" s="35"/>
      <c r="VQ41" s="35"/>
      <c r="VR41" s="35"/>
      <c r="VS41" s="35"/>
      <c r="VT41" s="35"/>
      <c r="VU41" s="35"/>
      <c r="VV41" s="35"/>
      <c r="VW41" s="35"/>
      <c r="VX41" s="35"/>
      <c r="VY41" s="35"/>
      <c r="VZ41" s="35"/>
      <c r="WA41" s="35"/>
      <c r="WB41" s="35"/>
      <c r="WC41" s="35"/>
      <c r="WD41" s="35"/>
      <c r="WE41" s="35"/>
      <c r="WF41" s="35"/>
      <c r="WG41" s="35"/>
      <c r="WH41" s="35"/>
      <c r="WI41" s="35"/>
      <c r="WJ41" s="35"/>
      <c r="WK41" s="35"/>
      <c r="WL41" s="35"/>
      <c r="WM41" s="35"/>
      <c r="WN41" s="35"/>
      <c r="WO41" s="35"/>
      <c r="WP41" s="35"/>
      <c r="WQ41" s="35"/>
      <c r="WR41" s="35"/>
      <c r="WS41" s="35"/>
      <c r="WT41" s="35"/>
      <c r="WU41" s="35"/>
      <c r="WV41" s="35"/>
      <c r="WW41" s="35"/>
      <c r="WX41" s="35"/>
      <c r="WY41" s="35"/>
      <c r="WZ41" s="35"/>
      <c r="XA41" s="35"/>
      <c r="XB41" s="35"/>
      <c r="XC41" s="35"/>
      <c r="XD41" s="35"/>
      <c r="XE41" s="35"/>
      <c r="XF41" s="35"/>
      <c r="XG41" s="35"/>
      <c r="XH41" s="35"/>
      <c r="XI41" s="35"/>
      <c r="XJ41" s="35"/>
      <c r="XK41" s="35"/>
      <c r="XL41" s="35"/>
      <c r="XM41" s="35"/>
      <c r="XN41" s="35"/>
      <c r="XO41" s="35"/>
      <c r="XP41" s="35"/>
      <c r="XQ41" s="35"/>
      <c r="XR41" s="35"/>
      <c r="XS41" s="35"/>
      <c r="XT41" s="35"/>
      <c r="XU41" s="35"/>
      <c r="XV41" s="35"/>
      <c r="XW41" s="35"/>
      <c r="XX41" s="35"/>
      <c r="XY41" s="35"/>
      <c r="XZ41" s="35"/>
      <c r="YA41" s="35"/>
      <c r="YB41" s="35"/>
      <c r="YC41" s="35"/>
      <c r="YD41" s="35"/>
      <c r="YE41" s="35"/>
      <c r="YF41" s="35"/>
      <c r="YG41" s="35"/>
      <c r="YH41" s="35"/>
      <c r="YI41" s="35"/>
      <c r="YJ41" s="35"/>
      <c r="YK41" s="35"/>
      <c r="YL41" s="35"/>
      <c r="YM41" s="35"/>
      <c r="YN41" s="35"/>
      <c r="YO41" s="35"/>
      <c r="YP41" s="35"/>
      <c r="YQ41" s="35"/>
      <c r="YR41" s="35"/>
      <c r="YS41" s="35"/>
      <c r="YT41" s="35"/>
      <c r="YU41" s="35"/>
      <c r="YV41" s="35"/>
      <c r="YW41" s="35"/>
      <c r="YX41" s="35"/>
      <c r="YY41" s="35"/>
      <c r="YZ41" s="35"/>
      <c r="ZA41" s="35"/>
      <c r="ZB41" s="35"/>
      <c r="ZC41" s="35"/>
      <c r="ZD41" s="35"/>
      <c r="ZE41" s="35"/>
      <c r="ZF41" s="35"/>
      <c r="ZG41" s="35"/>
      <c r="ZH41" s="35"/>
      <c r="ZI41" s="35"/>
      <c r="ZJ41" s="35"/>
      <c r="ZK41" s="35"/>
      <c r="ZL41" s="35"/>
      <c r="ZM41" s="35"/>
      <c r="ZN41" s="35"/>
      <c r="ZO41" s="35"/>
      <c r="ZP41" s="35"/>
      <c r="ZQ41" s="35"/>
      <c r="ZR41" s="35"/>
      <c r="ZS41" s="35"/>
      <c r="ZT41" s="35"/>
      <c r="ZU41" s="35"/>
      <c r="ZV41" s="35"/>
      <c r="ZW41" s="35"/>
      <c r="ZX41" s="35"/>
      <c r="ZY41" s="35"/>
      <c r="ZZ41" s="35"/>
      <c r="AAA41" s="35"/>
      <c r="AAB41" s="35"/>
      <c r="AAC41" s="35"/>
      <c r="AAD41" s="35"/>
      <c r="AAE41" s="35"/>
      <c r="AAF41" s="35"/>
      <c r="AAG41" s="35"/>
      <c r="AAH41" s="35"/>
      <c r="AAI41" s="35"/>
      <c r="AAJ41" s="35"/>
      <c r="AAK41" s="35"/>
      <c r="AAL41" s="35"/>
      <c r="AAM41" s="35"/>
      <c r="AAN41" s="35"/>
      <c r="AAO41" s="35"/>
      <c r="AAP41" s="35"/>
      <c r="AAQ41" s="35"/>
      <c r="AAR41" s="35"/>
      <c r="AAS41" s="35"/>
      <c r="AAT41" s="35"/>
      <c r="AAU41" s="35"/>
      <c r="AAV41" s="35"/>
      <c r="AAW41" s="35"/>
      <c r="AAX41" s="35"/>
      <c r="AAY41" s="35"/>
      <c r="AAZ41" s="35"/>
      <c r="ABA41" s="35"/>
      <c r="ABB41" s="35"/>
      <c r="ABC41" s="35"/>
      <c r="ABD41" s="35"/>
      <c r="ABE41" s="35"/>
      <c r="ABF41" s="35"/>
      <c r="ABG41" s="35"/>
      <c r="ABH41" s="35"/>
      <c r="ABI41" s="35"/>
      <c r="ABJ41" s="35"/>
      <c r="ABK41" s="35"/>
      <c r="ABL41" s="35"/>
      <c r="ABM41" s="35"/>
      <c r="ABN41" s="35"/>
      <c r="ABO41" s="35"/>
      <c r="ABP41" s="35"/>
      <c r="ABQ41" s="35"/>
      <c r="ABR41" s="35"/>
      <c r="ABS41" s="35"/>
      <c r="ABT41" s="35"/>
      <c r="ABU41" s="35"/>
      <c r="ABV41" s="35"/>
      <c r="ABW41" s="35"/>
      <c r="ABX41" s="35"/>
      <c r="ABY41" s="35"/>
      <c r="ABZ41" s="35"/>
      <c r="ACA41" s="35"/>
      <c r="ACB41" s="35"/>
      <c r="ACC41" s="35"/>
      <c r="ACD41" s="35"/>
      <c r="ACE41" s="35"/>
      <c r="ACF41" s="35"/>
      <c r="ACG41" s="35"/>
      <c r="ACH41" s="35"/>
      <c r="ACI41" s="35"/>
      <c r="ACJ41" s="35"/>
      <c r="ACK41" s="35"/>
      <c r="ACL41" s="35"/>
      <c r="ACM41" s="35"/>
      <c r="ACN41" s="35"/>
      <c r="ACO41" s="35"/>
      <c r="ACP41" s="35"/>
      <c r="ACQ41" s="35"/>
      <c r="ACR41" s="35"/>
      <c r="ACS41" s="35"/>
      <c r="ACT41" s="35"/>
      <c r="ACU41" s="35"/>
      <c r="ACV41" s="35"/>
      <c r="ACW41" s="35"/>
      <c r="ACX41" s="35"/>
      <c r="ACY41" s="35"/>
      <c r="ACZ41" s="35"/>
      <c r="ADA41" s="35"/>
      <c r="ADB41" s="35"/>
      <c r="ADC41" s="35"/>
      <c r="ADD41" s="35"/>
      <c r="ADE41" s="35"/>
      <c r="ADF41" s="35"/>
      <c r="ADG41" s="35"/>
      <c r="ADH41" s="35"/>
      <c r="ADI41" s="35"/>
      <c r="ADJ41" s="35"/>
      <c r="ADK41" s="35"/>
      <c r="ADL41" s="35"/>
      <c r="ADM41" s="35"/>
      <c r="ADN41" s="35"/>
      <c r="ADO41" s="35"/>
      <c r="ADP41" s="35"/>
      <c r="ADQ41" s="35"/>
      <c r="ADR41" s="35"/>
      <c r="ADS41" s="35"/>
      <c r="ADT41" s="35"/>
      <c r="ADU41" s="35"/>
      <c r="ADV41" s="35"/>
      <c r="ADW41" s="35"/>
      <c r="ADX41" s="35"/>
      <c r="ADY41" s="35"/>
      <c r="ADZ41" s="35"/>
      <c r="AEA41" s="35"/>
      <c r="AEB41" s="35"/>
      <c r="AEC41" s="35"/>
      <c r="AED41" s="35"/>
      <c r="AEE41" s="35"/>
      <c r="AEF41" s="35"/>
      <c r="AEG41" s="35"/>
      <c r="AEH41" s="35"/>
      <c r="AEI41" s="35"/>
      <c r="AEJ41" s="35"/>
      <c r="AEK41" s="35"/>
      <c r="AEL41" s="35"/>
      <c r="AEM41" s="35"/>
      <c r="AEN41" s="35"/>
      <c r="AEO41" s="35"/>
      <c r="AEP41" s="35"/>
      <c r="AEQ41" s="35"/>
      <c r="AER41" s="35"/>
      <c r="AES41" s="35"/>
      <c r="AET41" s="35"/>
      <c r="AEU41" s="35"/>
      <c r="AEV41" s="35"/>
      <c r="AEW41" s="35"/>
      <c r="AEX41" s="35"/>
      <c r="AEY41" s="35"/>
      <c r="AEZ41" s="35"/>
      <c r="AFA41" s="35"/>
      <c r="AFB41" s="35"/>
      <c r="AFC41" s="35"/>
      <c r="AFD41" s="35"/>
      <c r="AFE41" s="35"/>
      <c r="AFF41" s="35"/>
      <c r="AFG41" s="35"/>
      <c r="AFH41" s="35"/>
      <c r="AFI41" s="35"/>
      <c r="AFJ41" s="35"/>
      <c r="AFK41" s="35"/>
      <c r="AFL41" s="35"/>
      <c r="AFM41" s="35"/>
      <c r="AFN41" s="35"/>
      <c r="AFO41" s="35"/>
      <c r="AFP41" s="35"/>
      <c r="AFQ41" s="35"/>
      <c r="AFR41" s="35"/>
      <c r="AFS41" s="35"/>
      <c r="AFT41" s="35"/>
      <c r="AFU41" s="35"/>
      <c r="AFV41" s="35"/>
      <c r="AFW41" s="35"/>
      <c r="AFX41" s="35"/>
      <c r="AFY41" s="35"/>
      <c r="AFZ41" s="35"/>
      <c r="AGA41" s="35"/>
      <c r="AGB41" s="35"/>
      <c r="AGC41" s="35"/>
      <c r="AGD41" s="35"/>
      <c r="AGE41" s="35"/>
      <c r="AGF41" s="35"/>
      <c r="AGG41" s="35"/>
      <c r="AGH41" s="35"/>
      <c r="AGI41" s="35"/>
      <c r="AGJ41" s="35"/>
      <c r="AGK41" s="35"/>
      <c r="AGL41" s="35"/>
      <c r="AGM41" s="35"/>
      <c r="AGN41" s="35"/>
      <c r="AGO41" s="35"/>
      <c r="AGP41" s="35"/>
      <c r="AGQ41" s="35"/>
      <c r="AGR41" s="35"/>
      <c r="AGS41" s="35"/>
      <c r="AGT41" s="35"/>
      <c r="AGU41" s="35"/>
      <c r="AGV41" s="35"/>
      <c r="AGW41" s="35"/>
      <c r="AGX41" s="35"/>
      <c r="AGY41" s="35"/>
      <c r="AGZ41" s="35"/>
      <c r="AHA41" s="35"/>
      <c r="AHB41" s="35"/>
      <c r="AHC41" s="35"/>
      <c r="AHD41" s="35"/>
      <c r="AHE41" s="35"/>
      <c r="AHF41" s="35"/>
      <c r="AHG41" s="35"/>
      <c r="AHH41" s="35"/>
      <c r="AHI41" s="35"/>
      <c r="AHJ41" s="35"/>
      <c r="AHK41" s="35"/>
      <c r="AHL41" s="35"/>
      <c r="AHM41" s="35"/>
      <c r="AHN41" s="35"/>
      <c r="AHO41" s="35"/>
      <c r="AHP41" s="35"/>
      <c r="AHQ41" s="35"/>
      <c r="AHR41" s="35"/>
      <c r="AHS41" s="35"/>
      <c r="AHT41" s="35"/>
      <c r="AHU41" s="35"/>
      <c r="AHV41" s="35"/>
      <c r="AHW41" s="35"/>
      <c r="AHX41" s="35"/>
      <c r="AHY41" s="35"/>
      <c r="AHZ41" s="35"/>
      <c r="AIA41" s="35"/>
      <c r="AIB41" s="35"/>
      <c r="AIC41" s="35"/>
      <c r="AID41" s="35"/>
      <c r="AIE41" s="35"/>
      <c r="AIF41" s="35"/>
      <c r="AIG41" s="35"/>
      <c r="AIH41" s="35"/>
      <c r="AII41" s="35"/>
      <c r="AIJ41" s="35"/>
      <c r="AIK41" s="35"/>
      <c r="AIL41" s="35"/>
      <c r="AIM41" s="35"/>
      <c r="AIN41" s="35"/>
      <c r="AIO41" s="35"/>
      <c r="AIP41" s="35"/>
      <c r="AIQ41" s="35"/>
      <c r="AIR41" s="35"/>
      <c r="AIS41" s="35"/>
      <c r="AIT41" s="35"/>
      <c r="AIU41" s="35"/>
      <c r="AIV41" s="35"/>
      <c r="AIW41" s="35"/>
      <c r="AIX41" s="35"/>
      <c r="AIY41" s="35"/>
      <c r="AIZ41" s="35"/>
      <c r="AJA41" s="35"/>
      <c r="AJB41" s="35"/>
      <c r="AJC41" s="35"/>
      <c r="AJD41" s="35"/>
      <c r="AJE41" s="35"/>
      <c r="AJF41" s="35"/>
      <c r="AJG41" s="35"/>
      <c r="AJH41" s="35"/>
      <c r="AJI41" s="35"/>
      <c r="AJJ41" s="35"/>
      <c r="AJK41" s="35"/>
      <c r="AJL41" s="35"/>
      <c r="AJM41" s="35"/>
      <c r="AJN41" s="35"/>
      <c r="AJO41" s="35"/>
      <c r="AJP41" s="35"/>
      <c r="AJQ41" s="35"/>
      <c r="AJR41" s="35"/>
      <c r="AJS41" s="35"/>
      <c r="AJT41" s="35"/>
      <c r="AJU41" s="35"/>
      <c r="AJV41" s="35"/>
      <c r="AJW41" s="35"/>
      <c r="AJX41" s="35"/>
      <c r="AJY41" s="35"/>
      <c r="AJZ41" s="35"/>
      <c r="AKA41" s="35"/>
      <c r="AKB41" s="35"/>
      <c r="AKC41" s="35"/>
      <c r="AKD41" s="35"/>
      <c r="AKE41" s="35"/>
      <c r="AKF41" s="35"/>
      <c r="AKG41" s="35"/>
      <c r="AKH41" s="35"/>
      <c r="AKI41" s="35"/>
      <c r="AKJ41" s="35"/>
      <c r="AKK41" s="35"/>
      <c r="AKL41" s="35"/>
      <c r="AKM41" s="35"/>
      <c r="AKN41" s="35"/>
      <c r="AKO41" s="35"/>
      <c r="AKP41" s="35"/>
      <c r="AKQ41" s="35"/>
      <c r="AKR41" s="35"/>
      <c r="AKS41" s="35"/>
      <c r="AKT41" s="35"/>
      <c r="AKU41" s="35"/>
      <c r="AKV41" s="35"/>
      <c r="AKW41" s="35"/>
      <c r="AKX41" s="35"/>
      <c r="AKY41" s="35"/>
      <c r="AKZ41" s="35"/>
      <c r="ALA41" s="35"/>
      <c r="ALB41" s="35"/>
      <c r="ALC41" s="35"/>
      <c r="ALD41" s="35"/>
      <c r="ALE41" s="35"/>
      <c r="ALF41" s="35"/>
      <c r="ALG41" s="35"/>
      <c r="ALH41" s="35"/>
      <c r="ALI41" s="35"/>
      <c r="ALJ41" s="35"/>
      <c r="ALK41" s="35"/>
      <c r="ALL41" s="35"/>
      <c r="ALM41" s="35"/>
      <c r="ALN41" s="35"/>
      <c r="ALO41" s="35"/>
      <c r="ALP41" s="35"/>
      <c r="ALQ41" s="35"/>
      <c r="ALR41" s="35"/>
      <c r="ALS41" s="35"/>
      <c r="ALT41" s="35"/>
      <c r="ALU41" s="35"/>
      <c r="ALV41" s="35"/>
      <c r="ALW41" s="35"/>
      <c r="ALX41" s="35"/>
      <c r="ALY41" s="35"/>
      <c r="ALZ41" s="35"/>
      <c r="AMA41" s="35"/>
      <c r="AMB41" s="35"/>
      <c r="AMC41" s="35"/>
      <c r="AMD41" s="35"/>
      <c r="AME41" s="35"/>
      <c r="AMF41" s="35"/>
      <c r="AMG41" s="35"/>
      <c r="AMH41" s="35"/>
      <c r="AMI41" s="35"/>
      <c r="AMJ41" s="35"/>
      <c r="AMK41" s="35"/>
    </row>
    <row r="42" spans="1:1025" s="59" customFormat="1" ht="18" customHeight="1">
      <c r="A42" s="85"/>
      <c r="B42" s="65"/>
      <c r="C42" s="66"/>
      <c r="D42" s="66"/>
      <c r="E42" s="66"/>
      <c r="F42" s="65"/>
      <c r="G42" s="65" t="s">
        <v>25</v>
      </c>
      <c r="H42" s="66" t="s">
        <v>1</v>
      </c>
      <c r="I42" s="66"/>
      <c r="J42" s="136"/>
      <c r="K42" s="108">
        <f t="shared" si="3"/>
        <v>0</v>
      </c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5"/>
      <c r="DO42" s="35"/>
      <c r="DP42" s="35"/>
      <c r="DQ42" s="35"/>
      <c r="DR42" s="35"/>
      <c r="DS42" s="35"/>
      <c r="DT42" s="35"/>
      <c r="DU42" s="35"/>
      <c r="DV42" s="35"/>
      <c r="DW42" s="35"/>
      <c r="DX42" s="35"/>
      <c r="DY42" s="35"/>
      <c r="DZ42" s="35"/>
      <c r="EA42" s="35"/>
      <c r="EB42" s="35"/>
      <c r="EC42" s="35"/>
      <c r="ED42" s="35"/>
      <c r="EE42" s="35"/>
      <c r="EF42" s="35"/>
      <c r="EG42" s="35"/>
      <c r="EH42" s="35"/>
      <c r="EI42" s="35"/>
      <c r="EJ42" s="35"/>
      <c r="EK42" s="35"/>
      <c r="EL42" s="35"/>
      <c r="EM42" s="35"/>
      <c r="EN42" s="35"/>
      <c r="EO42" s="35"/>
      <c r="EP42" s="35"/>
      <c r="EQ42" s="35"/>
      <c r="ER42" s="35"/>
      <c r="ES42" s="35"/>
      <c r="ET42" s="35"/>
      <c r="EU42" s="35"/>
      <c r="EV42" s="35"/>
      <c r="EW42" s="35"/>
      <c r="EX42" s="35"/>
      <c r="EY42" s="35"/>
      <c r="EZ42" s="35"/>
      <c r="FA42" s="35"/>
      <c r="FB42" s="35"/>
      <c r="FC42" s="35"/>
      <c r="FD42" s="35"/>
      <c r="FE42" s="35"/>
      <c r="FF42" s="35"/>
      <c r="FG42" s="35"/>
      <c r="FH42" s="35"/>
      <c r="FI42" s="35"/>
      <c r="FJ42" s="35"/>
      <c r="FK42" s="35"/>
      <c r="FL42" s="35"/>
      <c r="FM42" s="35"/>
      <c r="FN42" s="35"/>
      <c r="FO42" s="35"/>
      <c r="FP42" s="35"/>
      <c r="FQ42" s="35"/>
      <c r="FR42" s="35"/>
      <c r="FS42" s="35"/>
      <c r="FT42" s="35"/>
      <c r="FU42" s="35"/>
      <c r="FV42" s="35"/>
      <c r="FW42" s="35"/>
      <c r="FX42" s="35"/>
      <c r="FY42" s="35"/>
      <c r="FZ42" s="35"/>
      <c r="GA42" s="35"/>
      <c r="GB42" s="35"/>
      <c r="GC42" s="35"/>
      <c r="GD42" s="35"/>
      <c r="GE42" s="35"/>
      <c r="GF42" s="35"/>
      <c r="GG42" s="35"/>
      <c r="GH42" s="35"/>
      <c r="GI42" s="35"/>
      <c r="GJ42" s="35"/>
      <c r="GK42" s="35"/>
      <c r="GL42" s="35"/>
      <c r="GM42" s="35"/>
      <c r="GN42" s="35"/>
      <c r="GO42" s="35"/>
      <c r="GP42" s="35"/>
      <c r="GQ42" s="35"/>
      <c r="GR42" s="35"/>
      <c r="GS42" s="35"/>
      <c r="GT42" s="35"/>
      <c r="GU42" s="35"/>
      <c r="GV42" s="35"/>
      <c r="GW42" s="35"/>
      <c r="GX42" s="35"/>
      <c r="GY42" s="35"/>
      <c r="GZ42" s="35"/>
      <c r="HA42" s="35"/>
      <c r="HB42" s="35"/>
      <c r="HC42" s="35"/>
      <c r="HD42" s="35"/>
      <c r="HE42" s="35"/>
      <c r="HF42" s="35"/>
      <c r="HG42" s="35"/>
      <c r="HH42" s="35"/>
      <c r="HI42" s="35"/>
      <c r="HJ42" s="35"/>
      <c r="HK42" s="35"/>
      <c r="HL42" s="35"/>
      <c r="HM42" s="35"/>
      <c r="HN42" s="35"/>
      <c r="HO42" s="35"/>
      <c r="HP42" s="35"/>
      <c r="HQ42" s="35"/>
      <c r="HR42" s="35"/>
      <c r="HS42" s="35"/>
      <c r="HT42" s="35"/>
      <c r="HU42" s="35"/>
      <c r="HV42" s="35"/>
      <c r="HW42" s="35"/>
      <c r="HX42" s="35"/>
      <c r="HY42" s="35"/>
      <c r="HZ42" s="35"/>
      <c r="IA42" s="35"/>
      <c r="IB42" s="35"/>
      <c r="IC42" s="35"/>
      <c r="ID42" s="35"/>
      <c r="IE42" s="35"/>
      <c r="IF42" s="35"/>
      <c r="IG42" s="35"/>
      <c r="IH42" s="35"/>
      <c r="II42" s="35"/>
      <c r="IJ42" s="35"/>
      <c r="IK42" s="35"/>
      <c r="IL42" s="35"/>
      <c r="IM42" s="35"/>
      <c r="IN42" s="35"/>
      <c r="IO42" s="35"/>
      <c r="IP42" s="35"/>
      <c r="IQ42" s="35"/>
      <c r="IR42" s="35"/>
      <c r="IS42" s="35"/>
      <c r="IT42" s="35"/>
      <c r="IU42" s="35"/>
      <c r="IV42" s="35"/>
      <c r="IW42" s="35"/>
      <c r="IX42" s="35"/>
      <c r="IY42" s="35"/>
      <c r="IZ42" s="35"/>
      <c r="JA42" s="35"/>
      <c r="JB42" s="35"/>
      <c r="JC42" s="35"/>
      <c r="JD42" s="35"/>
      <c r="JE42" s="35"/>
      <c r="JF42" s="35"/>
      <c r="JG42" s="35"/>
      <c r="JH42" s="35"/>
      <c r="JI42" s="35"/>
      <c r="JJ42" s="35"/>
      <c r="JK42" s="35"/>
      <c r="JL42" s="35"/>
      <c r="JM42" s="35"/>
      <c r="JN42" s="35"/>
      <c r="JO42" s="35"/>
      <c r="JP42" s="35"/>
      <c r="JQ42" s="35"/>
      <c r="JR42" s="35"/>
      <c r="JS42" s="35"/>
      <c r="JT42" s="35"/>
      <c r="JU42" s="35"/>
      <c r="JV42" s="35"/>
      <c r="JW42" s="35"/>
      <c r="JX42" s="35"/>
      <c r="JY42" s="35"/>
      <c r="JZ42" s="35"/>
      <c r="KA42" s="35"/>
      <c r="KB42" s="35"/>
      <c r="KC42" s="35"/>
      <c r="KD42" s="35"/>
      <c r="KE42" s="35"/>
      <c r="KF42" s="35"/>
      <c r="KG42" s="35"/>
      <c r="KH42" s="35"/>
      <c r="KI42" s="35"/>
      <c r="KJ42" s="35"/>
      <c r="KK42" s="35"/>
      <c r="KL42" s="35"/>
      <c r="KM42" s="35"/>
      <c r="KN42" s="35"/>
      <c r="KO42" s="35"/>
      <c r="KP42" s="35"/>
      <c r="KQ42" s="35"/>
      <c r="KR42" s="35"/>
      <c r="KS42" s="35"/>
      <c r="KT42" s="35"/>
      <c r="KU42" s="35"/>
      <c r="KV42" s="35"/>
      <c r="KW42" s="35"/>
      <c r="KX42" s="35"/>
      <c r="KY42" s="35"/>
      <c r="KZ42" s="35"/>
      <c r="LA42" s="35"/>
      <c r="LB42" s="35"/>
      <c r="LC42" s="35"/>
      <c r="LD42" s="35"/>
      <c r="LE42" s="35"/>
      <c r="LF42" s="35"/>
      <c r="LG42" s="35"/>
      <c r="LH42" s="35"/>
      <c r="LI42" s="35"/>
      <c r="LJ42" s="35"/>
      <c r="LK42" s="35"/>
      <c r="LL42" s="35"/>
      <c r="LM42" s="35"/>
      <c r="LN42" s="35"/>
      <c r="LO42" s="35"/>
      <c r="LP42" s="35"/>
      <c r="LQ42" s="35"/>
      <c r="LR42" s="35"/>
      <c r="LS42" s="35"/>
      <c r="LT42" s="35"/>
      <c r="LU42" s="35"/>
      <c r="LV42" s="35"/>
      <c r="LW42" s="35"/>
      <c r="LX42" s="35"/>
      <c r="LY42" s="35"/>
      <c r="LZ42" s="35"/>
      <c r="MA42" s="35"/>
      <c r="MB42" s="35"/>
      <c r="MC42" s="35"/>
      <c r="MD42" s="35"/>
      <c r="ME42" s="35"/>
      <c r="MF42" s="35"/>
      <c r="MG42" s="35"/>
      <c r="MH42" s="35"/>
      <c r="MI42" s="35"/>
      <c r="MJ42" s="35"/>
      <c r="MK42" s="35"/>
      <c r="ML42" s="35"/>
      <c r="MM42" s="35"/>
      <c r="MN42" s="35"/>
      <c r="MO42" s="35"/>
      <c r="MP42" s="35"/>
      <c r="MQ42" s="35"/>
      <c r="MR42" s="35"/>
      <c r="MS42" s="35"/>
      <c r="MT42" s="35"/>
      <c r="MU42" s="35"/>
      <c r="MV42" s="35"/>
      <c r="MW42" s="35"/>
      <c r="MX42" s="35"/>
      <c r="MY42" s="35"/>
      <c r="MZ42" s="35"/>
      <c r="NA42" s="35"/>
      <c r="NB42" s="35"/>
      <c r="NC42" s="35"/>
      <c r="ND42" s="35"/>
      <c r="NE42" s="35"/>
      <c r="NF42" s="35"/>
      <c r="NG42" s="35"/>
      <c r="NH42" s="35"/>
      <c r="NI42" s="35"/>
      <c r="NJ42" s="35"/>
      <c r="NK42" s="35"/>
      <c r="NL42" s="35"/>
      <c r="NM42" s="35"/>
      <c r="NN42" s="35"/>
      <c r="NO42" s="35"/>
      <c r="NP42" s="35"/>
      <c r="NQ42" s="35"/>
      <c r="NR42" s="35"/>
      <c r="NS42" s="35"/>
      <c r="NT42" s="35"/>
      <c r="NU42" s="35"/>
      <c r="NV42" s="35"/>
      <c r="NW42" s="35"/>
      <c r="NX42" s="35"/>
      <c r="NY42" s="35"/>
      <c r="NZ42" s="35"/>
      <c r="OA42" s="35"/>
      <c r="OB42" s="35"/>
      <c r="OC42" s="35"/>
      <c r="OD42" s="35"/>
      <c r="OE42" s="35"/>
      <c r="OF42" s="35"/>
      <c r="OG42" s="35"/>
      <c r="OH42" s="35"/>
      <c r="OI42" s="35"/>
      <c r="OJ42" s="35"/>
      <c r="OK42" s="35"/>
      <c r="OL42" s="35"/>
      <c r="OM42" s="35"/>
      <c r="ON42" s="35"/>
      <c r="OO42" s="35"/>
      <c r="OP42" s="35"/>
      <c r="OQ42" s="35"/>
      <c r="OR42" s="35"/>
      <c r="OS42" s="35"/>
      <c r="OT42" s="35"/>
      <c r="OU42" s="35"/>
      <c r="OV42" s="35"/>
      <c r="OW42" s="35"/>
      <c r="OX42" s="35"/>
      <c r="OY42" s="35"/>
      <c r="OZ42" s="35"/>
      <c r="PA42" s="35"/>
      <c r="PB42" s="35"/>
      <c r="PC42" s="35"/>
      <c r="PD42" s="35"/>
      <c r="PE42" s="35"/>
      <c r="PF42" s="35"/>
      <c r="PG42" s="35"/>
      <c r="PH42" s="35"/>
      <c r="PI42" s="35"/>
      <c r="PJ42" s="35"/>
      <c r="PK42" s="35"/>
      <c r="PL42" s="35"/>
      <c r="PM42" s="35"/>
      <c r="PN42" s="35"/>
      <c r="PO42" s="35"/>
      <c r="PP42" s="35"/>
      <c r="PQ42" s="35"/>
      <c r="PR42" s="35"/>
      <c r="PS42" s="35"/>
      <c r="PT42" s="35"/>
      <c r="PU42" s="35"/>
      <c r="PV42" s="35"/>
      <c r="PW42" s="35"/>
      <c r="PX42" s="35"/>
      <c r="PY42" s="35"/>
      <c r="PZ42" s="35"/>
      <c r="QA42" s="35"/>
      <c r="QB42" s="35"/>
      <c r="QC42" s="35"/>
      <c r="QD42" s="35"/>
      <c r="QE42" s="35"/>
      <c r="QF42" s="35"/>
      <c r="QG42" s="35"/>
      <c r="QH42" s="35"/>
      <c r="QI42" s="35"/>
      <c r="QJ42" s="35"/>
      <c r="QK42" s="35"/>
      <c r="QL42" s="35"/>
      <c r="QM42" s="35"/>
      <c r="QN42" s="35"/>
      <c r="QO42" s="35"/>
      <c r="QP42" s="35"/>
      <c r="QQ42" s="35"/>
      <c r="QR42" s="35"/>
      <c r="QS42" s="35"/>
      <c r="QT42" s="35"/>
      <c r="QU42" s="35"/>
      <c r="QV42" s="35"/>
      <c r="QW42" s="35"/>
      <c r="QX42" s="35"/>
      <c r="QY42" s="35"/>
      <c r="QZ42" s="35"/>
      <c r="RA42" s="35"/>
      <c r="RB42" s="35"/>
      <c r="RC42" s="35"/>
      <c r="RD42" s="35"/>
      <c r="RE42" s="35"/>
      <c r="RF42" s="35"/>
      <c r="RG42" s="35"/>
      <c r="RH42" s="35"/>
      <c r="RI42" s="35"/>
      <c r="RJ42" s="35"/>
      <c r="RK42" s="35"/>
      <c r="RL42" s="35"/>
      <c r="RM42" s="35"/>
      <c r="RN42" s="35"/>
      <c r="RO42" s="35"/>
      <c r="RP42" s="35"/>
      <c r="RQ42" s="35"/>
      <c r="RR42" s="35"/>
      <c r="RS42" s="35"/>
      <c r="RT42" s="35"/>
      <c r="RU42" s="35"/>
      <c r="RV42" s="35"/>
      <c r="RW42" s="35"/>
      <c r="RX42" s="35"/>
      <c r="RY42" s="35"/>
      <c r="RZ42" s="35"/>
      <c r="SA42" s="35"/>
      <c r="SB42" s="35"/>
      <c r="SC42" s="35"/>
      <c r="SD42" s="35"/>
      <c r="SE42" s="35"/>
      <c r="SF42" s="35"/>
      <c r="SG42" s="35"/>
      <c r="SH42" s="35"/>
      <c r="SI42" s="35"/>
      <c r="SJ42" s="35"/>
      <c r="SK42" s="35"/>
      <c r="SL42" s="35"/>
      <c r="SM42" s="35"/>
      <c r="SN42" s="35"/>
      <c r="SO42" s="35"/>
      <c r="SP42" s="35"/>
      <c r="SQ42" s="35"/>
      <c r="SR42" s="35"/>
      <c r="SS42" s="35"/>
      <c r="ST42" s="35"/>
      <c r="SU42" s="35"/>
      <c r="SV42" s="35"/>
      <c r="SW42" s="35"/>
      <c r="SX42" s="35"/>
      <c r="SY42" s="35"/>
      <c r="SZ42" s="35"/>
      <c r="TA42" s="35"/>
      <c r="TB42" s="35"/>
      <c r="TC42" s="35"/>
      <c r="TD42" s="35"/>
      <c r="TE42" s="35"/>
      <c r="TF42" s="35"/>
      <c r="TG42" s="35"/>
      <c r="TH42" s="35"/>
      <c r="TI42" s="35"/>
      <c r="TJ42" s="35"/>
      <c r="TK42" s="35"/>
      <c r="TL42" s="35"/>
      <c r="TM42" s="35"/>
      <c r="TN42" s="35"/>
      <c r="TO42" s="35"/>
      <c r="TP42" s="35"/>
      <c r="TQ42" s="35"/>
      <c r="TR42" s="35"/>
      <c r="TS42" s="35"/>
      <c r="TT42" s="35"/>
      <c r="TU42" s="35"/>
      <c r="TV42" s="35"/>
      <c r="TW42" s="35"/>
      <c r="TX42" s="35"/>
      <c r="TY42" s="35"/>
      <c r="TZ42" s="35"/>
      <c r="UA42" s="35"/>
      <c r="UB42" s="35"/>
      <c r="UC42" s="35"/>
      <c r="UD42" s="35"/>
      <c r="UE42" s="35"/>
      <c r="UF42" s="35"/>
      <c r="UG42" s="35"/>
      <c r="UH42" s="35"/>
      <c r="UI42" s="35"/>
      <c r="UJ42" s="35"/>
      <c r="UK42" s="35"/>
      <c r="UL42" s="35"/>
      <c r="UM42" s="35"/>
      <c r="UN42" s="35"/>
      <c r="UO42" s="35"/>
      <c r="UP42" s="35"/>
      <c r="UQ42" s="35"/>
      <c r="UR42" s="35"/>
      <c r="US42" s="35"/>
      <c r="UT42" s="35"/>
      <c r="UU42" s="35"/>
      <c r="UV42" s="35"/>
      <c r="UW42" s="35"/>
      <c r="UX42" s="35"/>
      <c r="UY42" s="35"/>
      <c r="UZ42" s="35"/>
      <c r="VA42" s="35"/>
      <c r="VB42" s="35"/>
      <c r="VC42" s="35"/>
      <c r="VD42" s="35"/>
      <c r="VE42" s="35"/>
      <c r="VF42" s="35"/>
      <c r="VG42" s="35"/>
      <c r="VH42" s="35"/>
      <c r="VI42" s="35"/>
      <c r="VJ42" s="35"/>
      <c r="VK42" s="35"/>
      <c r="VL42" s="35"/>
      <c r="VM42" s="35"/>
      <c r="VN42" s="35"/>
      <c r="VO42" s="35"/>
      <c r="VP42" s="35"/>
      <c r="VQ42" s="35"/>
      <c r="VR42" s="35"/>
      <c r="VS42" s="35"/>
      <c r="VT42" s="35"/>
      <c r="VU42" s="35"/>
      <c r="VV42" s="35"/>
      <c r="VW42" s="35"/>
      <c r="VX42" s="35"/>
      <c r="VY42" s="35"/>
      <c r="VZ42" s="35"/>
      <c r="WA42" s="35"/>
      <c r="WB42" s="35"/>
      <c r="WC42" s="35"/>
      <c r="WD42" s="35"/>
      <c r="WE42" s="35"/>
      <c r="WF42" s="35"/>
      <c r="WG42" s="35"/>
      <c r="WH42" s="35"/>
      <c r="WI42" s="35"/>
      <c r="WJ42" s="35"/>
      <c r="WK42" s="35"/>
      <c r="WL42" s="35"/>
      <c r="WM42" s="35"/>
      <c r="WN42" s="35"/>
      <c r="WO42" s="35"/>
      <c r="WP42" s="35"/>
      <c r="WQ42" s="35"/>
      <c r="WR42" s="35"/>
      <c r="WS42" s="35"/>
      <c r="WT42" s="35"/>
      <c r="WU42" s="35"/>
      <c r="WV42" s="35"/>
      <c r="WW42" s="35"/>
      <c r="WX42" s="35"/>
      <c r="WY42" s="35"/>
      <c r="WZ42" s="35"/>
      <c r="XA42" s="35"/>
      <c r="XB42" s="35"/>
      <c r="XC42" s="35"/>
      <c r="XD42" s="35"/>
      <c r="XE42" s="35"/>
      <c r="XF42" s="35"/>
      <c r="XG42" s="35"/>
      <c r="XH42" s="35"/>
      <c r="XI42" s="35"/>
      <c r="XJ42" s="35"/>
      <c r="XK42" s="35"/>
      <c r="XL42" s="35"/>
      <c r="XM42" s="35"/>
      <c r="XN42" s="35"/>
      <c r="XO42" s="35"/>
      <c r="XP42" s="35"/>
      <c r="XQ42" s="35"/>
      <c r="XR42" s="35"/>
      <c r="XS42" s="35"/>
      <c r="XT42" s="35"/>
      <c r="XU42" s="35"/>
      <c r="XV42" s="35"/>
      <c r="XW42" s="35"/>
      <c r="XX42" s="35"/>
      <c r="XY42" s="35"/>
      <c r="XZ42" s="35"/>
      <c r="YA42" s="35"/>
      <c r="YB42" s="35"/>
      <c r="YC42" s="35"/>
      <c r="YD42" s="35"/>
      <c r="YE42" s="35"/>
      <c r="YF42" s="35"/>
      <c r="YG42" s="35"/>
      <c r="YH42" s="35"/>
      <c r="YI42" s="35"/>
      <c r="YJ42" s="35"/>
      <c r="YK42" s="35"/>
      <c r="YL42" s="35"/>
      <c r="YM42" s="35"/>
      <c r="YN42" s="35"/>
      <c r="YO42" s="35"/>
      <c r="YP42" s="35"/>
      <c r="YQ42" s="35"/>
      <c r="YR42" s="35"/>
      <c r="YS42" s="35"/>
      <c r="YT42" s="35"/>
      <c r="YU42" s="35"/>
      <c r="YV42" s="35"/>
      <c r="YW42" s="35"/>
      <c r="YX42" s="35"/>
      <c r="YY42" s="35"/>
      <c r="YZ42" s="35"/>
      <c r="ZA42" s="35"/>
      <c r="ZB42" s="35"/>
      <c r="ZC42" s="35"/>
      <c r="ZD42" s="35"/>
      <c r="ZE42" s="35"/>
      <c r="ZF42" s="35"/>
      <c r="ZG42" s="35"/>
      <c r="ZH42" s="35"/>
      <c r="ZI42" s="35"/>
      <c r="ZJ42" s="35"/>
      <c r="ZK42" s="35"/>
      <c r="ZL42" s="35"/>
      <c r="ZM42" s="35"/>
      <c r="ZN42" s="35"/>
      <c r="ZO42" s="35"/>
      <c r="ZP42" s="35"/>
      <c r="ZQ42" s="35"/>
      <c r="ZR42" s="35"/>
      <c r="ZS42" s="35"/>
      <c r="ZT42" s="35"/>
      <c r="ZU42" s="35"/>
      <c r="ZV42" s="35"/>
      <c r="ZW42" s="35"/>
      <c r="ZX42" s="35"/>
      <c r="ZY42" s="35"/>
      <c r="ZZ42" s="35"/>
      <c r="AAA42" s="35"/>
      <c r="AAB42" s="35"/>
      <c r="AAC42" s="35"/>
      <c r="AAD42" s="35"/>
      <c r="AAE42" s="35"/>
      <c r="AAF42" s="35"/>
      <c r="AAG42" s="35"/>
      <c r="AAH42" s="35"/>
      <c r="AAI42" s="35"/>
      <c r="AAJ42" s="35"/>
      <c r="AAK42" s="35"/>
      <c r="AAL42" s="35"/>
      <c r="AAM42" s="35"/>
      <c r="AAN42" s="35"/>
      <c r="AAO42" s="35"/>
      <c r="AAP42" s="35"/>
      <c r="AAQ42" s="35"/>
      <c r="AAR42" s="35"/>
      <c r="AAS42" s="35"/>
      <c r="AAT42" s="35"/>
      <c r="AAU42" s="35"/>
      <c r="AAV42" s="35"/>
      <c r="AAW42" s="35"/>
      <c r="AAX42" s="35"/>
      <c r="AAY42" s="35"/>
      <c r="AAZ42" s="35"/>
      <c r="ABA42" s="35"/>
      <c r="ABB42" s="35"/>
      <c r="ABC42" s="35"/>
      <c r="ABD42" s="35"/>
      <c r="ABE42" s="35"/>
      <c r="ABF42" s="35"/>
      <c r="ABG42" s="35"/>
      <c r="ABH42" s="35"/>
      <c r="ABI42" s="35"/>
      <c r="ABJ42" s="35"/>
      <c r="ABK42" s="35"/>
      <c r="ABL42" s="35"/>
      <c r="ABM42" s="35"/>
      <c r="ABN42" s="35"/>
      <c r="ABO42" s="35"/>
      <c r="ABP42" s="35"/>
      <c r="ABQ42" s="35"/>
      <c r="ABR42" s="35"/>
      <c r="ABS42" s="35"/>
      <c r="ABT42" s="35"/>
      <c r="ABU42" s="35"/>
      <c r="ABV42" s="35"/>
      <c r="ABW42" s="35"/>
      <c r="ABX42" s="35"/>
      <c r="ABY42" s="35"/>
      <c r="ABZ42" s="35"/>
      <c r="ACA42" s="35"/>
      <c r="ACB42" s="35"/>
      <c r="ACC42" s="35"/>
      <c r="ACD42" s="35"/>
      <c r="ACE42" s="35"/>
      <c r="ACF42" s="35"/>
      <c r="ACG42" s="35"/>
      <c r="ACH42" s="35"/>
      <c r="ACI42" s="35"/>
      <c r="ACJ42" s="35"/>
      <c r="ACK42" s="35"/>
      <c r="ACL42" s="35"/>
      <c r="ACM42" s="35"/>
      <c r="ACN42" s="35"/>
      <c r="ACO42" s="35"/>
      <c r="ACP42" s="35"/>
      <c r="ACQ42" s="35"/>
      <c r="ACR42" s="35"/>
      <c r="ACS42" s="35"/>
      <c r="ACT42" s="35"/>
      <c r="ACU42" s="35"/>
      <c r="ACV42" s="35"/>
      <c r="ACW42" s="35"/>
      <c r="ACX42" s="35"/>
      <c r="ACY42" s="35"/>
      <c r="ACZ42" s="35"/>
      <c r="ADA42" s="35"/>
      <c r="ADB42" s="35"/>
      <c r="ADC42" s="35"/>
      <c r="ADD42" s="35"/>
      <c r="ADE42" s="35"/>
      <c r="ADF42" s="35"/>
      <c r="ADG42" s="35"/>
      <c r="ADH42" s="35"/>
      <c r="ADI42" s="35"/>
      <c r="ADJ42" s="35"/>
      <c r="ADK42" s="35"/>
      <c r="ADL42" s="35"/>
      <c r="ADM42" s="35"/>
      <c r="ADN42" s="35"/>
      <c r="ADO42" s="35"/>
      <c r="ADP42" s="35"/>
      <c r="ADQ42" s="35"/>
      <c r="ADR42" s="35"/>
      <c r="ADS42" s="35"/>
      <c r="ADT42" s="35"/>
      <c r="ADU42" s="35"/>
      <c r="ADV42" s="35"/>
      <c r="ADW42" s="35"/>
      <c r="ADX42" s="35"/>
      <c r="ADY42" s="35"/>
      <c r="ADZ42" s="35"/>
      <c r="AEA42" s="35"/>
      <c r="AEB42" s="35"/>
      <c r="AEC42" s="35"/>
      <c r="AED42" s="35"/>
      <c r="AEE42" s="35"/>
      <c r="AEF42" s="35"/>
      <c r="AEG42" s="35"/>
      <c r="AEH42" s="35"/>
      <c r="AEI42" s="35"/>
      <c r="AEJ42" s="35"/>
      <c r="AEK42" s="35"/>
      <c r="AEL42" s="35"/>
      <c r="AEM42" s="35"/>
      <c r="AEN42" s="35"/>
      <c r="AEO42" s="35"/>
      <c r="AEP42" s="35"/>
      <c r="AEQ42" s="35"/>
      <c r="AER42" s="35"/>
      <c r="AES42" s="35"/>
      <c r="AET42" s="35"/>
      <c r="AEU42" s="35"/>
      <c r="AEV42" s="35"/>
      <c r="AEW42" s="35"/>
      <c r="AEX42" s="35"/>
      <c r="AEY42" s="35"/>
      <c r="AEZ42" s="35"/>
      <c r="AFA42" s="35"/>
      <c r="AFB42" s="35"/>
      <c r="AFC42" s="35"/>
      <c r="AFD42" s="35"/>
      <c r="AFE42" s="35"/>
      <c r="AFF42" s="35"/>
      <c r="AFG42" s="35"/>
      <c r="AFH42" s="35"/>
      <c r="AFI42" s="35"/>
      <c r="AFJ42" s="35"/>
      <c r="AFK42" s="35"/>
      <c r="AFL42" s="35"/>
      <c r="AFM42" s="35"/>
      <c r="AFN42" s="35"/>
      <c r="AFO42" s="35"/>
      <c r="AFP42" s="35"/>
      <c r="AFQ42" s="35"/>
      <c r="AFR42" s="35"/>
      <c r="AFS42" s="35"/>
      <c r="AFT42" s="35"/>
      <c r="AFU42" s="35"/>
      <c r="AFV42" s="35"/>
      <c r="AFW42" s="35"/>
      <c r="AFX42" s="35"/>
      <c r="AFY42" s="35"/>
      <c r="AFZ42" s="35"/>
      <c r="AGA42" s="35"/>
      <c r="AGB42" s="35"/>
      <c r="AGC42" s="35"/>
      <c r="AGD42" s="35"/>
      <c r="AGE42" s="35"/>
      <c r="AGF42" s="35"/>
      <c r="AGG42" s="35"/>
      <c r="AGH42" s="35"/>
      <c r="AGI42" s="35"/>
      <c r="AGJ42" s="35"/>
      <c r="AGK42" s="35"/>
      <c r="AGL42" s="35"/>
      <c r="AGM42" s="35"/>
      <c r="AGN42" s="35"/>
      <c r="AGO42" s="35"/>
      <c r="AGP42" s="35"/>
      <c r="AGQ42" s="35"/>
      <c r="AGR42" s="35"/>
      <c r="AGS42" s="35"/>
      <c r="AGT42" s="35"/>
      <c r="AGU42" s="35"/>
      <c r="AGV42" s="35"/>
      <c r="AGW42" s="35"/>
      <c r="AGX42" s="35"/>
      <c r="AGY42" s="35"/>
      <c r="AGZ42" s="35"/>
      <c r="AHA42" s="35"/>
      <c r="AHB42" s="35"/>
      <c r="AHC42" s="35"/>
      <c r="AHD42" s="35"/>
      <c r="AHE42" s="35"/>
      <c r="AHF42" s="35"/>
      <c r="AHG42" s="35"/>
      <c r="AHH42" s="35"/>
      <c r="AHI42" s="35"/>
      <c r="AHJ42" s="35"/>
      <c r="AHK42" s="35"/>
      <c r="AHL42" s="35"/>
      <c r="AHM42" s="35"/>
      <c r="AHN42" s="35"/>
      <c r="AHO42" s="35"/>
      <c r="AHP42" s="35"/>
      <c r="AHQ42" s="35"/>
      <c r="AHR42" s="35"/>
      <c r="AHS42" s="35"/>
      <c r="AHT42" s="35"/>
      <c r="AHU42" s="35"/>
      <c r="AHV42" s="35"/>
      <c r="AHW42" s="35"/>
      <c r="AHX42" s="35"/>
      <c r="AHY42" s="35"/>
      <c r="AHZ42" s="35"/>
      <c r="AIA42" s="35"/>
      <c r="AIB42" s="35"/>
      <c r="AIC42" s="35"/>
      <c r="AID42" s="35"/>
      <c r="AIE42" s="35"/>
      <c r="AIF42" s="35"/>
      <c r="AIG42" s="35"/>
      <c r="AIH42" s="35"/>
      <c r="AII42" s="35"/>
      <c r="AIJ42" s="35"/>
      <c r="AIK42" s="35"/>
      <c r="AIL42" s="35"/>
      <c r="AIM42" s="35"/>
      <c r="AIN42" s="35"/>
      <c r="AIO42" s="35"/>
      <c r="AIP42" s="35"/>
      <c r="AIQ42" s="35"/>
      <c r="AIR42" s="35"/>
      <c r="AIS42" s="35"/>
      <c r="AIT42" s="35"/>
      <c r="AIU42" s="35"/>
      <c r="AIV42" s="35"/>
      <c r="AIW42" s="35"/>
      <c r="AIX42" s="35"/>
      <c r="AIY42" s="35"/>
      <c r="AIZ42" s="35"/>
      <c r="AJA42" s="35"/>
      <c r="AJB42" s="35"/>
      <c r="AJC42" s="35"/>
      <c r="AJD42" s="35"/>
      <c r="AJE42" s="35"/>
      <c r="AJF42" s="35"/>
      <c r="AJG42" s="35"/>
      <c r="AJH42" s="35"/>
      <c r="AJI42" s="35"/>
      <c r="AJJ42" s="35"/>
      <c r="AJK42" s="35"/>
      <c r="AJL42" s="35"/>
      <c r="AJM42" s="35"/>
      <c r="AJN42" s="35"/>
      <c r="AJO42" s="35"/>
      <c r="AJP42" s="35"/>
      <c r="AJQ42" s="35"/>
      <c r="AJR42" s="35"/>
      <c r="AJS42" s="35"/>
      <c r="AJT42" s="35"/>
      <c r="AJU42" s="35"/>
      <c r="AJV42" s="35"/>
      <c r="AJW42" s="35"/>
      <c r="AJX42" s="35"/>
      <c r="AJY42" s="35"/>
      <c r="AJZ42" s="35"/>
      <c r="AKA42" s="35"/>
      <c r="AKB42" s="35"/>
      <c r="AKC42" s="35"/>
      <c r="AKD42" s="35"/>
      <c r="AKE42" s="35"/>
      <c r="AKF42" s="35"/>
      <c r="AKG42" s="35"/>
      <c r="AKH42" s="35"/>
      <c r="AKI42" s="35"/>
      <c r="AKJ42" s="35"/>
      <c r="AKK42" s="35"/>
      <c r="AKL42" s="35"/>
      <c r="AKM42" s="35"/>
      <c r="AKN42" s="35"/>
      <c r="AKO42" s="35"/>
      <c r="AKP42" s="35"/>
      <c r="AKQ42" s="35"/>
      <c r="AKR42" s="35"/>
      <c r="AKS42" s="35"/>
      <c r="AKT42" s="35"/>
      <c r="AKU42" s="35"/>
      <c r="AKV42" s="35"/>
      <c r="AKW42" s="35"/>
      <c r="AKX42" s="35"/>
      <c r="AKY42" s="35"/>
      <c r="AKZ42" s="35"/>
      <c r="ALA42" s="35"/>
      <c r="ALB42" s="35"/>
      <c r="ALC42" s="35"/>
      <c r="ALD42" s="35"/>
      <c r="ALE42" s="35"/>
      <c r="ALF42" s="35"/>
      <c r="ALG42" s="35"/>
      <c r="ALH42" s="35"/>
      <c r="ALI42" s="35"/>
      <c r="ALJ42" s="35"/>
      <c r="ALK42" s="35"/>
      <c r="ALL42" s="35"/>
      <c r="ALM42" s="35"/>
      <c r="ALN42" s="35"/>
      <c r="ALO42" s="35"/>
      <c r="ALP42" s="35"/>
      <c r="ALQ42" s="35"/>
      <c r="ALR42" s="35"/>
      <c r="ALS42" s="35"/>
      <c r="ALT42" s="35"/>
      <c r="ALU42" s="35"/>
      <c r="ALV42" s="35"/>
      <c r="ALW42" s="35"/>
      <c r="ALX42" s="35"/>
      <c r="ALY42" s="35"/>
      <c r="ALZ42" s="35"/>
      <c r="AMA42" s="35"/>
      <c r="AMB42" s="35"/>
      <c r="AMC42" s="35"/>
      <c r="AMD42" s="35"/>
      <c r="AME42" s="35"/>
      <c r="AMF42" s="35"/>
      <c r="AMG42" s="35"/>
      <c r="AMH42" s="35"/>
      <c r="AMI42" s="35"/>
      <c r="AMJ42" s="35"/>
      <c r="AMK42" s="35"/>
    </row>
    <row r="43" spans="1:1025" s="59" customFormat="1" ht="18" customHeight="1">
      <c r="A43" s="85"/>
      <c r="B43" s="65"/>
      <c r="C43" s="66"/>
      <c r="D43" s="66"/>
      <c r="E43" s="66"/>
      <c r="F43" s="65"/>
      <c r="G43" s="65" t="s">
        <v>135</v>
      </c>
      <c r="H43" s="66" t="s">
        <v>3</v>
      </c>
      <c r="I43" s="66"/>
      <c r="J43" s="66"/>
      <c r="K43" s="108">
        <f t="shared" si="3"/>
        <v>0</v>
      </c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35"/>
      <c r="CS43" s="35"/>
      <c r="CT43" s="35"/>
      <c r="CU43" s="35"/>
      <c r="CV43" s="35"/>
      <c r="CW43" s="35"/>
      <c r="CX43" s="35"/>
      <c r="CY43" s="35"/>
      <c r="CZ43" s="35"/>
      <c r="DA43" s="35"/>
      <c r="DB43" s="35"/>
      <c r="DC43" s="35"/>
      <c r="DD43" s="35"/>
      <c r="DE43" s="35"/>
      <c r="DF43" s="35"/>
      <c r="DG43" s="35"/>
      <c r="DH43" s="35"/>
      <c r="DI43" s="35"/>
      <c r="DJ43" s="35"/>
      <c r="DK43" s="35"/>
      <c r="DL43" s="35"/>
      <c r="DM43" s="35"/>
      <c r="DN43" s="35"/>
      <c r="DO43" s="35"/>
      <c r="DP43" s="35"/>
      <c r="DQ43" s="35"/>
      <c r="DR43" s="35"/>
      <c r="DS43" s="35"/>
      <c r="DT43" s="35"/>
      <c r="DU43" s="35"/>
      <c r="DV43" s="35"/>
      <c r="DW43" s="35"/>
      <c r="DX43" s="35"/>
      <c r="DY43" s="35"/>
      <c r="DZ43" s="35"/>
      <c r="EA43" s="35"/>
      <c r="EB43" s="35"/>
      <c r="EC43" s="35"/>
      <c r="ED43" s="35"/>
      <c r="EE43" s="35"/>
      <c r="EF43" s="35"/>
      <c r="EG43" s="35"/>
      <c r="EH43" s="35"/>
      <c r="EI43" s="35"/>
      <c r="EJ43" s="35"/>
      <c r="EK43" s="35"/>
      <c r="EL43" s="35"/>
      <c r="EM43" s="35"/>
      <c r="EN43" s="35"/>
      <c r="EO43" s="35"/>
      <c r="EP43" s="35"/>
      <c r="EQ43" s="35"/>
      <c r="ER43" s="35"/>
      <c r="ES43" s="35"/>
      <c r="ET43" s="35"/>
      <c r="EU43" s="35"/>
      <c r="EV43" s="35"/>
      <c r="EW43" s="35"/>
      <c r="EX43" s="35"/>
      <c r="EY43" s="35"/>
      <c r="EZ43" s="35"/>
      <c r="FA43" s="35"/>
      <c r="FB43" s="35"/>
      <c r="FC43" s="35"/>
      <c r="FD43" s="35"/>
      <c r="FE43" s="35"/>
      <c r="FF43" s="35"/>
      <c r="FG43" s="35"/>
      <c r="FH43" s="35"/>
      <c r="FI43" s="35"/>
      <c r="FJ43" s="35"/>
      <c r="FK43" s="35"/>
      <c r="FL43" s="35"/>
      <c r="FM43" s="35"/>
      <c r="FN43" s="35"/>
      <c r="FO43" s="35"/>
      <c r="FP43" s="35"/>
      <c r="FQ43" s="35"/>
      <c r="FR43" s="35"/>
      <c r="FS43" s="35"/>
      <c r="FT43" s="35"/>
      <c r="FU43" s="35"/>
      <c r="FV43" s="35"/>
      <c r="FW43" s="35"/>
      <c r="FX43" s="35"/>
      <c r="FY43" s="35"/>
      <c r="FZ43" s="35"/>
      <c r="GA43" s="35"/>
      <c r="GB43" s="35"/>
      <c r="GC43" s="35"/>
      <c r="GD43" s="35"/>
      <c r="GE43" s="35"/>
      <c r="GF43" s="35"/>
      <c r="GG43" s="35"/>
      <c r="GH43" s="35"/>
      <c r="GI43" s="35"/>
      <c r="GJ43" s="35"/>
      <c r="GK43" s="35"/>
      <c r="GL43" s="35"/>
      <c r="GM43" s="35"/>
      <c r="GN43" s="35"/>
      <c r="GO43" s="35"/>
      <c r="GP43" s="35"/>
      <c r="GQ43" s="35"/>
      <c r="GR43" s="35"/>
      <c r="GS43" s="35"/>
      <c r="GT43" s="35"/>
      <c r="GU43" s="35"/>
      <c r="GV43" s="35"/>
      <c r="GW43" s="35"/>
      <c r="GX43" s="35"/>
      <c r="GY43" s="35"/>
      <c r="GZ43" s="35"/>
      <c r="HA43" s="35"/>
      <c r="HB43" s="35"/>
      <c r="HC43" s="35"/>
      <c r="HD43" s="35"/>
      <c r="HE43" s="35"/>
      <c r="HF43" s="35"/>
      <c r="HG43" s="35"/>
      <c r="HH43" s="35"/>
      <c r="HI43" s="35"/>
      <c r="HJ43" s="35"/>
      <c r="HK43" s="35"/>
      <c r="HL43" s="35"/>
      <c r="HM43" s="35"/>
      <c r="HN43" s="35"/>
      <c r="HO43" s="35"/>
      <c r="HP43" s="35"/>
      <c r="HQ43" s="35"/>
      <c r="HR43" s="35"/>
      <c r="HS43" s="35"/>
      <c r="HT43" s="35"/>
      <c r="HU43" s="35"/>
      <c r="HV43" s="35"/>
      <c r="HW43" s="35"/>
      <c r="HX43" s="35"/>
      <c r="HY43" s="35"/>
      <c r="HZ43" s="35"/>
      <c r="IA43" s="35"/>
      <c r="IB43" s="35"/>
      <c r="IC43" s="35"/>
      <c r="ID43" s="35"/>
      <c r="IE43" s="35"/>
      <c r="IF43" s="35"/>
      <c r="IG43" s="35"/>
      <c r="IH43" s="35"/>
      <c r="II43" s="35"/>
      <c r="IJ43" s="35"/>
      <c r="IK43" s="35"/>
      <c r="IL43" s="35"/>
      <c r="IM43" s="35"/>
      <c r="IN43" s="35"/>
      <c r="IO43" s="35"/>
      <c r="IP43" s="35"/>
      <c r="IQ43" s="35"/>
      <c r="IR43" s="35"/>
      <c r="IS43" s="35"/>
      <c r="IT43" s="35"/>
      <c r="IU43" s="35"/>
      <c r="IV43" s="35"/>
      <c r="IW43" s="35"/>
      <c r="IX43" s="35"/>
      <c r="IY43" s="35"/>
      <c r="IZ43" s="35"/>
      <c r="JA43" s="35"/>
      <c r="JB43" s="35"/>
      <c r="JC43" s="35"/>
      <c r="JD43" s="35"/>
      <c r="JE43" s="35"/>
      <c r="JF43" s="35"/>
      <c r="JG43" s="35"/>
      <c r="JH43" s="35"/>
      <c r="JI43" s="35"/>
      <c r="JJ43" s="35"/>
      <c r="JK43" s="35"/>
      <c r="JL43" s="35"/>
      <c r="JM43" s="35"/>
      <c r="JN43" s="35"/>
      <c r="JO43" s="35"/>
      <c r="JP43" s="35"/>
      <c r="JQ43" s="35"/>
      <c r="JR43" s="35"/>
      <c r="JS43" s="35"/>
      <c r="JT43" s="35"/>
      <c r="JU43" s="35"/>
      <c r="JV43" s="35"/>
      <c r="JW43" s="35"/>
      <c r="JX43" s="35"/>
      <c r="JY43" s="35"/>
      <c r="JZ43" s="35"/>
      <c r="KA43" s="35"/>
      <c r="KB43" s="35"/>
      <c r="KC43" s="35"/>
      <c r="KD43" s="35"/>
      <c r="KE43" s="35"/>
      <c r="KF43" s="35"/>
      <c r="KG43" s="35"/>
      <c r="KH43" s="35"/>
      <c r="KI43" s="35"/>
      <c r="KJ43" s="35"/>
      <c r="KK43" s="35"/>
      <c r="KL43" s="35"/>
      <c r="KM43" s="35"/>
      <c r="KN43" s="35"/>
      <c r="KO43" s="35"/>
      <c r="KP43" s="35"/>
      <c r="KQ43" s="35"/>
      <c r="KR43" s="35"/>
      <c r="KS43" s="35"/>
      <c r="KT43" s="35"/>
      <c r="KU43" s="35"/>
      <c r="KV43" s="35"/>
      <c r="KW43" s="35"/>
      <c r="KX43" s="35"/>
      <c r="KY43" s="35"/>
      <c r="KZ43" s="35"/>
      <c r="LA43" s="35"/>
      <c r="LB43" s="35"/>
      <c r="LC43" s="35"/>
      <c r="LD43" s="35"/>
      <c r="LE43" s="35"/>
      <c r="LF43" s="35"/>
      <c r="LG43" s="35"/>
      <c r="LH43" s="35"/>
      <c r="LI43" s="35"/>
      <c r="LJ43" s="35"/>
      <c r="LK43" s="35"/>
      <c r="LL43" s="35"/>
      <c r="LM43" s="35"/>
      <c r="LN43" s="35"/>
      <c r="LO43" s="35"/>
      <c r="LP43" s="35"/>
      <c r="LQ43" s="35"/>
      <c r="LR43" s="35"/>
      <c r="LS43" s="35"/>
      <c r="LT43" s="35"/>
      <c r="LU43" s="35"/>
      <c r="LV43" s="35"/>
      <c r="LW43" s="35"/>
      <c r="LX43" s="35"/>
      <c r="LY43" s="35"/>
      <c r="LZ43" s="35"/>
      <c r="MA43" s="35"/>
      <c r="MB43" s="35"/>
      <c r="MC43" s="35"/>
      <c r="MD43" s="35"/>
      <c r="ME43" s="35"/>
      <c r="MF43" s="35"/>
      <c r="MG43" s="35"/>
      <c r="MH43" s="35"/>
      <c r="MI43" s="35"/>
      <c r="MJ43" s="35"/>
      <c r="MK43" s="35"/>
      <c r="ML43" s="35"/>
      <c r="MM43" s="35"/>
      <c r="MN43" s="35"/>
      <c r="MO43" s="35"/>
      <c r="MP43" s="35"/>
      <c r="MQ43" s="35"/>
      <c r="MR43" s="35"/>
      <c r="MS43" s="35"/>
      <c r="MT43" s="35"/>
      <c r="MU43" s="35"/>
      <c r="MV43" s="35"/>
      <c r="MW43" s="35"/>
      <c r="MX43" s="35"/>
      <c r="MY43" s="35"/>
      <c r="MZ43" s="35"/>
      <c r="NA43" s="35"/>
      <c r="NB43" s="35"/>
      <c r="NC43" s="35"/>
      <c r="ND43" s="35"/>
      <c r="NE43" s="35"/>
      <c r="NF43" s="35"/>
      <c r="NG43" s="35"/>
      <c r="NH43" s="35"/>
      <c r="NI43" s="35"/>
      <c r="NJ43" s="35"/>
      <c r="NK43" s="35"/>
      <c r="NL43" s="35"/>
      <c r="NM43" s="35"/>
      <c r="NN43" s="35"/>
      <c r="NO43" s="35"/>
      <c r="NP43" s="35"/>
      <c r="NQ43" s="35"/>
      <c r="NR43" s="35"/>
      <c r="NS43" s="35"/>
      <c r="NT43" s="35"/>
      <c r="NU43" s="35"/>
      <c r="NV43" s="35"/>
      <c r="NW43" s="35"/>
      <c r="NX43" s="35"/>
      <c r="NY43" s="35"/>
      <c r="NZ43" s="35"/>
      <c r="OA43" s="35"/>
      <c r="OB43" s="35"/>
      <c r="OC43" s="35"/>
      <c r="OD43" s="35"/>
      <c r="OE43" s="35"/>
      <c r="OF43" s="35"/>
      <c r="OG43" s="35"/>
      <c r="OH43" s="35"/>
      <c r="OI43" s="35"/>
      <c r="OJ43" s="35"/>
      <c r="OK43" s="35"/>
      <c r="OL43" s="35"/>
      <c r="OM43" s="35"/>
      <c r="ON43" s="35"/>
      <c r="OO43" s="35"/>
      <c r="OP43" s="35"/>
      <c r="OQ43" s="35"/>
      <c r="OR43" s="35"/>
      <c r="OS43" s="35"/>
      <c r="OT43" s="35"/>
      <c r="OU43" s="35"/>
      <c r="OV43" s="35"/>
      <c r="OW43" s="35"/>
      <c r="OX43" s="35"/>
      <c r="OY43" s="35"/>
      <c r="OZ43" s="35"/>
      <c r="PA43" s="35"/>
      <c r="PB43" s="35"/>
      <c r="PC43" s="35"/>
      <c r="PD43" s="35"/>
      <c r="PE43" s="35"/>
      <c r="PF43" s="35"/>
      <c r="PG43" s="35"/>
      <c r="PH43" s="35"/>
      <c r="PI43" s="35"/>
      <c r="PJ43" s="35"/>
      <c r="PK43" s="35"/>
      <c r="PL43" s="35"/>
      <c r="PM43" s="35"/>
      <c r="PN43" s="35"/>
      <c r="PO43" s="35"/>
      <c r="PP43" s="35"/>
      <c r="PQ43" s="35"/>
      <c r="PR43" s="35"/>
      <c r="PS43" s="35"/>
      <c r="PT43" s="35"/>
      <c r="PU43" s="35"/>
      <c r="PV43" s="35"/>
      <c r="PW43" s="35"/>
      <c r="PX43" s="35"/>
      <c r="PY43" s="35"/>
      <c r="PZ43" s="35"/>
      <c r="QA43" s="35"/>
      <c r="QB43" s="35"/>
      <c r="QC43" s="35"/>
      <c r="QD43" s="35"/>
      <c r="QE43" s="35"/>
      <c r="QF43" s="35"/>
      <c r="QG43" s="35"/>
      <c r="QH43" s="35"/>
      <c r="QI43" s="35"/>
      <c r="QJ43" s="35"/>
      <c r="QK43" s="35"/>
      <c r="QL43" s="35"/>
      <c r="QM43" s="35"/>
      <c r="QN43" s="35"/>
      <c r="QO43" s="35"/>
      <c r="QP43" s="35"/>
      <c r="QQ43" s="35"/>
      <c r="QR43" s="35"/>
      <c r="QS43" s="35"/>
      <c r="QT43" s="35"/>
      <c r="QU43" s="35"/>
      <c r="QV43" s="35"/>
      <c r="QW43" s="35"/>
      <c r="QX43" s="35"/>
      <c r="QY43" s="35"/>
      <c r="QZ43" s="35"/>
      <c r="RA43" s="35"/>
      <c r="RB43" s="35"/>
      <c r="RC43" s="35"/>
      <c r="RD43" s="35"/>
      <c r="RE43" s="35"/>
      <c r="RF43" s="35"/>
      <c r="RG43" s="35"/>
      <c r="RH43" s="35"/>
      <c r="RI43" s="35"/>
      <c r="RJ43" s="35"/>
      <c r="RK43" s="35"/>
      <c r="RL43" s="35"/>
      <c r="RM43" s="35"/>
      <c r="RN43" s="35"/>
      <c r="RO43" s="35"/>
      <c r="RP43" s="35"/>
      <c r="RQ43" s="35"/>
      <c r="RR43" s="35"/>
      <c r="RS43" s="35"/>
      <c r="RT43" s="35"/>
      <c r="RU43" s="35"/>
      <c r="RV43" s="35"/>
      <c r="RW43" s="35"/>
      <c r="RX43" s="35"/>
      <c r="RY43" s="35"/>
      <c r="RZ43" s="35"/>
      <c r="SA43" s="35"/>
      <c r="SB43" s="35"/>
      <c r="SC43" s="35"/>
      <c r="SD43" s="35"/>
      <c r="SE43" s="35"/>
      <c r="SF43" s="35"/>
      <c r="SG43" s="35"/>
      <c r="SH43" s="35"/>
      <c r="SI43" s="35"/>
      <c r="SJ43" s="35"/>
      <c r="SK43" s="35"/>
      <c r="SL43" s="35"/>
      <c r="SM43" s="35"/>
      <c r="SN43" s="35"/>
      <c r="SO43" s="35"/>
      <c r="SP43" s="35"/>
      <c r="SQ43" s="35"/>
      <c r="SR43" s="35"/>
      <c r="SS43" s="35"/>
      <c r="ST43" s="35"/>
      <c r="SU43" s="35"/>
      <c r="SV43" s="35"/>
      <c r="SW43" s="35"/>
      <c r="SX43" s="35"/>
      <c r="SY43" s="35"/>
      <c r="SZ43" s="35"/>
      <c r="TA43" s="35"/>
      <c r="TB43" s="35"/>
      <c r="TC43" s="35"/>
      <c r="TD43" s="35"/>
      <c r="TE43" s="35"/>
      <c r="TF43" s="35"/>
      <c r="TG43" s="35"/>
      <c r="TH43" s="35"/>
      <c r="TI43" s="35"/>
      <c r="TJ43" s="35"/>
      <c r="TK43" s="35"/>
      <c r="TL43" s="35"/>
      <c r="TM43" s="35"/>
      <c r="TN43" s="35"/>
      <c r="TO43" s="35"/>
      <c r="TP43" s="35"/>
      <c r="TQ43" s="35"/>
      <c r="TR43" s="35"/>
      <c r="TS43" s="35"/>
      <c r="TT43" s="35"/>
      <c r="TU43" s="35"/>
      <c r="TV43" s="35"/>
      <c r="TW43" s="35"/>
      <c r="TX43" s="35"/>
      <c r="TY43" s="35"/>
      <c r="TZ43" s="35"/>
      <c r="UA43" s="35"/>
      <c r="UB43" s="35"/>
      <c r="UC43" s="35"/>
      <c r="UD43" s="35"/>
      <c r="UE43" s="35"/>
      <c r="UF43" s="35"/>
      <c r="UG43" s="35"/>
      <c r="UH43" s="35"/>
      <c r="UI43" s="35"/>
      <c r="UJ43" s="35"/>
      <c r="UK43" s="35"/>
      <c r="UL43" s="35"/>
      <c r="UM43" s="35"/>
      <c r="UN43" s="35"/>
      <c r="UO43" s="35"/>
      <c r="UP43" s="35"/>
      <c r="UQ43" s="35"/>
      <c r="UR43" s="35"/>
      <c r="US43" s="35"/>
      <c r="UT43" s="35"/>
      <c r="UU43" s="35"/>
      <c r="UV43" s="35"/>
      <c r="UW43" s="35"/>
      <c r="UX43" s="35"/>
      <c r="UY43" s="35"/>
      <c r="UZ43" s="35"/>
      <c r="VA43" s="35"/>
      <c r="VB43" s="35"/>
      <c r="VC43" s="35"/>
      <c r="VD43" s="35"/>
      <c r="VE43" s="35"/>
      <c r="VF43" s="35"/>
      <c r="VG43" s="35"/>
      <c r="VH43" s="35"/>
      <c r="VI43" s="35"/>
      <c r="VJ43" s="35"/>
      <c r="VK43" s="35"/>
      <c r="VL43" s="35"/>
      <c r="VM43" s="35"/>
      <c r="VN43" s="35"/>
      <c r="VO43" s="35"/>
      <c r="VP43" s="35"/>
      <c r="VQ43" s="35"/>
      <c r="VR43" s="35"/>
      <c r="VS43" s="35"/>
      <c r="VT43" s="35"/>
      <c r="VU43" s="35"/>
      <c r="VV43" s="35"/>
      <c r="VW43" s="35"/>
      <c r="VX43" s="35"/>
      <c r="VY43" s="35"/>
      <c r="VZ43" s="35"/>
      <c r="WA43" s="35"/>
      <c r="WB43" s="35"/>
      <c r="WC43" s="35"/>
      <c r="WD43" s="35"/>
      <c r="WE43" s="35"/>
      <c r="WF43" s="35"/>
      <c r="WG43" s="35"/>
      <c r="WH43" s="35"/>
      <c r="WI43" s="35"/>
      <c r="WJ43" s="35"/>
      <c r="WK43" s="35"/>
      <c r="WL43" s="35"/>
      <c r="WM43" s="35"/>
      <c r="WN43" s="35"/>
      <c r="WO43" s="35"/>
      <c r="WP43" s="35"/>
      <c r="WQ43" s="35"/>
      <c r="WR43" s="35"/>
      <c r="WS43" s="35"/>
      <c r="WT43" s="35"/>
      <c r="WU43" s="35"/>
      <c r="WV43" s="35"/>
      <c r="WW43" s="35"/>
      <c r="WX43" s="35"/>
      <c r="WY43" s="35"/>
      <c r="WZ43" s="35"/>
      <c r="XA43" s="35"/>
      <c r="XB43" s="35"/>
      <c r="XC43" s="35"/>
      <c r="XD43" s="35"/>
      <c r="XE43" s="35"/>
      <c r="XF43" s="35"/>
      <c r="XG43" s="35"/>
      <c r="XH43" s="35"/>
      <c r="XI43" s="35"/>
      <c r="XJ43" s="35"/>
      <c r="XK43" s="35"/>
      <c r="XL43" s="35"/>
      <c r="XM43" s="35"/>
      <c r="XN43" s="35"/>
      <c r="XO43" s="35"/>
      <c r="XP43" s="35"/>
      <c r="XQ43" s="35"/>
      <c r="XR43" s="35"/>
      <c r="XS43" s="35"/>
      <c r="XT43" s="35"/>
      <c r="XU43" s="35"/>
      <c r="XV43" s="35"/>
      <c r="XW43" s="35"/>
      <c r="XX43" s="35"/>
      <c r="XY43" s="35"/>
      <c r="XZ43" s="35"/>
      <c r="YA43" s="35"/>
      <c r="YB43" s="35"/>
      <c r="YC43" s="35"/>
      <c r="YD43" s="35"/>
      <c r="YE43" s="35"/>
      <c r="YF43" s="35"/>
      <c r="YG43" s="35"/>
      <c r="YH43" s="35"/>
      <c r="YI43" s="35"/>
      <c r="YJ43" s="35"/>
      <c r="YK43" s="35"/>
      <c r="YL43" s="35"/>
      <c r="YM43" s="35"/>
      <c r="YN43" s="35"/>
      <c r="YO43" s="35"/>
      <c r="YP43" s="35"/>
      <c r="YQ43" s="35"/>
      <c r="YR43" s="35"/>
      <c r="YS43" s="35"/>
      <c r="YT43" s="35"/>
      <c r="YU43" s="35"/>
      <c r="YV43" s="35"/>
      <c r="YW43" s="35"/>
      <c r="YX43" s="35"/>
      <c r="YY43" s="35"/>
      <c r="YZ43" s="35"/>
      <c r="ZA43" s="35"/>
      <c r="ZB43" s="35"/>
      <c r="ZC43" s="35"/>
      <c r="ZD43" s="35"/>
      <c r="ZE43" s="35"/>
      <c r="ZF43" s="35"/>
      <c r="ZG43" s="35"/>
      <c r="ZH43" s="35"/>
      <c r="ZI43" s="35"/>
      <c r="ZJ43" s="35"/>
      <c r="ZK43" s="35"/>
      <c r="ZL43" s="35"/>
      <c r="ZM43" s="35"/>
      <c r="ZN43" s="35"/>
      <c r="ZO43" s="35"/>
      <c r="ZP43" s="35"/>
      <c r="ZQ43" s="35"/>
      <c r="ZR43" s="35"/>
      <c r="ZS43" s="35"/>
      <c r="ZT43" s="35"/>
      <c r="ZU43" s="35"/>
      <c r="ZV43" s="35"/>
      <c r="ZW43" s="35"/>
      <c r="ZX43" s="35"/>
      <c r="ZY43" s="35"/>
      <c r="ZZ43" s="35"/>
      <c r="AAA43" s="35"/>
      <c r="AAB43" s="35"/>
      <c r="AAC43" s="35"/>
      <c r="AAD43" s="35"/>
      <c r="AAE43" s="35"/>
      <c r="AAF43" s="35"/>
      <c r="AAG43" s="35"/>
      <c r="AAH43" s="35"/>
      <c r="AAI43" s="35"/>
      <c r="AAJ43" s="35"/>
      <c r="AAK43" s="35"/>
      <c r="AAL43" s="35"/>
      <c r="AAM43" s="35"/>
      <c r="AAN43" s="35"/>
      <c r="AAO43" s="35"/>
      <c r="AAP43" s="35"/>
      <c r="AAQ43" s="35"/>
      <c r="AAR43" s="35"/>
      <c r="AAS43" s="35"/>
      <c r="AAT43" s="35"/>
      <c r="AAU43" s="35"/>
      <c r="AAV43" s="35"/>
      <c r="AAW43" s="35"/>
      <c r="AAX43" s="35"/>
      <c r="AAY43" s="35"/>
      <c r="AAZ43" s="35"/>
      <c r="ABA43" s="35"/>
      <c r="ABB43" s="35"/>
      <c r="ABC43" s="35"/>
      <c r="ABD43" s="35"/>
      <c r="ABE43" s="35"/>
      <c r="ABF43" s="35"/>
      <c r="ABG43" s="35"/>
      <c r="ABH43" s="35"/>
      <c r="ABI43" s="35"/>
      <c r="ABJ43" s="35"/>
      <c r="ABK43" s="35"/>
      <c r="ABL43" s="35"/>
      <c r="ABM43" s="35"/>
      <c r="ABN43" s="35"/>
      <c r="ABO43" s="35"/>
      <c r="ABP43" s="35"/>
      <c r="ABQ43" s="35"/>
      <c r="ABR43" s="35"/>
      <c r="ABS43" s="35"/>
      <c r="ABT43" s="35"/>
      <c r="ABU43" s="35"/>
      <c r="ABV43" s="35"/>
      <c r="ABW43" s="35"/>
      <c r="ABX43" s="35"/>
      <c r="ABY43" s="35"/>
      <c r="ABZ43" s="35"/>
      <c r="ACA43" s="35"/>
      <c r="ACB43" s="35"/>
      <c r="ACC43" s="35"/>
      <c r="ACD43" s="35"/>
      <c r="ACE43" s="35"/>
      <c r="ACF43" s="35"/>
      <c r="ACG43" s="35"/>
      <c r="ACH43" s="35"/>
      <c r="ACI43" s="35"/>
      <c r="ACJ43" s="35"/>
      <c r="ACK43" s="35"/>
      <c r="ACL43" s="35"/>
      <c r="ACM43" s="35"/>
      <c r="ACN43" s="35"/>
      <c r="ACO43" s="35"/>
      <c r="ACP43" s="35"/>
      <c r="ACQ43" s="35"/>
      <c r="ACR43" s="35"/>
      <c r="ACS43" s="35"/>
      <c r="ACT43" s="35"/>
      <c r="ACU43" s="35"/>
      <c r="ACV43" s="35"/>
      <c r="ACW43" s="35"/>
      <c r="ACX43" s="35"/>
      <c r="ACY43" s="35"/>
      <c r="ACZ43" s="35"/>
      <c r="ADA43" s="35"/>
      <c r="ADB43" s="35"/>
      <c r="ADC43" s="35"/>
      <c r="ADD43" s="35"/>
      <c r="ADE43" s="35"/>
      <c r="ADF43" s="35"/>
      <c r="ADG43" s="35"/>
      <c r="ADH43" s="35"/>
      <c r="ADI43" s="35"/>
      <c r="ADJ43" s="35"/>
      <c r="ADK43" s="35"/>
      <c r="ADL43" s="35"/>
      <c r="ADM43" s="35"/>
      <c r="ADN43" s="35"/>
      <c r="ADO43" s="35"/>
      <c r="ADP43" s="35"/>
      <c r="ADQ43" s="35"/>
      <c r="ADR43" s="35"/>
      <c r="ADS43" s="35"/>
      <c r="ADT43" s="35"/>
      <c r="ADU43" s="35"/>
      <c r="ADV43" s="35"/>
      <c r="ADW43" s="35"/>
      <c r="ADX43" s="35"/>
      <c r="ADY43" s="35"/>
      <c r="ADZ43" s="35"/>
      <c r="AEA43" s="35"/>
      <c r="AEB43" s="35"/>
      <c r="AEC43" s="35"/>
      <c r="AED43" s="35"/>
      <c r="AEE43" s="35"/>
      <c r="AEF43" s="35"/>
      <c r="AEG43" s="35"/>
      <c r="AEH43" s="35"/>
      <c r="AEI43" s="35"/>
      <c r="AEJ43" s="35"/>
      <c r="AEK43" s="35"/>
      <c r="AEL43" s="35"/>
      <c r="AEM43" s="35"/>
      <c r="AEN43" s="35"/>
      <c r="AEO43" s="35"/>
      <c r="AEP43" s="35"/>
      <c r="AEQ43" s="35"/>
      <c r="AER43" s="35"/>
      <c r="AES43" s="35"/>
      <c r="AET43" s="35"/>
      <c r="AEU43" s="35"/>
      <c r="AEV43" s="35"/>
      <c r="AEW43" s="35"/>
      <c r="AEX43" s="35"/>
      <c r="AEY43" s="35"/>
      <c r="AEZ43" s="35"/>
      <c r="AFA43" s="35"/>
      <c r="AFB43" s="35"/>
      <c r="AFC43" s="35"/>
      <c r="AFD43" s="35"/>
      <c r="AFE43" s="35"/>
      <c r="AFF43" s="35"/>
      <c r="AFG43" s="35"/>
      <c r="AFH43" s="35"/>
      <c r="AFI43" s="35"/>
      <c r="AFJ43" s="35"/>
      <c r="AFK43" s="35"/>
      <c r="AFL43" s="35"/>
      <c r="AFM43" s="35"/>
      <c r="AFN43" s="35"/>
      <c r="AFO43" s="35"/>
      <c r="AFP43" s="35"/>
      <c r="AFQ43" s="35"/>
      <c r="AFR43" s="35"/>
      <c r="AFS43" s="35"/>
      <c r="AFT43" s="35"/>
      <c r="AFU43" s="35"/>
      <c r="AFV43" s="35"/>
      <c r="AFW43" s="35"/>
      <c r="AFX43" s="35"/>
      <c r="AFY43" s="35"/>
      <c r="AFZ43" s="35"/>
      <c r="AGA43" s="35"/>
      <c r="AGB43" s="35"/>
      <c r="AGC43" s="35"/>
      <c r="AGD43" s="35"/>
      <c r="AGE43" s="35"/>
      <c r="AGF43" s="35"/>
      <c r="AGG43" s="35"/>
      <c r="AGH43" s="35"/>
      <c r="AGI43" s="35"/>
      <c r="AGJ43" s="35"/>
      <c r="AGK43" s="35"/>
      <c r="AGL43" s="35"/>
      <c r="AGM43" s="35"/>
      <c r="AGN43" s="35"/>
      <c r="AGO43" s="35"/>
      <c r="AGP43" s="35"/>
      <c r="AGQ43" s="35"/>
      <c r="AGR43" s="35"/>
      <c r="AGS43" s="35"/>
      <c r="AGT43" s="35"/>
      <c r="AGU43" s="35"/>
      <c r="AGV43" s="35"/>
      <c r="AGW43" s="35"/>
      <c r="AGX43" s="35"/>
      <c r="AGY43" s="35"/>
      <c r="AGZ43" s="35"/>
      <c r="AHA43" s="35"/>
      <c r="AHB43" s="35"/>
      <c r="AHC43" s="35"/>
      <c r="AHD43" s="35"/>
      <c r="AHE43" s="35"/>
      <c r="AHF43" s="35"/>
      <c r="AHG43" s="35"/>
      <c r="AHH43" s="35"/>
      <c r="AHI43" s="35"/>
      <c r="AHJ43" s="35"/>
      <c r="AHK43" s="35"/>
      <c r="AHL43" s="35"/>
      <c r="AHM43" s="35"/>
      <c r="AHN43" s="35"/>
      <c r="AHO43" s="35"/>
      <c r="AHP43" s="35"/>
      <c r="AHQ43" s="35"/>
      <c r="AHR43" s="35"/>
      <c r="AHS43" s="35"/>
      <c r="AHT43" s="35"/>
      <c r="AHU43" s="35"/>
      <c r="AHV43" s="35"/>
      <c r="AHW43" s="35"/>
      <c r="AHX43" s="35"/>
      <c r="AHY43" s="35"/>
      <c r="AHZ43" s="35"/>
      <c r="AIA43" s="35"/>
      <c r="AIB43" s="35"/>
      <c r="AIC43" s="35"/>
      <c r="AID43" s="35"/>
      <c r="AIE43" s="35"/>
      <c r="AIF43" s="35"/>
      <c r="AIG43" s="35"/>
      <c r="AIH43" s="35"/>
      <c r="AII43" s="35"/>
      <c r="AIJ43" s="35"/>
      <c r="AIK43" s="35"/>
      <c r="AIL43" s="35"/>
      <c r="AIM43" s="35"/>
      <c r="AIN43" s="35"/>
      <c r="AIO43" s="35"/>
      <c r="AIP43" s="35"/>
      <c r="AIQ43" s="35"/>
      <c r="AIR43" s="35"/>
      <c r="AIS43" s="35"/>
      <c r="AIT43" s="35"/>
      <c r="AIU43" s="35"/>
      <c r="AIV43" s="35"/>
      <c r="AIW43" s="35"/>
      <c r="AIX43" s="35"/>
      <c r="AIY43" s="35"/>
      <c r="AIZ43" s="35"/>
      <c r="AJA43" s="35"/>
      <c r="AJB43" s="35"/>
      <c r="AJC43" s="35"/>
      <c r="AJD43" s="35"/>
      <c r="AJE43" s="35"/>
      <c r="AJF43" s="35"/>
      <c r="AJG43" s="35"/>
      <c r="AJH43" s="35"/>
      <c r="AJI43" s="35"/>
      <c r="AJJ43" s="35"/>
      <c r="AJK43" s="35"/>
      <c r="AJL43" s="35"/>
      <c r="AJM43" s="35"/>
      <c r="AJN43" s="35"/>
      <c r="AJO43" s="35"/>
      <c r="AJP43" s="35"/>
      <c r="AJQ43" s="35"/>
      <c r="AJR43" s="35"/>
      <c r="AJS43" s="35"/>
      <c r="AJT43" s="35"/>
      <c r="AJU43" s="35"/>
      <c r="AJV43" s="35"/>
      <c r="AJW43" s="35"/>
      <c r="AJX43" s="35"/>
      <c r="AJY43" s="35"/>
      <c r="AJZ43" s="35"/>
      <c r="AKA43" s="35"/>
      <c r="AKB43" s="35"/>
      <c r="AKC43" s="35"/>
      <c r="AKD43" s="35"/>
      <c r="AKE43" s="35"/>
      <c r="AKF43" s="35"/>
      <c r="AKG43" s="35"/>
      <c r="AKH43" s="35"/>
      <c r="AKI43" s="35"/>
      <c r="AKJ43" s="35"/>
      <c r="AKK43" s="35"/>
      <c r="AKL43" s="35"/>
      <c r="AKM43" s="35"/>
      <c r="AKN43" s="35"/>
      <c r="AKO43" s="35"/>
      <c r="AKP43" s="35"/>
      <c r="AKQ43" s="35"/>
      <c r="AKR43" s="35"/>
      <c r="AKS43" s="35"/>
      <c r="AKT43" s="35"/>
      <c r="AKU43" s="35"/>
      <c r="AKV43" s="35"/>
      <c r="AKW43" s="35"/>
      <c r="AKX43" s="35"/>
      <c r="AKY43" s="35"/>
      <c r="AKZ43" s="35"/>
      <c r="ALA43" s="35"/>
      <c r="ALB43" s="35"/>
      <c r="ALC43" s="35"/>
      <c r="ALD43" s="35"/>
      <c r="ALE43" s="35"/>
      <c r="ALF43" s="35"/>
      <c r="ALG43" s="35"/>
      <c r="ALH43" s="35"/>
      <c r="ALI43" s="35"/>
      <c r="ALJ43" s="35"/>
      <c r="ALK43" s="35"/>
      <c r="ALL43" s="35"/>
      <c r="ALM43" s="35"/>
      <c r="ALN43" s="35"/>
      <c r="ALO43" s="35"/>
      <c r="ALP43" s="35"/>
      <c r="ALQ43" s="35"/>
      <c r="ALR43" s="35"/>
      <c r="ALS43" s="35"/>
      <c r="ALT43" s="35"/>
      <c r="ALU43" s="35"/>
      <c r="ALV43" s="35"/>
      <c r="ALW43" s="35"/>
      <c r="ALX43" s="35"/>
      <c r="ALY43" s="35"/>
      <c r="ALZ43" s="35"/>
      <c r="AMA43" s="35"/>
      <c r="AMB43" s="35"/>
      <c r="AMC43" s="35"/>
      <c r="AMD43" s="35"/>
      <c r="AME43" s="35"/>
      <c r="AMF43" s="35"/>
      <c r="AMG43" s="35"/>
      <c r="AMH43" s="35"/>
      <c r="AMI43" s="35"/>
      <c r="AMJ43" s="35"/>
      <c r="AMK43" s="35"/>
    </row>
    <row r="44" spans="1:1025" s="59" customFormat="1" ht="18" customHeight="1">
      <c r="A44" s="85">
        <v>13</v>
      </c>
      <c r="B44" s="65" t="s">
        <v>39</v>
      </c>
      <c r="C44" s="66" t="s">
        <v>1</v>
      </c>
      <c r="D44" s="66">
        <v>4.3600000000000003</v>
      </c>
      <c r="E44" s="66"/>
      <c r="F44" s="65">
        <f>D44*E44</f>
        <v>0</v>
      </c>
      <c r="G44" s="65" t="s">
        <v>12</v>
      </c>
      <c r="H44" s="66" t="s">
        <v>3</v>
      </c>
      <c r="I44" s="66"/>
      <c r="J44" s="66"/>
      <c r="K44" s="108">
        <f t="shared" si="3"/>
        <v>0</v>
      </c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  <c r="DT44" s="35"/>
      <c r="DU44" s="35"/>
      <c r="DV44" s="35"/>
      <c r="DW44" s="35"/>
      <c r="DX44" s="35"/>
      <c r="DY44" s="35"/>
      <c r="DZ44" s="35"/>
      <c r="EA44" s="35"/>
      <c r="EB44" s="35"/>
      <c r="EC44" s="35"/>
      <c r="ED44" s="35"/>
      <c r="EE44" s="35"/>
      <c r="EF44" s="35"/>
      <c r="EG44" s="35"/>
      <c r="EH44" s="35"/>
      <c r="EI44" s="35"/>
      <c r="EJ44" s="35"/>
      <c r="EK44" s="35"/>
      <c r="EL44" s="35"/>
      <c r="EM44" s="35"/>
      <c r="EN44" s="35"/>
      <c r="EO44" s="35"/>
      <c r="EP44" s="35"/>
      <c r="EQ44" s="35"/>
      <c r="ER44" s="35"/>
      <c r="ES44" s="35"/>
      <c r="ET44" s="35"/>
      <c r="EU44" s="35"/>
      <c r="EV44" s="35"/>
      <c r="EW44" s="35"/>
      <c r="EX44" s="35"/>
      <c r="EY44" s="35"/>
      <c r="EZ44" s="35"/>
      <c r="FA44" s="35"/>
      <c r="FB44" s="35"/>
      <c r="FC44" s="35"/>
      <c r="FD44" s="35"/>
      <c r="FE44" s="35"/>
      <c r="FF44" s="35"/>
      <c r="FG44" s="35"/>
      <c r="FH44" s="35"/>
      <c r="FI44" s="35"/>
      <c r="FJ44" s="35"/>
      <c r="FK44" s="35"/>
      <c r="FL44" s="35"/>
      <c r="FM44" s="35"/>
      <c r="FN44" s="35"/>
      <c r="FO44" s="35"/>
      <c r="FP44" s="35"/>
      <c r="FQ44" s="35"/>
      <c r="FR44" s="35"/>
      <c r="FS44" s="35"/>
      <c r="FT44" s="35"/>
      <c r="FU44" s="35"/>
      <c r="FV44" s="35"/>
      <c r="FW44" s="35"/>
      <c r="FX44" s="35"/>
      <c r="FY44" s="35"/>
      <c r="FZ44" s="35"/>
      <c r="GA44" s="35"/>
      <c r="GB44" s="35"/>
      <c r="GC44" s="35"/>
      <c r="GD44" s="35"/>
      <c r="GE44" s="35"/>
      <c r="GF44" s="35"/>
      <c r="GG44" s="35"/>
      <c r="GH44" s="35"/>
      <c r="GI44" s="35"/>
      <c r="GJ44" s="35"/>
      <c r="GK44" s="35"/>
      <c r="GL44" s="35"/>
      <c r="GM44" s="35"/>
      <c r="GN44" s="35"/>
      <c r="GO44" s="35"/>
      <c r="GP44" s="35"/>
      <c r="GQ44" s="35"/>
      <c r="GR44" s="35"/>
      <c r="GS44" s="35"/>
      <c r="GT44" s="35"/>
      <c r="GU44" s="35"/>
      <c r="GV44" s="35"/>
      <c r="GW44" s="35"/>
      <c r="GX44" s="35"/>
      <c r="GY44" s="35"/>
      <c r="GZ44" s="35"/>
      <c r="HA44" s="35"/>
      <c r="HB44" s="35"/>
      <c r="HC44" s="35"/>
      <c r="HD44" s="35"/>
      <c r="HE44" s="35"/>
      <c r="HF44" s="35"/>
      <c r="HG44" s="35"/>
      <c r="HH44" s="35"/>
      <c r="HI44" s="35"/>
      <c r="HJ44" s="35"/>
      <c r="HK44" s="35"/>
      <c r="HL44" s="35"/>
      <c r="HM44" s="35"/>
      <c r="HN44" s="35"/>
      <c r="HO44" s="35"/>
      <c r="HP44" s="35"/>
      <c r="HQ44" s="35"/>
      <c r="HR44" s="35"/>
      <c r="HS44" s="35"/>
      <c r="HT44" s="35"/>
      <c r="HU44" s="35"/>
      <c r="HV44" s="35"/>
      <c r="HW44" s="35"/>
      <c r="HX44" s="35"/>
      <c r="HY44" s="35"/>
      <c r="HZ44" s="35"/>
      <c r="IA44" s="35"/>
      <c r="IB44" s="35"/>
      <c r="IC44" s="35"/>
      <c r="ID44" s="35"/>
      <c r="IE44" s="35"/>
      <c r="IF44" s="35"/>
      <c r="IG44" s="35"/>
      <c r="IH44" s="35"/>
      <c r="II44" s="35"/>
      <c r="IJ44" s="35"/>
      <c r="IK44" s="35"/>
      <c r="IL44" s="35"/>
      <c r="IM44" s="35"/>
      <c r="IN44" s="35"/>
      <c r="IO44" s="35"/>
      <c r="IP44" s="35"/>
      <c r="IQ44" s="35"/>
      <c r="IR44" s="35"/>
      <c r="IS44" s="35"/>
      <c r="IT44" s="35"/>
      <c r="IU44" s="35"/>
      <c r="IV44" s="35"/>
      <c r="IW44" s="35"/>
      <c r="IX44" s="35"/>
      <c r="IY44" s="35"/>
      <c r="IZ44" s="35"/>
      <c r="JA44" s="35"/>
      <c r="JB44" s="35"/>
      <c r="JC44" s="35"/>
      <c r="JD44" s="35"/>
      <c r="JE44" s="35"/>
      <c r="JF44" s="35"/>
      <c r="JG44" s="35"/>
      <c r="JH44" s="35"/>
      <c r="JI44" s="35"/>
      <c r="JJ44" s="35"/>
      <c r="JK44" s="35"/>
      <c r="JL44" s="35"/>
      <c r="JM44" s="35"/>
      <c r="JN44" s="35"/>
      <c r="JO44" s="35"/>
      <c r="JP44" s="35"/>
      <c r="JQ44" s="35"/>
      <c r="JR44" s="35"/>
      <c r="JS44" s="35"/>
      <c r="JT44" s="35"/>
      <c r="JU44" s="35"/>
      <c r="JV44" s="35"/>
      <c r="JW44" s="35"/>
      <c r="JX44" s="35"/>
      <c r="JY44" s="35"/>
      <c r="JZ44" s="35"/>
      <c r="KA44" s="35"/>
      <c r="KB44" s="35"/>
      <c r="KC44" s="35"/>
      <c r="KD44" s="35"/>
      <c r="KE44" s="35"/>
      <c r="KF44" s="35"/>
      <c r="KG44" s="35"/>
      <c r="KH44" s="35"/>
      <c r="KI44" s="35"/>
      <c r="KJ44" s="35"/>
      <c r="KK44" s="35"/>
      <c r="KL44" s="35"/>
      <c r="KM44" s="35"/>
      <c r="KN44" s="35"/>
      <c r="KO44" s="35"/>
      <c r="KP44" s="35"/>
      <c r="KQ44" s="35"/>
      <c r="KR44" s="35"/>
      <c r="KS44" s="35"/>
      <c r="KT44" s="35"/>
      <c r="KU44" s="35"/>
      <c r="KV44" s="35"/>
      <c r="KW44" s="35"/>
      <c r="KX44" s="35"/>
      <c r="KY44" s="35"/>
      <c r="KZ44" s="35"/>
      <c r="LA44" s="35"/>
      <c r="LB44" s="35"/>
      <c r="LC44" s="35"/>
      <c r="LD44" s="35"/>
      <c r="LE44" s="35"/>
      <c r="LF44" s="35"/>
      <c r="LG44" s="35"/>
      <c r="LH44" s="35"/>
      <c r="LI44" s="35"/>
      <c r="LJ44" s="35"/>
      <c r="LK44" s="35"/>
      <c r="LL44" s="35"/>
      <c r="LM44" s="35"/>
      <c r="LN44" s="35"/>
      <c r="LO44" s="35"/>
      <c r="LP44" s="35"/>
      <c r="LQ44" s="35"/>
      <c r="LR44" s="35"/>
      <c r="LS44" s="35"/>
      <c r="LT44" s="35"/>
      <c r="LU44" s="35"/>
      <c r="LV44" s="35"/>
      <c r="LW44" s="35"/>
      <c r="LX44" s="35"/>
      <c r="LY44" s="35"/>
      <c r="LZ44" s="35"/>
      <c r="MA44" s="35"/>
      <c r="MB44" s="35"/>
      <c r="MC44" s="35"/>
      <c r="MD44" s="35"/>
      <c r="ME44" s="35"/>
      <c r="MF44" s="35"/>
      <c r="MG44" s="35"/>
      <c r="MH44" s="35"/>
      <c r="MI44" s="35"/>
      <c r="MJ44" s="35"/>
      <c r="MK44" s="35"/>
      <c r="ML44" s="35"/>
      <c r="MM44" s="35"/>
      <c r="MN44" s="35"/>
      <c r="MO44" s="35"/>
      <c r="MP44" s="35"/>
      <c r="MQ44" s="35"/>
      <c r="MR44" s="35"/>
      <c r="MS44" s="35"/>
      <c r="MT44" s="35"/>
      <c r="MU44" s="35"/>
      <c r="MV44" s="35"/>
      <c r="MW44" s="35"/>
      <c r="MX44" s="35"/>
      <c r="MY44" s="35"/>
      <c r="MZ44" s="35"/>
      <c r="NA44" s="35"/>
      <c r="NB44" s="35"/>
      <c r="NC44" s="35"/>
      <c r="ND44" s="35"/>
      <c r="NE44" s="35"/>
      <c r="NF44" s="35"/>
      <c r="NG44" s="35"/>
      <c r="NH44" s="35"/>
      <c r="NI44" s="35"/>
      <c r="NJ44" s="35"/>
      <c r="NK44" s="35"/>
      <c r="NL44" s="35"/>
      <c r="NM44" s="35"/>
      <c r="NN44" s="35"/>
      <c r="NO44" s="35"/>
      <c r="NP44" s="35"/>
      <c r="NQ44" s="35"/>
      <c r="NR44" s="35"/>
      <c r="NS44" s="35"/>
      <c r="NT44" s="35"/>
      <c r="NU44" s="35"/>
      <c r="NV44" s="35"/>
      <c r="NW44" s="35"/>
      <c r="NX44" s="35"/>
      <c r="NY44" s="35"/>
      <c r="NZ44" s="35"/>
      <c r="OA44" s="35"/>
      <c r="OB44" s="35"/>
      <c r="OC44" s="35"/>
      <c r="OD44" s="35"/>
      <c r="OE44" s="35"/>
      <c r="OF44" s="35"/>
      <c r="OG44" s="35"/>
      <c r="OH44" s="35"/>
      <c r="OI44" s="35"/>
      <c r="OJ44" s="35"/>
      <c r="OK44" s="35"/>
      <c r="OL44" s="35"/>
      <c r="OM44" s="35"/>
      <c r="ON44" s="35"/>
      <c r="OO44" s="35"/>
      <c r="OP44" s="35"/>
      <c r="OQ44" s="35"/>
      <c r="OR44" s="35"/>
      <c r="OS44" s="35"/>
      <c r="OT44" s="35"/>
      <c r="OU44" s="35"/>
      <c r="OV44" s="35"/>
      <c r="OW44" s="35"/>
      <c r="OX44" s="35"/>
      <c r="OY44" s="35"/>
      <c r="OZ44" s="35"/>
      <c r="PA44" s="35"/>
      <c r="PB44" s="35"/>
      <c r="PC44" s="35"/>
      <c r="PD44" s="35"/>
      <c r="PE44" s="35"/>
      <c r="PF44" s="35"/>
      <c r="PG44" s="35"/>
      <c r="PH44" s="35"/>
      <c r="PI44" s="35"/>
      <c r="PJ44" s="35"/>
      <c r="PK44" s="35"/>
      <c r="PL44" s="35"/>
      <c r="PM44" s="35"/>
      <c r="PN44" s="35"/>
      <c r="PO44" s="35"/>
      <c r="PP44" s="35"/>
      <c r="PQ44" s="35"/>
      <c r="PR44" s="35"/>
      <c r="PS44" s="35"/>
      <c r="PT44" s="35"/>
      <c r="PU44" s="35"/>
      <c r="PV44" s="35"/>
      <c r="PW44" s="35"/>
      <c r="PX44" s="35"/>
      <c r="PY44" s="35"/>
      <c r="PZ44" s="35"/>
      <c r="QA44" s="35"/>
      <c r="QB44" s="35"/>
      <c r="QC44" s="35"/>
      <c r="QD44" s="35"/>
      <c r="QE44" s="35"/>
      <c r="QF44" s="35"/>
      <c r="QG44" s="35"/>
      <c r="QH44" s="35"/>
      <c r="QI44" s="35"/>
      <c r="QJ44" s="35"/>
      <c r="QK44" s="35"/>
      <c r="QL44" s="35"/>
      <c r="QM44" s="35"/>
      <c r="QN44" s="35"/>
      <c r="QO44" s="35"/>
      <c r="QP44" s="35"/>
      <c r="QQ44" s="35"/>
      <c r="QR44" s="35"/>
      <c r="QS44" s="35"/>
      <c r="QT44" s="35"/>
      <c r="QU44" s="35"/>
      <c r="QV44" s="35"/>
      <c r="QW44" s="35"/>
      <c r="QX44" s="35"/>
      <c r="QY44" s="35"/>
      <c r="QZ44" s="35"/>
      <c r="RA44" s="35"/>
      <c r="RB44" s="35"/>
      <c r="RC44" s="35"/>
      <c r="RD44" s="35"/>
      <c r="RE44" s="35"/>
      <c r="RF44" s="35"/>
      <c r="RG44" s="35"/>
      <c r="RH44" s="35"/>
      <c r="RI44" s="35"/>
      <c r="RJ44" s="35"/>
      <c r="RK44" s="35"/>
      <c r="RL44" s="35"/>
      <c r="RM44" s="35"/>
      <c r="RN44" s="35"/>
      <c r="RO44" s="35"/>
      <c r="RP44" s="35"/>
      <c r="RQ44" s="35"/>
      <c r="RR44" s="35"/>
      <c r="RS44" s="35"/>
      <c r="RT44" s="35"/>
      <c r="RU44" s="35"/>
      <c r="RV44" s="35"/>
      <c r="RW44" s="35"/>
      <c r="RX44" s="35"/>
      <c r="RY44" s="35"/>
      <c r="RZ44" s="35"/>
      <c r="SA44" s="35"/>
      <c r="SB44" s="35"/>
      <c r="SC44" s="35"/>
      <c r="SD44" s="35"/>
      <c r="SE44" s="35"/>
      <c r="SF44" s="35"/>
      <c r="SG44" s="35"/>
      <c r="SH44" s="35"/>
      <c r="SI44" s="35"/>
      <c r="SJ44" s="35"/>
      <c r="SK44" s="35"/>
      <c r="SL44" s="35"/>
      <c r="SM44" s="35"/>
      <c r="SN44" s="35"/>
      <c r="SO44" s="35"/>
      <c r="SP44" s="35"/>
      <c r="SQ44" s="35"/>
      <c r="SR44" s="35"/>
      <c r="SS44" s="35"/>
      <c r="ST44" s="35"/>
      <c r="SU44" s="35"/>
      <c r="SV44" s="35"/>
      <c r="SW44" s="35"/>
      <c r="SX44" s="35"/>
      <c r="SY44" s="35"/>
      <c r="SZ44" s="35"/>
      <c r="TA44" s="35"/>
      <c r="TB44" s="35"/>
      <c r="TC44" s="35"/>
      <c r="TD44" s="35"/>
      <c r="TE44" s="35"/>
      <c r="TF44" s="35"/>
      <c r="TG44" s="35"/>
      <c r="TH44" s="35"/>
      <c r="TI44" s="35"/>
      <c r="TJ44" s="35"/>
      <c r="TK44" s="35"/>
      <c r="TL44" s="35"/>
      <c r="TM44" s="35"/>
      <c r="TN44" s="35"/>
      <c r="TO44" s="35"/>
      <c r="TP44" s="35"/>
      <c r="TQ44" s="35"/>
      <c r="TR44" s="35"/>
      <c r="TS44" s="35"/>
      <c r="TT44" s="35"/>
      <c r="TU44" s="35"/>
      <c r="TV44" s="35"/>
      <c r="TW44" s="35"/>
      <c r="TX44" s="35"/>
      <c r="TY44" s="35"/>
      <c r="TZ44" s="35"/>
      <c r="UA44" s="35"/>
      <c r="UB44" s="35"/>
      <c r="UC44" s="35"/>
      <c r="UD44" s="35"/>
      <c r="UE44" s="35"/>
      <c r="UF44" s="35"/>
      <c r="UG44" s="35"/>
      <c r="UH44" s="35"/>
      <c r="UI44" s="35"/>
      <c r="UJ44" s="35"/>
      <c r="UK44" s="35"/>
      <c r="UL44" s="35"/>
      <c r="UM44" s="35"/>
      <c r="UN44" s="35"/>
      <c r="UO44" s="35"/>
      <c r="UP44" s="35"/>
      <c r="UQ44" s="35"/>
      <c r="UR44" s="35"/>
      <c r="US44" s="35"/>
      <c r="UT44" s="35"/>
      <c r="UU44" s="35"/>
      <c r="UV44" s="35"/>
      <c r="UW44" s="35"/>
      <c r="UX44" s="35"/>
      <c r="UY44" s="35"/>
      <c r="UZ44" s="35"/>
      <c r="VA44" s="35"/>
      <c r="VB44" s="35"/>
      <c r="VC44" s="35"/>
      <c r="VD44" s="35"/>
      <c r="VE44" s="35"/>
      <c r="VF44" s="35"/>
      <c r="VG44" s="35"/>
      <c r="VH44" s="35"/>
      <c r="VI44" s="35"/>
      <c r="VJ44" s="35"/>
      <c r="VK44" s="35"/>
      <c r="VL44" s="35"/>
      <c r="VM44" s="35"/>
      <c r="VN44" s="35"/>
      <c r="VO44" s="35"/>
      <c r="VP44" s="35"/>
      <c r="VQ44" s="35"/>
      <c r="VR44" s="35"/>
      <c r="VS44" s="35"/>
      <c r="VT44" s="35"/>
      <c r="VU44" s="35"/>
      <c r="VV44" s="35"/>
      <c r="VW44" s="35"/>
      <c r="VX44" s="35"/>
      <c r="VY44" s="35"/>
      <c r="VZ44" s="35"/>
      <c r="WA44" s="35"/>
      <c r="WB44" s="35"/>
      <c r="WC44" s="35"/>
      <c r="WD44" s="35"/>
      <c r="WE44" s="35"/>
      <c r="WF44" s="35"/>
      <c r="WG44" s="35"/>
      <c r="WH44" s="35"/>
      <c r="WI44" s="35"/>
      <c r="WJ44" s="35"/>
      <c r="WK44" s="35"/>
      <c r="WL44" s="35"/>
      <c r="WM44" s="35"/>
      <c r="WN44" s="35"/>
      <c r="WO44" s="35"/>
      <c r="WP44" s="35"/>
      <c r="WQ44" s="35"/>
      <c r="WR44" s="35"/>
      <c r="WS44" s="35"/>
      <c r="WT44" s="35"/>
      <c r="WU44" s="35"/>
      <c r="WV44" s="35"/>
      <c r="WW44" s="35"/>
      <c r="WX44" s="35"/>
      <c r="WY44" s="35"/>
      <c r="WZ44" s="35"/>
      <c r="XA44" s="35"/>
      <c r="XB44" s="35"/>
      <c r="XC44" s="35"/>
      <c r="XD44" s="35"/>
      <c r="XE44" s="35"/>
      <c r="XF44" s="35"/>
      <c r="XG44" s="35"/>
      <c r="XH44" s="35"/>
      <c r="XI44" s="35"/>
      <c r="XJ44" s="35"/>
      <c r="XK44" s="35"/>
      <c r="XL44" s="35"/>
      <c r="XM44" s="35"/>
      <c r="XN44" s="35"/>
      <c r="XO44" s="35"/>
      <c r="XP44" s="35"/>
      <c r="XQ44" s="35"/>
      <c r="XR44" s="35"/>
      <c r="XS44" s="35"/>
      <c r="XT44" s="35"/>
      <c r="XU44" s="35"/>
      <c r="XV44" s="35"/>
      <c r="XW44" s="35"/>
      <c r="XX44" s="35"/>
      <c r="XY44" s="35"/>
      <c r="XZ44" s="35"/>
      <c r="YA44" s="35"/>
      <c r="YB44" s="35"/>
      <c r="YC44" s="35"/>
      <c r="YD44" s="35"/>
      <c r="YE44" s="35"/>
      <c r="YF44" s="35"/>
      <c r="YG44" s="35"/>
      <c r="YH44" s="35"/>
      <c r="YI44" s="35"/>
      <c r="YJ44" s="35"/>
      <c r="YK44" s="35"/>
      <c r="YL44" s="35"/>
      <c r="YM44" s="35"/>
      <c r="YN44" s="35"/>
      <c r="YO44" s="35"/>
      <c r="YP44" s="35"/>
      <c r="YQ44" s="35"/>
      <c r="YR44" s="35"/>
      <c r="YS44" s="35"/>
      <c r="YT44" s="35"/>
      <c r="YU44" s="35"/>
      <c r="YV44" s="35"/>
      <c r="YW44" s="35"/>
      <c r="YX44" s="35"/>
      <c r="YY44" s="35"/>
      <c r="YZ44" s="35"/>
      <c r="ZA44" s="35"/>
      <c r="ZB44" s="35"/>
      <c r="ZC44" s="35"/>
      <c r="ZD44" s="35"/>
      <c r="ZE44" s="35"/>
      <c r="ZF44" s="35"/>
      <c r="ZG44" s="35"/>
      <c r="ZH44" s="35"/>
      <c r="ZI44" s="35"/>
      <c r="ZJ44" s="35"/>
      <c r="ZK44" s="35"/>
      <c r="ZL44" s="35"/>
      <c r="ZM44" s="35"/>
      <c r="ZN44" s="35"/>
      <c r="ZO44" s="35"/>
      <c r="ZP44" s="35"/>
      <c r="ZQ44" s="35"/>
      <c r="ZR44" s="35"/>
      <c r="ZS44" s="35"/>
      <c r="ZT44" s="35"/>
      <c r="ZU44" s="35"/>
      <c r="ZV44" s="35"/>
      <c r="ZW44" s="35"/>
      <c r="ZX44" s="35"/>
      <c r="ZY44" s="35"/>
      <c r="ZZ44" s="35"/>
      <c r="AAA44" s="35"/>
      <c r="AAB44" s="35"/>
      <c r="AAC44" s="35"/>
      <c r="AAD44" s="35"/>
      <c r="AAE44" s="35"/>
      <c r="AAF44" s="35"/>
      <c r="AAG44" s="35"/>
      <c r="AAH44" s="35"/>
      <c r="AAI44" s="35"/>
      <c r="AAJ44" s="35"/>
      <c r="AAK44" s="35"/>
      <c r="AAL44" s="35"/>
      <c r="AAM44" s="35"/>
      <c r="AAN44" s="35"/>
      <c r="AAO44" s="35"/>
      <c r="AAP44" s="35"/>
      <c r="AAQ44" s="35"/>
      <c r="AAR44" s="35"/>
      <c r="AAS44" s="35"/>
      <c r="AAT44" s="35"/>
      <c r="AAU44" s="35"/>
      <c r="AAV44" s="35"/>
      <c r="AAW44" s="35"/>
      <c r="AAX44" s="35"/>
      <c r="AAY44" s="35"/>
      <c r="AAZ44" s="35"/>
      <c r="ABA44" s="35"/>
      <c r="ABB44" s="35"/>
      <c r="ABC44" s="35"/>
      <c r="ABD44" s="35"/>
      <c r="ABE44" s="35"/>
      <c r="ABF44" s="35"/>
      <c r="ABG44" s="35"/>
      <c r="ABH44" s="35"/>
      <c r="ABI44" s="35"/>
      <c r="ABJ44" s="35"/>
      <c r="ABK44" s="35"/>
      <c r="ABL44" s="35"/>
      <c r="ABM44" s="35"/>
      <c r="ABN44" s="35"/>
      <c r="ABO44" s="35"/>
      <c r="ABP44" s="35"/>
      <c r="ABQ44" s="35"/>
      <c r="ABR44" s="35"/>
      <c r="ABS44" s="35"/>
      <c r="ABT44" s="35"/>
      <c r="ABU44" s="35"/>
      <c r="ABV44" s="35"/>
      <c r="ABW44" s="35"/>
      <c r="ABX44" s="35"/>
      <c r="ABY44" s="35"/>
      <c r="ABZ44" s="35"/>
      <c r="ACA44" s="35"/>
      <c r="ACB44" s="35"/>
      <c r="ACC44" s="35"/>
      <c r="ACD44" s="35"/>
      <c r="ACE44" s="35"/>
      <c r="ACF44" s="35"/>
      <c r="ACG44" s="35"/>
      <c r="ACH44" s="35"/>
      <c r="ACI44" s="35"/>
      <c r="ACJ44" s="35"/>
      <c r="ACK44" s="35"/>
      <c r="ACL44" s="35"/>
      <c r="ACM44" s="35"/>
      <c r="ACN44" s="35"/>
      <c r="ACO44" s="35"/>
      <c r="ACP44" s="35"/>
      <c r="ACQ44" s="35"/>
      <c r="ACR44" s="35"/>
      <c r="ACS44" s="35"/>
      <c r="ACT44" s="35"/>
      <c r="ACU44" s="35"/>
      <c r="ACV44" s="35"/>
      <c r="ACW44" s="35"/>
      <c r="ACX44" s="35"/>
      <c r="ACY44" s="35"/>
      <c r="ACZ44" s="35"/>
      <c r="ADA44" s="35"/>
      <c r="ADB44" s="35"/>
      <c r="ADC44" s="35"/>
      <c r="ADD44" s="35"/>
      <c r="ADE44" s="35"/>
      <c r="ADF44" s="35"/>
      <c r="ADG44" s="35"/>
      <c r="ADH44" s="35"/>
      <c r="ADI44" s="35"/>
      <c r="ADJ44" s="35"/>
      <c r="ADK44" s="35"/>
      <c r="ADL44" s="35"/>
      <c r="ADM44" s="35"/>
      <c r="ADN44" s="35"/>
      <c r="ADO44" s="35"/>
      <c r="ADP44" s="35"/>
      <c r="ADQ44" s="35"/>
      <c r="ADR44" s="35"/>
      <c r="ADS44" s="35"/>
      <c r="ADT44" s="35"/>
      <c r="ADU44" s="35"/>
      <c r="ADV44" s="35"/>
      <c r="ADW44" s="35"/>
      <c r="ADX44" s="35"/>
      <c r="ADY44" s="35"/>
      <c r="ADZ44" s="35"/>
      <c r="AEA44" s="35"/>
      <c r="AEB44" s="35"/>
      <c r="AEC44" s="35"/>
      <c r="AED44" s="35"/>
      <c r="AEE44" s="35"/>
      <c r="AEF44" s="35"/>
      <c r="AEG44" s="35"/>
      <c r="AEH44" s="35"/>
      <c r="AEI44" s="35"/>
      <c r="AEJ44" s="35"/>
      <c r="AEK44" s="35"/>
      <c r="AEL44" s="35"/>
      <c r="AEM44" s="35"/>
      <c r="AEN44" s="35"/>
      <c r="AEO44" s="35"/>
      <c r="AEP44" s="35"/>
      <c r="AEQ44" s="35"/>
      <c r="AER44" s="35"/>
      <c r="AES44" s="35"/>
      <c r="AET44" s="35"/>
      <c r="AEU44" s="35"/>
      <c r="AEV44" s="35"/>
      <c r="AEW44" s="35"/>
      <c r="AEX44" s="35"/>
      <c r="AEY44" s="35"/>
      <c r="AEZ44" s="35"/>
      <c r="AFA44" s="35"/>
      <c r="AFB44" s="35"/>
      <c r="AFC44" s="35"/>
      <c r="AFD44" s="35"/>
      <c r="AFE44" s="35"/>
      <c r="AFF44" s="35"/>
      <c r="AFG44" s="35"/>
      <c r="AFH44" s="35"/>
      <c r="AFI44" s="35"/>
      <c r="AFJ44" s="35"/>
      <c r="AFK44" s="35"/>
      <c r="AFL44" s="35"/>
      <c r="AFM44" s="35"/>
      <c r="AFN44" s="35"/>
      <c r="AFO44" s="35"/>
      <c r="AFP44" s="35"/>
      <c r="AFQ44" s="35"/>
      <c r="AFR44" s="35"/>
      <c r="AFS44" s="35"/>
      <c r="AFT44" s="35"/>
      <c r="AFU44" s="35"/>
      <c r="AFV44" s="35"/>
      <c r="AFW44" s="35"/>
      <c r="AFX44" s="35"/>
      <c r="AFY44" s="35"/>
      <c r="AFZ44" s="35"/>
      <c r="AGA44" s="35"/>
      <c r="AGB44" s="35"/>
      <c r="AGC44" s="35"/>
      <c r="AGD44" s="35"/>
      <c r="AGE44" s="35"/>
      <c r="AGF44" s="35"/>
      <c r="AGG44" s="35"/>
      <c r="AGH44" s="35"/>
      <c r="AGI44" s="35"/>
      <c r="AGJ44" s="35"/>
      <c r="AGK44" s="35"/>
      <c r="AGL44" s="35"/>
      <c r="AGM44" s="35"/>
      <c r="AGN44" s="35"/>
      <c r="AGO44" s="35"/>
      <c r="AGP44" s="35"/>
      <c r="AGQ44" s="35"/>
      <c r="AGR44" s="35"/>
      <c r="AGS44" s="35"/>
      <c r="AGT44" s="35"/>
      <c r="AGU44" s="35"/>
      <c r="AGV44" s="35"/>
      <c r="AGW44" s="35"/>
      <c r="AGX44" s="35"/>
      <c r="AGY44" s="35"/>
      <c r="AGZ44" s="35"/>
      <c r="AHA44" s="35"/>
      <c r="AHB44" s="35"/>
      <c r="AHC44" s="35"/>
      <c r="AHD44" s="35"/>
      <c r="AHE44" s="35"/>
      <c r="AHF44" s="35"/>
      <c r="AHG44" s="35"/>
      <c r="AHH44" s="35"/>
      <c r="AHI44" s="35"/>
      <c r="AHJ44" s="35"/>
      <c r="AHK44" s="35"/>
      <c r="AHL44" s="35"/>
      <c r="AHM44" s="35"/>
      <c r="AHN44" s="35"/>
      <c r="AHO44" s="35"/>
      <c r="AHP44" s="35"/>
      <c r="AHQ44" s="35"/>
      <c r="AHR44" s="35"/>
      <c r="AHS44" s="35"/>
      <c r="AHT44" s="35"/>
      <c r="AHU44" s="35"/>
      <c r="AHV44" s="35"/>
      <c r="AHW44" s="35"/>
      <c r="AHX44" s="35"/>
      <c r="AHY44" s="35"/>
      <c r="AHZ44" s="35"/>
      <c r="AIA44" s="35"/>
      <c r="AIB44" s="35"/>
      <c r="AIC44" s="35"/>
      <c r="AID44" s="35"/>
      <c r="AIE44" s="35"/>
      <c r="AIF44" s="35"/>
      <c r="AIG44" s="35"/>
      <c r="AIH44" s="35"/>
      <c r="AII44" s="35"/>
      <c r="AIJ44" s="35"/>
      <c r="AIK44" s="35"/>
      <c r="AIL44" s="35"/>
      <c r="AIM44" s="35"/>
      <c r="AIN44" s="35"/>
      <c r="AIO44" s="35"/>
      <c r="AIP44" s="35"/>
      <c r="AIQ44" s="35"/>
      <c r="AIR44" s="35"/>
      <c r="AIS44" s="35"/>
      <c r="AIT44" s="35"/>
      <c r="AIU44" s="35"/>
      <c r="AIV44" s="35"/>
      <c r="AIW44" s="35"/>
      <c r="AIX44" s="35"/>
      <c r="AIY44" s="35"/>
      <c r="AIZ44" s="35"/>
      <c r="AJA44" s="35"/>
      <c r="AJB44" s="35"/>
      <c r="AJC44" s="35"/>
      <c r="AJD44" s="35"/>
      <c r="AJE44" s="35"/>
      <c r="AJF44" s="35"/>
      <c r="AJG44" s="35"/>
      <c r="AJH44" s="35"/>
      <c r="AJI44" s="35"/>
      <c r="AJJ44" s="35"/>
      <c r="AJK44" s="35"/>
      <c r="AJL44" s="35"/>
      <c r="AJM44" s="35"/>
      <c r="AJN44" s="35"/>
      <c r="AJO44" s="35"/>
      <c r="AJP44" s="35"/>
      <c r="AJQ44" s="35"/>
      <c r="AJR44" s="35"/>
      <c r="AJS44" s="35"/>
      <c r="AJT44" s="35"/>
      <c r="AJU44" s="35"/>
      <c r="AJV44" s="35"/>
      <c r="AJW44" s="35"/>
      <c r="AJX44" s="35"/>
      <c r="AJY44" s="35"/>
      <c r="AJZ44" s="35"/>
      <c r="AKA44" s="35"/>
      <c r="AKB44" s="35"/>
      <c r="AKC44" s="35"/>
      <c r="AKD44" s="35"/>
      <c r="AKE44" s="35"/>
      <c r="AKF44" s="35"/>
      <c r="AKG44" s="35"/>
      <c r="AKH44" s="35"/>
      <c r="AKI44" s="35"/>
      <c r="AKJ44" s="35"/>
      <c r="AKK44" s="35"/>
      <c r="AKL44" s="35"/>
      <c r="AKM44" s="35"/>
      <c r="AKN44" s="35"/>
      <c r="AKO44" s="35"/>
      <c r="AKP44" s="35"/>
      <c r="AKQ44" s="35"/>
      <c r="AKR44" s="35"/>
      <c r="AKS44" s="35"/>
      <c r="AKT44" s="35"/>
      <c r="AKU44" s="35"/>
      <c r="AKV44" s="35"/>
      <c r="AKW44" s="35"/>
      <c r="AKX44" s="35"/>
      <c r="AKY44" s="35"/>
      <c r="AKZ44" s="35"/>
      <c r="ALA44" s="35"/>
      <c r="ALB44" s="35"/>
      <c r="ALC44" s="35"/>
      <c r="ALD44" s="35"/>
      <c r="ALE44" s="35"/>
      <c r="ALF44" s="35"/>
      <c r="ALG44" s="35"/>
      <c r="ALH44" s="35"/>
      <c r="ALI44" s="35"/>
      <c r="ALJ44" s="35"/>
      <c r="ALK44" s="35"/>
      <c r="ALL44" s="35"/>
      <c r="ALM44" s="35"/>
      <c r="ALN44" s="35"/>
      <c r="ALO44" s="35"/>
      <c r="ALP44" s="35"/>
      <c r="ALQ44" s="35"/>
      <c r="ALR44" s="35"/>
      <c r="ALS44" s="35"/>
      <c r="ALT44" s="35"/>
      <c r="ALU44" s="35"/>
      <c r="ALV44" s="35"/>
      <c r="ALW44" s="35"/>
      <c r="ALX44" s="35"/>
      <c r="ALY44" s="35"/>
      <c r="ALZ44" s="35"/>
      <c r="AMA44" s="35"/>
      <c r="AMB44" s="35"/>
      <c r="AMC44" s="35"/>
      <c r="AMD44" s="35"/>
      <c r="AME44" s="35"/>
      <c r="AMF44" s="35"/>
      <c r="AMG44" s="35"/>
      <c r="AMH44" s="35"/>
      <c r="AMI44" s="35"/>
      <c r="AMJ44" s="35"/>
      <c r="AMK44" s="35"/>
    </row>
    <row r="45" spans="1:1025" s="59" customFormat="1" ht="18" customHeight="1">
      <c r="A45" s="85"/>
      <c r="B45" s="65"/>
      <c r="C45" s="66"/>
      <c r="D45" s="66"/>
      <c r="E45" s="66"/>
      <c r="F45" s="65"/>
      <c r="G45" s="65" t="s">
        <v>25</v>
      </c>
      <c r="H45" s="66" t="s">
        <v>1</v>
      </c>
      <c r="I45" s="66"/>
      <c r="J45" s="136"/>
      <c r="K45" s="108">
        <f t="shared" si="3"/>
        <v>0</v>
      </c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35"/>
      <c r="DQ45" s="35"/>
      <c r="DR45" s="35"/>
      <c r="DS45" s="35"/>
      <c r="DT45" s="35"/>
      <c r="DU45" s="35"/>
      <c r="DV45" s="35"/>
      <c r="DW45" s="35"/>
      <c r="DX45" s="35"/>
      <c r="DY45" s="35"/>
      <c r="DZ45" s="35"/>
      <c r="EA45" s="35"/>
      <c r="EB45" s="35"/>
      <c r="EC45" s="35"/>
      <c r="ED45" s="35"/>
      <c r="EE45" s="35"/>
      <c r="EF45" s="35"/>
      <c r="EG45" s="35"/>
      <c r="EH45" s="35"/>
      <c r="EI45" s="35"/>
      <c r="EJ45" s="35"/>
      <c r="EK45" s="35"/>
      <c r="EL45" s="35"/>
      <c r="EM45" s="35"/>
      <c r="EN45" s="35"/>
      <c r="EO45" s="35"/>
      <c r="EP45" s="35"/>
      <c r="EQ45" s="35"/>
      <c r="ER45" s="35"/>
      <c r="ES45" s="35"/>
      <c r="ET45" s="35"/>
      <c r="EU45" s="35"/>
      <c r="EV45" s="35"/>
      <c r="EW45" s="35"/>
      <c r="EX45" s="35"/>
      <c r="EY45" s="35"/>
      <c r="EZ45" s="35"/>
      <c r="FA45" s="35"/>
      <c r="FB45" s="35"/>
      <c r="FC45" s="35"/>
      <c r="FD45" s="35"/>
      <c r="FE45" s="35"/>
      <c r="FF45" s="35"/>
      <c r="FG45" s="35"/>
      <c r="FH45" s="35"/>
      <c r="FI45" s="35"/>
      <c r="FJ45" s="35"/>
      <c r="FK45" s="35"/>
      <c r="FL45" s="35"/>
      <c r="FM45" s="35"/>
      <c r="FN45" s="35"/>
      <c r="FO45" s="35"/>
      <c r="FP45" s="35"/>
      <c r="FQ45" s="35"/>
      <c r="FR45" s="35"/>
      <c r="FS45" s="35"/>
      <c r="FT45" s="35"/>
      <c r="FU45" s="35"/>
      <c r="FV45" s="35"/>
      <c r="FW45" s="35"/>
      <c r="FX45" s="35"/>
      <c r="FY45" s="35"/>
      <c r="FZ45" s="35"/>
      <c r="GA45" s="35"/>
      <c r="GB45" s="35"/>
      <c r="GC45" s="35"/>
      <c r="GD45" s="35"/>
      <c r="GE45" s="35"/>
      <c r="GF45" s="35"/>
      <c r="GG45" s="35"/>
      <c r="GH45" s="35"/>
      <c r="GI45" s="35"/>
      <c r="GJ45" s="35"/>
      <c r="GK45" s="35"/>
      <c r="GL45" s="35"/>
      <c r="GM45" s="35"/>
      <c r="GN45" s="35"/>
      <c r="GO45" s="35"/>
      <c r="GP45" s="35"/>
      <c r="GQ45" s="35"/>
      <c r="GR45" s="35"/>
      <c r="GS45" s="35"/>
      <c r="GT45" s="35"/>
      <c r="GU45" s="35"/>
      <c r="GV45" s="35"/>
      <c r="GW45" s="35"/>
      <c r="GX45" s="35"/>
      <c r="GY45" s="35"/>
      <c r="GZ45" s="35"/>
      <c r="HA45" s="35"/>
      <c r="HB45" s="35"/>
      <c r="HC45" s="35"/>
      <c r="HD45" s="35"/>
      <c r="HE45" s="35"/>
      <c r="HF45" s="35"/>
      <c r="HG45" s="35"/>
      <c r="HH45" s="35"/>
      <c r="HI45" s="35"/>
      <c r="HJ45" s="35"/>
      <c r="HK45" s="35"/>
      <c r="HL45" s="35"/>
      <c r="HM45" s="35"/>
      <c r="HN45" s="35"/>
      <c r="HO45" s="35"/>
      <c r="HP45" s="35"/>
      <c r="HQ45" s="35"/>
      <c r="HR45" s="35"/>
      <c r="HS45" s="35"/>
      <c r="HT45" s="35"/>
      <c r="HU45" s="35"/>
      <c r="HV45" s="35"/>
      <c r="HW45" s="35"/>
      <c r="HX45" s="35"/>
      <c r="HY45" s="35"/>
      <c r="HZ45" s="35"/>
      <c r="IA45" s="35"/>
      <c r="IB45" s="35"/>
      <c r="IC45" s="35"/>
      <c r="ID45" s="35"/>
      <c r="IE45" s="35"/>
      <c r="IF45" s="35"/>
      <c r="IG45" s="35"/>
      <c r="IH45" s="35"/>
      <c r="II45" s="35"/>
      <c r="IJ45" s="35"/>
      <c r="IK45" s="35"/>
      <c r="IL45" s="35"/>
      <c r="IM45" s="35"/>
      <c r="IN45" s="35"/>
      <c r="IO45" s="35"/>
      <c r="IP45" s="35"/>
      <c r="IQ45" s="35"/>
      <c r="IR45" s="35"/>
      <c r="IS45" s="35"/>
      <c r="IT45" s="35"/>
      <c r="IU45" s="35"/>
      <c r="IV45" s="35"/>
      <c r="IW45" s="35"/>
      <c r="IX45" s="35"/>
      <c r="IY45" s="35"/>
      <c r="IZ45" s="35"/>
      <c r="JA45" s="35"/>
      <c r="JB45" s="35"/>
      <c r="JC45" s="35"/>
      <c r="JD45" s="35"/>
      <c r="JE45" s="35"/>
      <c r="JF45" s="35"/>
      <c r="JG45" s="35"/>
      <c r="JH45" s="35"/>
      <c r="JI45" s="35"/>
      <c r="JJ45" s="35"/>
      <c r="JK45" s="35"/>
      <c r="JL45" s="35"/>
      <c r="JM45" s="35"/>
      <c r="JN45" s="35"/>
      <c r="JO45" s="35"/>
      <c r="JP45" s="35"/>
      <c r="JQ45" s="35"/>
      <c r="JR45" s="35"/>
      <c r="JS45" s="35"/>
      <c r="JT45" s="35"/>
      <c r="JU45" s="35"/>
      <c r="JV45" s="35"/>
      <c r="JW45" s="35"/>
      <c r="JX45" s="35"/>
      <c r="JY45" s="35"/>
      <c r="JZ45" s="35"/>
      <c r="KA45" s="35"/>
      <c r="KB45" s="35"/>
      <c r="KC45" s="35"/>
      <c r="KD45" s="35"/>
      <c r="KE45" s="35"/>
      <c r="KF45" s="35"/>
      <c r="KG45" s="35"/>
      <c r="KH45" s="35"/>
      <c r="KI45" s="35"/>
      <c r="KJ45" s="35"/>
      <c r="KK45" s="35"/>
      <c r="KL45" s="35"/>
      <c r="KM45" s="35"/>
      <c r="KN45" s="35"/>
      <c r="KO45" s="35"/>
      <c r="KP45" s="35"/>
      <c r="KQ45" s="35"/>
      <c r="KR45" s="35"/>
      <c r="KS45" s="35"/>
      <c r="KT45" s="35"/>
      <c r="KU45" s="35"/>
      <c r="KV45" s="35"/>
      <c r="KW45" s="35"/>
      <c r="KX45" s="35"/>
      <c r="KY45" s="35"/>
      <c r="KZ45" s="35"/>
      <c r="LA45" s="35"/>
      <c r="LB45" s="35"/>
      <c r="LC45" s="35"/>
      <c r="LD45" s="35"/>
      <c r="LE45" s="35"/>
      <c r="LF45" s="35"/>
      <c r="LG45" s="35"/>
      <c r="LH45" s="35"/>
      <c r="LI45" s="35"/>
      <c r="LJ45" s="35"/>
      <c r="LK45" s="35"/>
      <c r="LL45" s="35"/>
      <c r="LM45" s="35"/>
      <c r="LN45" s="35"/>
      <c r="LO45" s="35"/>
      <c r="LP45" s="35"/>
      <c r="LQ45" s="35"/>
      <c r="LR45" s="35"/>
      <c r="LS45" s="35"/>
      <c r="LT45" s="35"/>
      <c r="LU45" s="35"/>
      <c r="LV45" s="35"/>
      <c r="LW45" s="35"/>
      <c r="LX45" s="35"/>
      <c r="LY45" s="35"/>
      <c r="LZ45" s="35"/>
      <c r="MA45" s="35"/>
      <c r="MB45" s="35"/>
      <c r="MC45" s="35"/>
      <c r="MD45" s="35"/>
      <c r="ME45" s="35"/>
      <c r="MF45" s="35"/>
      <c r="MG45" s="35"/>
      <c r="MH45" s="35"/>
      <c r="MI45" s="35"/>
      <c r="MJ45" s="35"/>
      <c r="MK45" s="35"/>
      <c r="ML45" s="35"/>
      <c r="MM45" s="35"/>
      <c r="MN45" s="35"/>
      <c r="MO45" s="35"/>
      <c r="MP45" s="35"/>
      <c r="MQ45" s="35"/>
      <c r="MR45" s="35"/>
      <c r="MS45" s="35"/>
      <c r="MT45" s="35"/>
      <c r="MU45" s="35"/>
      <c r="MV45" s="35"/>
      <c r="MW45" s="35"/>
      <c r="MX45" s="35"/>
      <c r="MY45" s="35"/>
      <c r="MZ45" s="35"/>
      <c r="NA45" s="35"/>
      <c r="NB45" s="35"/>
      <c r="NC45" s="35"/>
      <c r="ND45" s="35"/>
      <c r="NE45" s="35"/>
      <c r="NF45" s="35"/>
      <c r="NG45" s="35"/>
      <c r="NH45" s="35"/>
      <c r="NI45" s="35"/>
      <c r="NJ45" s="35"/>
      <c r="NK45" s="35"/>
      <c r="NL45" s="35"/>
      <c r="NM45" s="35"/>
      <c r="NN45" s="35"/>
      <c r="NO45" s="35"/>
      <c r="NP45" s="35"/>
      <c r="NQ45" s="35"/>
      <c r="NR45" s="35"/>
      <c r="NS45" s="35"/>
      <c r="NT45" s="35"/>
      <c r="NU45" s="35"/>
      <c r="NV45" s="35"/>
      <c r="NW45" s="35"/>
      <c r="NX45" s="35"/>
      <c r="NY45" s="35"/>
      <c r="NZ45" s="35"/>
      <c r="OA45" s="35"/>
      <c r="OB45" s="35"/>
      <c r="OC45" s="35"/>
      <c r="OD45" s="35"/>
      <c r="OE45" s="35"/>
      <c r="OF45" s="35"/>
      <c r="OG45" s="35"/>
      <c r="OH45" s="35"/>
      <c r="OI45" s="35"/>
      <c r="OJ45" s="35"/>
      <c r="OK45" s="35"/>
      <c r="OL45" s="35"/>
      <c r="OM45" s="35"/>
      <c r="ON45" s="35"/>
      <c r="OO45" s="35"/>
      <c r="OP45" s="35"/>
      <c r="OQ45" s="35"/>
      <c r="OR45" s="35"/>
      <c r="OS45" s="35"/>
      <c r="OT45" s="35"/>
      <c r="OU45" s="35"/>
      <c r="OV45" s="35"/>
      <c r="OW45" s="35"/>
      <c r="OX45" s="35"/>
      <c r="OY45" s="35"/>
      <c r="OZ45" s="35"/>
      <c r="PA45" s="35"/>
      <c r="PB45" s="35"/>
      <c r="PC45" s="35"/>
      <c r="PD45" s="35"/>
      <c r="PE45" s="35"/>
      <c r="PF45" s="35"/>
      <c r="PG45" s="35"/>
      <c r="PH45" s="35"/>
      <c r="PI45" s="35"/>
      <c r="PJ45" s="35"/>
      <c r="PK45" s="35"/>
      <c r="PL45" s="35"/>
      <c r="PM45" s="35"/>
      <c r="PN45" s="35"/>
      <c r="PO45" s="35"/>
      <c r="PP45" s="35"/>
      <c r="PQ45" s="35"/>
      <c r="PR45" s="35"/>
      <c r="PS45" s="35"/>
      <c r="PT45" s="35"/>
      <c r="PU45" s="35"/>
      <c r="PV45" s="35"/>
      <c r="PW45" s="35"/>
      <c r="PX45" s="35"/>
      <c r="PY45" s="35"/>
      <c r="PZ45" s="35"/>
      <c r="QA45" s="35"/>
      <c r="QB45" s="35"/>
      <c r="QC45" s="35"/>
      <c r="QD45" s="35"/>
      <c r="QE45" s="35"/>
      <c r="QF45" s="35"/>
      <c r="QG45" s="35"/>
      <c r="QH45" s="35"/>
      <c r="QI45" s="35"/>
      <c r="QJ45" s="35"/>
      <c r="QK45" s="35"/>
      <c r="QL45" s="35"/>
      <c r="QM45" s="35"/>
      <c r="QN45" s="35"/>
      <c r="QO45" s="35"/>
      <c r="QP45" s="35"/>
      <c r="QQ45" s="35"/>
      <c r="QR45" s="35"/>
      <c r="QS45" s="35"/>
      <c r="QT45" s="35"/>
      <c r="QU45" s="35"/>
      <c r="QV45" s="35"/>
      <c r="QW45" s="35"/>
      <c r="QX45" s="35"/>
      <c r="QY45" s="35"/>
      <c r="QZ45" s="35"/>
      <c r="RA45" s="35"/>
      <c r="RB45" s="35"/>
      <c r="RC45" s="35"/>
      <c r="RD45" s="35"/>
      <c r="RE45" s="35"/>
      <c r="RF45" s="35"/>
      <c r="RG45" s="35"/>
      <c r="RH45" s="35"/>
      <c r="RI45" s="35"/>
      <c r="RJ45" s="35"/>
      <c r="RK45" s="35"/>
      <c r="RL45" s="35"/>
      <c r="RM45" s="35"/>
      <c r="RN45" s="35"/>
      <c r="RO45" s="35"/>
      <c r="RP45" s="35"/>
      <c r="RQ45" s="35"/>
      <c r="RR45" s="35"/>
      <c r="RS45" s="35"/>
      <c r="RT45" s="35"/>
      <c r="RU45" s="35"/>
      <c r="RV45" s="35"/>
      <c r="RW45" s="35"/>
      <c r="RX45" s="35"/>
      <c r="RY45" s="35"/>
      <c r="RZ45" s="35"/>
      <c r="SA45" s="35"/>
      <c r="SB45" s="35"/>
      <c r="SC45" s="35"/>
      <c r="SD45" s="35"/>
      <c r="SE45" s="35"/>
      <c r="SF45" s="35"/>
      <c r="SG45" s="35"/>
      <c r="SH45" s="35"/>
      <c r="SI45" s="35"/>
      <c r="SJ45" s="35"/>
      <c r="SK45" s="35"/>
      <c r="SL45" s="35"/>
      <c r="SM45" s="35"/>
      <c r="SN45" s="35"/>
      <c r="SO45" s="35"/>
      <c r="SP45" s="35"/>
      <c r="SQ45" s="35"/>
      <c r="SR45" s="35"/>
      <c r="SS45" s="35"/>
      <c r="ST45" s="35"/>
      <c r="SU45" s="35"/>
      <c r="SV45" s="35"/>
      <c r="SW45" s="35"/>
      <c r="SX45" s="35"/>
      <c r="SY45" s="35"/>
      <c r="SZ45" s="35"/>
      <c r="TA45" s="35"/>
      <c r="TB45" s="35"/>
      <c r="TC45" s="35"/>
      <c r="TD45" s="35"/>
      <c r="TE45" s="35"/>
      <c r="TF45" s="35"/>
      <c r="TG45" s="35"/>
      <c r="TH45" s="35"/>
      <c r="TI45" s="35"/>
      <c r="TJ45" s="35"/>
      <c r="TK45" s="35"/>
      <c r="TL45" s="35"/>
      <c r="TM45" s="35"/>
      <c r="TN45" s="35"/>
      <c r="TO45" s="35"/>
      <c r="TP45" s="35"/>
      <c r="TQ45" s="35"/>
      <c r="TR45" s="35"/>
      <c r="TS45" s="35"/>
      <c r="TT45" s="35"/>
      <c r="TU45" s="35"/>
      <c r="TV45" s="35"/>
      <c r="TW45" s="35"/>
      <c r="TX45" s="35"/>
      <c r="TY45" s="35"/>
      <c r="TZ45" s="35"/>
      <c r="UA45" s="35"/>
      <c r="UB45" s="35"/>
      <c r="UC45" s="35"/>
      <c r="UD45" s="35"/>
      <c r="UE45" s="35"/>
      <c r="UF45" s="35"/>
      <c r="UG45" s="35"/>
      <c r="UH45" s="35"/>
      <c r="UI45" s="35"/>
      <c r="UJ45" s="35"/>
      <c r="UK45" s="35"/>
      <c r="UL45" s="35"/>
      <c r="UM45" s="35"/>
      <c r="UN45" s="35"/>
      <c r="UO45" s="35"/>
      <c r="UP45" s="35"/>
      <c r="UQ45" s="35"/>
      <c r="UR45" s="35"/>
      <c r="US45" s="35"/>
      <c r="UT45" s="35"/>
      <c r="UU45" s="35"/>
      <c r="UV45" s="35"/>
      <c r="UW45" s="35"/>
      <c r="UX45" s="35"/>
      <c r="UY45" s="35"/>
      <c r="UZ45" s="35"/>
      <c r="VA45" s="35"/>
      <c r="VB45" s="35"/>
      <c r="VC45" s="35"/>
      <c r="VD45" s="35"/>
      <c r="VE45" s="35"/>
      <c r="VF45" s="35"/>
      <c r="VG45" s="35"/>
      <c r="VH45" s="35"/>
      <c r="VI45" s="35"/>
      <c r="VJ45" s="35"/>
      <c r="VK45" s="35"/>
      <c r="VL45" s="35"/>
      <c r="VM45" s="35"/>
      <c r="VN45" s="35"/>
      <c r="VO45" s="35"/>
      <c r="VP45" s="35"/>
      <c r="VQ45" s="35"/>
      <c r="VR45" s="35"/>
      <c r="VS45" s="35"/>
      <c r="VT45" s="35"/>
      <c r="VU45" s="35"/>
      <c r="VV45" s="35"/>
      <c r="VW45" s="35"/>
      <c r="VX45" s="35"/>
      <c r="VY45" s="35"/>
      <c r="VZ45" s="35"/>
      <c r="WA45" s="35"/>
      <c r="WB45" s="35"/>
      <c r="WC45" s="35"/>
      <c r="WD45" s="35"/>
      <c r="WE45" s="35"/>
      <c r="WF45" s="35"/>
      <c r="WG45" s="35"/>
      <c r="WH45" s="35"/>
      <c r="WI45" s="35"/>
      <c r="WJ45" s="35"/>
      <c r="WK45" s="35"/>
      <c r="WL45" s="35"/>
      <c r="WM45" s="35"/>
      <c r="WN45" s="35"/>
      <c r="WO45" s="35"/>
      <c r="WP45" s="35"/>
      <c r="WQ45" s="35"/>
      <c r="WR45" s="35"/>
      <c r="WS45" s="35"/>
      <c r="WT45" s="35"/>
      <c r="WU45" s="35"/>
      <c r="WV45" s="35"/>
      <c r="WW45" s="35"/>
      <c r="WX45" s="35"/>
      <c r="WY45" s="35"/>
      <c r="WZ45" s="35"/>
      <c r="XA45" s="35"/>
      <c r="XB45" s="35"/>
      <c r="XC45" s="35"/>
      <c r="XD45" s="35"/>
      <c r="XE45" s="35"/>
      <c r="XF45" s="35"/>
      <c r="XG45" s="35"/>
      <c r="XH45" s="35"/>
      <c r="XI45" s="35"/>
      <c r="XJ45" s="35"/>
      <c r="XK45" s="35"/>
      <c r="XL45" s="35"/>
      <c r="XM45" s="35"/>
      <c r="XN45" s="35"/>
      <c r="XO45" s="35"/>
      <c r="XP45" s="35"/>
      <c r="XQ45" s="35"/>
      <c r="XR45" s="35"/>
      <c r="XS45" s="35"/>
      <c r="XT45" s="35"/>
      <c r="XU45" s="35"/>
      <c r="XV45" s="35"/>
      <c r="XW45" s="35"/>
      <c r="XX45" s="35"/>
      <c r="XY45" s="35"/>
      <c r="XZ45" s="35"/>
      <c r="YA45" s="35"/>
      <c r="YB45" s="35"/>
      <c r="YC45" s="35"/>
      <c r="YD45" s="35"/>
      <c r="YE45" s="35"/>
      <c r="YF45" s="35"/>
      <c r="YG45" s="35"/>
      <c r="YH45" s="35"/>
      <c r="YI45" s="35"/>
      <c r="YJ45" s="35"/>
      <c r="YK45" s="35"/>
      <c r="YL45" s="35"/>
      <c r="YM45" s="35"/>
      <c r="YN45" s="35"/>
      <c r="YO45" s="35"/>
      <c r="YP45" s="35"/>
      <c r="YQ45" s="35"/>
      <c r="YR45" s="35"/>
      <c r="YS45" s="35"/>
      <c r="YT45" s="35"/>
      <c r="YU45" s="35"/>
      <c r="YV45" s="35"/>
      <c r="YW45" s="35"/>
      <c r="YX45" s="35"/>
      <c r="YY45" s="35"/>
      <c r="YZ45" s="35"/>
      <c r="ZA45" s="35"/>
      <c r="ZB45" s="35"/>
      <c r="ZC45" s="35"/>
      <c r="ZD45" s="35"/>
      <c r="ZE45" s="35"/>
      <c r="ZF45" s="35"/>
      <c r="ZG45" s="35"/>
      <c r="ZH45" s="35"/>
      <c r="ZI45" s="35"/>
      <c r="ZJ45" s="35"/>
      <c r="ZK45" s="35"/>
      <c r="ZL45" s="35"/>
      <c r="ZM45" s="35"/>
      <c r="ZN45" s="35"/>
      <c r="ZO45" s="35"/>
      <c r="ZP45" s="35"/>
      <c r="ZQ45" s="35"/>
      <c r="ZR45" s="35"/>
      <c r="ZS45" s="35"/>
      <c r="ZT45" s="35"/>
      <c r="ZU45" s="35"/>
      <c r="ZV45" s="35"/>
      <c r="ZW45" s="35"/>
      <c r="ZX45" s="35"/>
      <c r="ZY45" s="35"/>
      <c r="ZZ45" s="35"/>
      <c r="AAA45" s="35"/>
      <c r="AAB45" s="35"/>
      <c r="AAC45" s="35"/>
      <c r="AAD45" s="35"/>
      <c r="AAE45" s="35"/>
      <c r="AAF45" s="35"/>
      <c r="AAG45" s="35"/>
      <c r="AAH45" s="35"/>
      <c r="AAI45" s="35"/>
      <c r="AAJ45" s="35"/>
      <c r="AAK45" s="35"/>
      <c r="AAL45" s="35"/>
      <c r="AAM45" s="35"/>
      <c r="AAN45" s="35"/>
      <c r="AAO45" s="35"/>
      <c r="AAP45" s="35"/>
      <c r="AAQ45" s="35"/>
      <c r="AAR45" s="35"/>
      <c r="AAS45" s="35"/>
      <c r="AAT45" s="35"/>
      <c r="AAU45" s="35"/>
      <c r="AAV45" s="35"/>
      <c r="AAW45" s="35"/>
      <c r="AAX45" s="35"/>
      <c r="AAY45" s="35"/>
      <c r="AAZ45" s="35"/>
      <c r="ABA45" s="35"/>
      <c r="ABB45" s="35"/>
      <c r="ABC45" s="35"/>
      <c r="ABD45" s="35"/>
      <c r="ABE45" s="35"/>
      <c r="ABF45" s="35"/>
      <c r="ABG45" s="35"/>
      <c r="ABH45" s="35"/>
      <c r="ABI45" s="35"/>
      <c r="ABJ45" s="35"/>
      <c r="ABK45" s="35"/>
      <c r="ABL45" s="35"/>
      <c r="ABM45" s="35"/>
      <c r="ABN45" s="35"/>
      <c r="ABO45" s="35"/>
      <c r="ABP45" s="35"/>
      <c r="ABQ45" s="35"/>
      <c r="ABR45" s="35"/>
      <c r="ABS45" s="35"/>
      <c r="ABT45" s="35"/>
      <c r="ABU45" s="35"/>
      <c r="ABV45" s="35"/>
      <c r="ABW45" s="35"/>
      <c r="ABX45" s="35"/>
      <c r="ABY45" s="35"/>
      <c r="ABZ45" s="35"/>
      <c r="ACA45" s="35"/>
      <c r="ACB45" s="35"/>
      <c r="ACC45" s="35"/>
      <c r="ACD45" s="35"/>
      <c r="ACE45" s="35"/>
      <c r="ACF45" s="35"/>
      <c r="ACG45" s="35"/>
      <c r="ACH45" s="35"/>
      <c r="ACI45" s="35"/>
      <c r="ACJ45" s="35"/>
      <c r="ACK45" s="35"/>
      <c r="ACL45" s="35"/>
      <c r="ACM45" s="35"/>
      <c r="ACN45" s="35"/>
      <c r="ACO45" s="35"/>
      <c r="ACP45" s="35"/>
      <c r="ACQ45" s="35"/>
      <c r="ACR45" s="35"/>
      <c r="ACS45" s="35"/>
      <c r="ACT45" s="35"/>
      <c r="ACU45" s="35"/>
      <c r="ACV45" s="35"/>
      <c r="ACW45" s="35"/>
      <c r="ACX45" s="35"/>
      <c r="ACY45" s="35"/>
      <c r="ACZ45" s="35"/>
      <c r="ADA45" s="35"/>
      <c r="ADB45" s="35"/>
      <c r="ADC45" s="35"/>
      <c r="ADD45" s="35"/>
      <c r="ADE45" s="35"/>
      <c r="ADF45" s="35"/>
      <c r="ADG45" s="35"/>
      <c r="ADH45" s="35"/>
      <c r="ADI45" s="35"/>
      <c r="ADJ45" s="35"/>
      <c r="ADK45" s="35"/>
      <c r="ADL45" s="35"/>
      <c r="ADM45" s="35"/>
      <c r="ADN45" s="35"/>
      <c r="ADO45" s="35"/>
      <c r="ADP45" s="35"/>
      <c r="ADQ45" s="35"/>
      <c r="ADR45" s="35"/>
      <c r="ADS45" s="35"/>
      <c r="ADT45" s="35"/>
      <c r="ADU45" s="35"/>
      <c r="ADV45" s="35"/>
      <c r="ADW45" s="35"/>
      <c r="ADX45" s="35"/>
      <c r="ADY45" s="35"/>
      <c r="ADZ45" s="35"/>
      <c r="AEA45" s="35"/>
      <c r="AEB45" s="35"/>
      <c r="AEC45" s="35"/>
      <c r="AED45" s="35"/>
      <c r="AEE45" s="35"/>
      <c r="AEF45" s="35"/>
      <c r="AEG45" s="35"/>
      <c r="AEH45" s="35"/>
      <c r="AEI45" s="35"/>
      <c r="AEJ45" s="35"/>
      <c r="AEK45" s="35"/>
      <c r="AEL45" s="35"/>
      <c r="AEM45" s="35"/>
      <c r="AEN45" s="35"/>
      <c r="AEO45" s="35"/>
      <c r="AEP45" s="35"/>
      <c r="AEQ45" s="35"/>
      <c r="AER45" s="35"/>
      <c r="AES45" s="35"/>
      <c r="AET45" s="35"/>
      <c r="AEU45" s="35"/>
      <c r="AEV45" s="35"/>
      <c r="AEW45" s="35"/>
      <c r="AEX45" s="35"/>
      <c r="AEY45" s="35"/>
      <c r="AEZ45" s="35"/>
      <c r="AFA45" s="35"/>
      <c r="AFB45" s="35"/>
      <c r="AFC45" s="35"/>
      <c r="AFD45" s="35"/>
      <c r="AFE45" s="35"/>
      <c r="AFF45" s="35"/>
      <c r="AFG45" s="35"/>
      <c r="AFH45" s="35"/>
      <c r="AFI45" s="35"/>
      <c r="AFJ45" s="35"/>
      <c r="AFK45" s="35"/>
      <c r="AFL45" s="35"/>
      <c r="AFM45" s="35"/>
      <c r="AFN45" s="35"/>
      <c r="AFO45" s="35"/>
      <c r="AFP45" s="35"/>
      <c r="AFQ45" s="35"/>
      <c r="AFR45" s="35"/>
      <c r="AFS45" s="35"/>
      <c r="AFT45" s="35"/>
      <c r="AFU45" s="35"/>
      <c r="AFV45" s="35"/>
      <c r="AFW45" s="35"/>
      <c r="AFX45" s="35"/>
      <c r="AFY45" s="35"/>
      <c r="AFZ45" s="35"/>
      <c r="AGA45" s="35"/>
      <c r="AGB45" s="35"/>
      <c r="AGC45" s="35"/>
      <c r="AGD45" s="35"/>
      <c r="AGE45" s="35"/>
      <c r="AGF45" s="35"/>
      <c r="AGG45" s="35"/>
      <c r="AGH45" s="35"/>
      <c r="AGI45" s="35"/>
      <c r="AGJ45" s="35"/>
      <c r="AGK45" s="35"/>
      <c r="AGL45" s="35"/>
      <c r="AGM45" s="35"/>
      <c r="AGN45" s="35"/>
      <c r="AGO45" s="35"/>
      <c r="AGP45" s="35"/>
      <c r="AGQ45" s="35"/>
      <c r="AGR45" s="35"/>
      <c r="AGS45" s="35"/>
      <c r="AGT45" s="35"/>
      <c r="AGU45" s="35"/>
      <c r="AGV45" s="35"/>
      <c r="AGW45" s="35"/>
      <c r="AGX45" s="35"/>
      <c r="AGY45" s="35"/>
      <c r="AGZ45" s="35"/>
      <c r="AHA45" s="35"/>
      <c r="AHB45" s="35"/>
      <c r="AHC45" s="35"/>
      <c r="AHD45" s="35"/>
      <c r="AHE45" s="35"/>
      <c r="AHF45" s="35"/>
      <c r="AHG45" s="35"/>
      <c r="AHH45" s="35"/>
      <c r="AHI45" s="35"/>
      <c r="AHJ45" s="35"/>
      <c r="AHK45" s="35"/>
      <c r="AHL45" s="35"/>
      <c r="AHM45" s="35"/>
      <c r="AHN45" s="35"/>
      <c r="AHO45" s="35"/>
      <c r="AHP45" s="35"/>
      <c r="AHQ45" s="35"/>
      <c r="AHR45" s="35"/>
      <c r="AHS45" s="35"/>
      <c r="AHT45" s="35"/>
      <c r="AHU45" s="35"/>
      <c r="AHV45" s="35"/>
      <c r="AHW45" s="35"/>
      <c r="AHX45" s="35"/>
      <c r="AHY45" s="35"/>
      <c r="AHZ45" s="35"/>
      <c r="AIA45" s="35"/>
      <c r="AIB45" s="35"/>
      <c r="AIC45" s="35"/>
      <c r="AID45" s="35"/>
      <c r="AIE45" s="35"/>
      <c r="AIF45" s="35"/>
      <c r="AIG45" s="35"/>
      <c r="AIH45" s="35"/>
      <c r="AII45" s="35"/>
      <c r="AIJ45" s="35"/>
      <c r="AIK45" s="35"/>
      <c r="AIL45" s="35"/>
      <c r="AIM45" s="35"/>
      <c r="AIN45" s="35"/>
      <c r="AIO45" s="35"/>
      <c r="AIP45" s="35"/>
      <c r="AIQ45" s="35"/>
      <c r="AIR45" s="35"/>
      <c r="AIS45" s="35"/>
      <c r="AIT45" s="35"/>
      <c r="AIU45" s="35"/>
      <c r="AIV45" s="35"/>
      <c r="AIW45" s="35"/>
      <c r="AIX45" s="35"/>
      <c r="AIY45" s="35"/>
      <c r="AIZ45" s="35"/>
      <c r="AJA45" s="35"/>
      <c r="AJB45" s="35"/>
      <c r="AJC45" s="35"/>
      <c r="AJD45" s="35"/>
      <c r="AJE45" s="35"/>
      <c r="AJF45" s="35"/>
      <c r="AJG45" s="35"/>
      <c r="AJH45" s="35"/>
      <c r="AJI45" s="35"/>
      <c r="AJJ45" s="35"/>
      <c r="AJK45" s="35"/>
      <c r="AJL45" s="35"/>
      <c r="AJM45" s="35"/>
      <c r="AJN45" s="35"/>
      <c r="AJO45" s="35"/>
      <c r="AJP45" s="35"/>
      <c r="AJQ45" s="35"/>
      <c r="AJR45" s="35"/>
      <c r="AJS45" s="35"/>
      <c r="AJT45" s="35"/>
      <c r="AJU45" s="35"/>
      <c r="AJV45" s="35"/>
      <c r="AJW45" s="35"/>
      <c r="AJX45" s="35"/>
      <c r="AJY45" s="35"/>
      <c r="AJZ45" s="35"/>
      <c r="AKA45" s="35"/>
      <c r="AKB45" s="35"/>
      <c r="AKC45" s="35"/>
      <c r="AKD45" s="35"/>
      <c r="AKE45" s="35"/>
      <c r="AKF45" s="35"/>
      <c r="AKG45" s="35"/>
      <c r="AKH45" s="35"/>
      <c r="AKI45" s="35"/>
      <c r="AKJ45" s="35"/>
      <c r="AKK45" s="35"/>
      <c r="AKL45" s="35"/>
      <c r="AKM45" s="35"/>
      <c r="AKN45" s="35"/>
      <c r="AKO45" s="35"/>
      <c r="AKP45" s="35"/>
      <c r="AKQ45" s="35"/>
      <c r="AKR45" s="35"/>
      <c r="AKS45" s="35"/>
      <c r="AKT45" s="35"/>
      <c r="AKU45" s="35"/>
      <c r="AKV45" s="35"/>
      <c r="AKW45" s="35"/>
      <c r="AKX45" s="35"/>
      <c r="AKY45" s="35"/>
      <c r="AKZ45" s="35"/>
      <c r="ALA45" s="35"/>
      <c r="ALB45" s="35"/>
      <c r="ALC45" s="35"/>
      <c r="ALD45" s="35"/>
      <c r="ALE45" s="35"/>
      <c r="ALF45" s="35"/>
      <c r="ALG45" s="35"/>
      <c r="ALH45" s="35"/>
      <c r="ALI45" s="35"/>
      <c r="ALJ45" s="35"/>
      <c r="ALK45" s="35"/>
      <c r="ALL45" s="35"/>
      <c r="ALM45" s="35"/>
      <c r="ALN45" s="35"/>
      <c r="ALO45" s="35"/>
      <c r="ALP45" s="35"/>
      <c r="ALQ45" s="35"/>
      <c r="ALR45" s="35"/>
      <c r="ALS45" s="35"/>
      <c r="ALT45" s="35"/>
      <c r="ALU45" s="35"/>
      <c r="ALV45" s="35"/>
      <c r="ALW45" s="35"/>
      <c r="ALX45" s="35"/>
      <c r="ALY45" s="35"/>
      <c r="ALZ45" s="35"/>
      <c r="AMA45" s="35"/>
      <c r="AMB45" s="35"/>
      <c r="AMC45" s="35"/>
      <c r="AMD45" s="35"/>
      <c r="AME45" s="35"/>
      <c r="AMF45" s="35"/>
      <c r="AMG45" s="35"/>
      <c r="AMH45" s="35"/>
      <c r="AMI45" s="35"/>
      <c r="AMJ45" s="35"/>
      <c r="AMK45" s="35"/>
    </row>
    <row r="46" spans="1:1025" s="59" customFormat="1" ht="18" customHeight="1">
      <c r="A46" s="85"/>
      <c r="B46" s="65"/>
      <c r="C46" s="66"/>
      <c r="D46" s="66"/>
      <c r="E46" s="66"/>
      <c r="F46" s="65"/>
      <c r="G46" s="65" t="s">
        <v>135</v>
      </c>
      <c r="H46" s="66" t="s">
        <v>3</v>
      </c>
      <c r="I46" s="66"/>
      <c r="J46" s="66"/>
      <c r="K46" s="108">
        <f t="shared" si="3"/>
        <v>0</v>
      </c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35"/>
      <c r="DK46" s="35"/>
      <c r="DL46" s="35"/>
      <c r="DM46" s="35"/>
      <c r="DN46" s="35"/>
      <c r="DO46" s="35"/>
      <c r="DP46" s="35"/>
      <c r="DQ46" s="35"/>
      <c r="DR46" s="35"/>
      <c r="DS46" s="35"/>
      <c r="DT46" s="35"/>
      <c r="DU46" s="35"/>
      <c r="DV46" s="35"/>
      <c r="DW46" s="35"/>
      <c r="DX46" s="35"/>
      <c r="DY46" s="35"/>
      <c r="DZ46" s="35"/>
      <c r="EA46" s="35"/>
      <c r="EB46" s="35"/>
      <c r="EC46" s="35"/>
      <c r="ED46" s="35"/>
      <c r="EE46" s="35"/>
      <c r="EF46" s="35"/>
      <c r="EG46" s="35"/>
      <c r="EH46" s="35"/>
      <c r="EI46" s="35"/>
      <c r="EJ46" s="35"/>
      <c r="EK46" s="35"/>
      <c r="EL46" s="35"/>
      <c r="EM46" s="35"/>
      <c r="EN46" s="35"/>
      <c r="EO46" s="35"/>
      <c r="EP46" s="35"/>
      <c r="EQ46" s="35"/>
      <c r="ER46" s="35"/>
      <c r="ES46" s="35"/>
      <c r="ET46" s="35"/>
      <c r="EU46" s="35"/>
      <c r="EV46" s="35"/>
      <c r="EW46" s="35"/>
      <c r="EX46" s="35"/>
      <c r="EY46" s="35"/>
      <c r="EZ46" s="35"/>
      <c r="FA46" s="35"/>
      <c r="FB46" s="35"/>
      <c r="FC46" s="35"/>
      <c r="FD46" s="35"/>
      <c r="FE46" s="35"/>
      <c r="FF46" s="35"/>
      <c r="FG46" s="35"/>
      <c r="FH46" s="35"/>
      <c r="FI46" s="35"/>
      <c r="FJ46" s="35"/>
      <c r="FK46" s="35"/>
      <c r="FL46" s="35"/>
      <c r="FM46" s="35"/>
      <c r="FN46" s="35"/>
      <c r="FO46" s="35"/>
      <c r="FP46" s="35"/>
      <c r="FQ46" s="35"/>
      <c r="FR46" s="35"/>
      <c r="FS46" s="35"/>
      <c r="FT46" s="35"/>
      <c r="FU46" s="35"/>
      <c r="FV46" s="35"/>
      <c r="FW46" s="35"/>
      <c r="FX46" s="35"/>
      <c r="FY46" s="35"/>
      <c r="FZ46" s="35"/>
      <c r="GA46" s="35"/>
      <c r="GB46" s="35"/>
      <c r="GC46" s="35"/>
      <c r="GD46" s="35"/>
      <c r="GE46" s="35"/>
      <c r="GF46" s="35"/>
      <c r="GG46" s="35"/>
      <c r="GH46" s="35"/>
      <c r="GI46" s="35"/>
      <c r="GJ46" s="35"/>
      <c r="GK46" s="35"/>
      <c r="GL46" s="35"/>
      <c r="GM46" s="35"/>
      <c r="GN46" s="35"/>
      <c r="GO46" s="35"/>
      <c r="GP46" s="35"/>
      <c r="GQ46" s="35"/>
      <c r="GR46" s="35"/>
      <c r="GS46" s="35"/>
      <c r="GT46" s="35"/>
      <c r="GU46" s="35"/>
      <c r="GV46" s="35"/>
      <c r="GW46" s="35"/>
      <c r="GX46" s="35"/>
      <c r="GY46" s="35"/>
      <c r="GZ46" s="35"/>
      <c r="HA46" s="35"/>
      <c r="HB46" s="35"/>
      <c r="HC46" s="35"/>
      <c r="HD46" s="35"/>
      <c r="HE46" s="35"/>
      <c r="HF46" s="35"/>
      <c r="HG46" s="35"/>
      <c r="HH46" s="35"/>
      <c r="HI46" s="35"/>
      <c r="HJ46" s="35"/>
      <c r="HK46" s="35"/>
      <c r="HL46" s="35"/>
      <c r="HM46" s="35"/>
      <c r="HN46" s="35"/>
      <c r="HO46" s="35"/>
      <c r="HP46" s="35"/>
      <c r="HQ46" s="35"/>
      <c r="HR46" s="35"/>
      <c r="HS46" s="35"/>
      <c r="HT46" s="35"/>
      <c r="HU46" s="35"/>
      <c r="HV46" s="35"/>
      <c r="HW46" s="35"/>
      <c r="HX46" s="35"/>
      <c r="HY46" s="35"/>
      <c r="HZ46" s="35"/>
      <c r="IA46" s="35"/>
      <c r="IB46" s="35"/>
      <c r="IC46" s="35"/>
      <c r="ID46" s="35"/>
      <c r="IE46" s="35"/>
      <c r="IF46" s="35"/>
      <c r="IG46" s="35"/>
      <c r="IH46" s="35"/>
      <c r="II46" s="35"/>
      <c r="IJ46" s="35"/>
      <c r="IK46" s="35"/>
      <c r="IL46" s="35"/>
      <c r="IM46" s="35"/>
      <c r="IN46" s="35"/>
      <c r="IO46" s="35"/>
      <c r="IP46" s="35"/>
      <c r="IQ46" s="35"/>
      <c r="IR46" s="35"/>
      <c r="IS46" s="35"/>
      <c r="IT46" s="35"/>
      <c r="IU46" s="35"/>
      <c r="IV46" s="35"/>
      <c r="IW46" s="35"/>
      <c r="IX46" s="35"/>
      <c r="IY46" s="35"/>
      <c r="IZ46" s="35"/>
      <c r="JA46" s="35"/>
      <c r="JB46" s="35"/>
      <c r="JC46" s="35"/>
      <c r="JD46" s="35"/>
      <c r="JE46" s="35"/>
      <c r="JF46" s="35"/>
      <c r="JG46" s="35"/>
      <c r="JH46" s="35"/>
      <c r="JI46" s="35"/>
      <c r="JJ46" s="35"/>
      <c r="JK46" s="35"/>
      <c r="JL46" s="35"/>
      <c r="JM46" s="35"/>
      <c r="JN46" s="35"/>
      <c r="JO46" s="35"/>
      <c r="JP46" s="35"/>
      <c r="JQ46" s="35"/>
      <c r="JR46" s="35"/>
      <c r="JS46" s="35"/>
      <c r="JT46" s="35"/>
      <c r="JU46" s="35"/>
      <c r="JV46" s="35"/>
      <c r="JW46" s="35"/>
      <c r="JX46" s="35"/>
      <c r="JY46" s="35"/>
      <c r="JZ46" s="35"/>
      <c r="KA46" s="35"/>
      <c r="KB46" s="35"/>
      <c r="KC46" s="35"/>
      <c r="KD46" s="35"/>
      <c r="KE46" s="35"/>
      <c r="KF46" s="35"/>
      <c r="KG46" s="35"/>
      <c r="KH46" s="35"/>
      <c r="KI46" s="35"/>
      <c r="KJ46" s="35"/>
      <c r="KK46" s="35"/>
      <c r="KL46" s="35"/>
      <c r="KM46" s="35"/>
      <c r="KN46" s="35"/>
      <c r="KO46" s="35"/>
      <c r="KP46" s="35"/>
      <c r="KQ46" s="35"/>
      <c r="KR46" s="35"/>
      <c r="KS46" s="35"/>
      <c r="KT46" s="35"/>
      <c r="KU46" s="35"/>
      <c r="KV46" s="35"/>
      <c r="KW46" s="35"/>
      <c r="KX46" s="35"/>
      <c r="KY46" s="35"/>
      <c r="KZ46" s="35"/>
      <c r="LA46" s="35"/>
      <c r="LB46" s="35"/>
      <c r="LC46" s="35"/>
      <c r="LD46" s="35"/>
      <c r="LE46" s="35"/>
      <c r="LF46" s="35"/>
      <c r="LG46" s="35"/>
      <c r="LH46" s="35"/>
      <c r="LI46" s="35"/>
      <c r="LJ46" s="35"/>
      <c r="LK46" s="35"/>
      <c r="LL46" s="35"/>
      <c r="LM46" s="35"/>
      <c r="LN46" s="35"/>
      <c r="LO46" s="35"/>
      <c r="LP46" s="35"/>
      <c r="LQ46" s="35"/>
      <c r="LR46" s="35"/>
      <c r="LS46" s="35"/>
      <c r="LT46" s="35"/>
      <c r="LU46" s="35"/>
      <c r="LV46" s="35"/>
      <c r="LW46" s="35"/>
      <c r="LX46" s="35"/>
      <c r="LY46" s="35"/>
      <c r="LZ46" s="35"/>
      <c r="MA46" s="35"/>
      <c r="MB46" s="35"/>
      <c r="MC46" s="35"/>
      <c r="MD46" s="35"/>
      <c r="ME46" s="35"/>
      <c r="MF46" s="35"/>
      <c r="MG46" s="35"/>
      <c r="MH46" s="35"/>
      <c r="MI46" s="35"/>
      <c r="MJ46" s="35"/>
      <c r="MK46" s="35"/>
      <c r="ML46" s="35"/>
      <c r="MM46" s="35"/>
      <c r="MN46" s="35"/>
      <c r="MO46" s="35"/>
      <c r="MP46" s="35"/>
      <c r="MQ46" s="35"/>
      <c r="MR46" s="35"/>
      <c r="MS46" s="35"/>
      <c r="MT46" s="35"/>
      <c r="MU46" s="35"/>
      <c r="MV46" s="35"/>
      <c r="MW46" s="35"/>
      <c r="MX46" s="35"/>
      <c r="MY46" s="35"/>
      <c r="MZ46" s="35"/>
      <c r="NA46" s="35"/>
      <c r="NB46" s="35"/>
      <c r="NC46" s="35"/>
      <c r="ND46" s="35"/>
      <c r="NE46" s="35"/>
      <c r="NF46" s="35"/>
      <c r="NG46" s="35"/>
      <c r="NH46" s="35"/>
      <c r="NI46" s="35"/>
      <c r="NJ46" s="35"/>
      <c r="NK46" s="35"/>
      <c r="NL46" s="35"/>
      <c r="NM46" s="35"/>
      <c r="NN46" s="35"/>
      <c r="NO46" s="35"/>
      <c r="NP46" s="35"/>
      <c r="NQ46" s="35"/>
      <c r="NR46" s="35"/>
      <c r="NS46" s="35"/>
      <c r="NT46" s="35"/>
      <c r="NU46" s="35"/>
      <c r="NV46" s="35"/>
      <c r="NW46" s="35"/>
      <c r="NX46" s="35"/>
      <c r="NY46" s="35"/>
      <c r="NZ46" s="35"/>
      <c r="OA46" s="35"/>
      <c r="OB46" s="35"/>
      <c r="OC46" s="35"/>
      <c r="OD46" s="35"/>
      <c r="OE46" s="35"/>
      <c r="OF46" s="35"/>
      <c r="OG46" s="35"/>
      <c r="OH46" s="35"/>
      <c r="OI46" s="35"/>
      <c r="OJ46" s="35"/>
      <c r="OK46" s="35"/>
      <c r="OL46" s="35"/>
      <c r="OM46" s="35"/>
      <c r="ON46" s="35"/>
      <c r="OO46" s="35"/>
      <c r="OP46" s="35"/>
      <c r="OQ46" s="35"/>
      <c r="OR46" s="35"/>
      <c r="OS46" s="35"/>
      <c r="OT46" s="35"/>
      <c r="OU46" s="35"/>
      <c r="OV46" s="35"/>
      <c r="OW46" s="35"/>
      <c r="OX46" s="35"/>
      <c r="OY46" s="35"/>
      <c r="OZ46" s="35"/>
      <c r="PA46" s="35"/>
      <c r="PB46" s="35"/>
      <c r="PC46" s="35"/>
      <c r="PD46" s="35"/>
      <c r="PE46" s="35"/>
      <c r="PF46" s="35"/>
      <c r="PG46" s="35"/>
      <c r="PH46" s="35"/>
      <c r="PI46" s="35"/>
      <c r="PJ46" s="35"/>
      <c r="PK46" s="35"/>
      <c r="PL46" s="35"/>
      <c r="PM46" s="35"/>
      <c r="PN46" s="35"/>
      <c r="PO46" s="35"/>
      <c r="PP46" s="35"/>
      <c r="PQ46" s="35"/>
      <c r="PR46" s="35"/>
      <c r="PS46" s="35"/>
      <c r="PT46" s="35"/>
      <c r="PU46" s="35"/>
      <c r="PV46" s="35"/>
      <c r="PW46" s="35"/>
      <c r="PX46" s="35"/>
      <c r="PY46" s="35"/>
      <c r="PZ46" s="35"/>
      <c r="QA46" s="35"/>
      <c r="QB46" s="35"/>
      <c r="QC46" s="35"/>
      <c r="QD46" s="35"/>
      <c r="QE46" s="35"/>
      <c r="QF46" s="35"/>
      <c r="QG46" s="35"/>
      <c r="QH46" s="35"/>
      <c r="QI46" s="35"/>
      <c r="QJ46" s="35"/>
      <c r="QK46" s="35"/>
      <c r="QL46" s="35"/>
      <c r="QM46" s="35"/>
      <c r="QN46" s="35"/>
      <c r="QO46" s="35"/>
      <c r="QP46" s="35"/>
      <c r="QQ46" s="35"/>
      <c r="QR46" s="35"/>
      <c r="QS46" s="35"/>
      <c r="QT46" s="35"/>
      <c r="QU46" s="35"/>
      <c r="QV46" s="35"/>
      <c r="QW46" s="35"/>
      <c r="QX46" s="35"/>
      <c r="QY46" s="35"/>
      <c r="QZ46" s="35"/>
      <c r="RA46" s="35"/>
      <c r="RB46" s="35"/>
      <c r="RC46" s="35"/>
      <c r="RD46" s="35"/>
      <c r="RE46" s="35"/>
      <c r="RF46" s="35"/>
      <c r="RG46" s="35"/>
      <c r="RH46" s="35"/>
      <c r="RI46" s="35"/>
      <c r="RJ46" s="35"/>
      <c r="RK46" s="35"/>
      <c r="RL46" s="35"/>
      <c r="RM46" s="35"/>
      <c r="RN46" s="35"/>
      <c r="RO46" s="35"/>
      <c r="RP46" s="35"/>
      <c r="RQ46" s="35"/>
      <c r="RR46" s="35"/>
      <c r="RS46" s="35"/>
      <c r="RT46" s="35"/>
      <c r="RU46" s="35"/>
      <c r="RV46" s="35"/>
      <c r="RW46" s="35"/>
      <c r="RX46" s="35"/>
      <c r="RY46" s="35"/>
      <c r="RZ46" s="35"/>
      <c r="SA46" s="35"/>
      <c r="SB46" s="35"/>
      <c r="SC46" s="35"/>
      <c r="SD46" s="35"/>
      <c r="SE46" s="35"/>
      <c r="SF46" s="35"/>
      <c r="SG46" s="35"/>
      <c r="SH46" s="35"/>
      <c r="SI46" s="35"/>
      <c r="SJ46" s="35"/>
      <c r="SK46" s="35"/>
      <c r="SL46" s="35"/>
      <c r="SM46" s="35"/>
      <c r="SN46" s="35"/>
      <c r="SO46" s="35"/>
      <c r="SP46" s="35"/>
      <c r="SQ46" s="35"/>
      <c r="SR46" s="35"/>
      <c r="SS46" s="35"/>
      <c r="ST46" s="35"/>
      <c r="SU46" s="35"/>
      <c r="SV46" s="35"/>
      <c r="SW46" s="35"/>
      <c r="SX46" s="35"/>
      <c r="SY46" s="35"/>
      <c r="SZ46" s="35"/>
      <c r="TA46" s="35"/>
      <c r="TB46" s="35"/>
      <c r="TC46" s="35"/>
      <c r="TD46" s="35"/>
      <c r="TE46" s="35"/>
      <c r="TF46" s="35"/>
      <c r="TG46" s="35"/>
      <c r="TH46" s="35"/>
      <c r="TI46" s="35"/>
      <c r="TJ46" s="35"/>
      <c r="TK46" s="35"/>
      <c r="TL46" s="35"/>
      <c r="TM46" s="35"/>
      <c r="TN46" s="35"/>
      <c r="TO46" s="35"/>
      <c r="TP46" s="35"/>
      <c r="TQ46" s="35"/>
      <c r="TR46" s="35"/>
      <c r="TS46" s="35"/>
      <c r="TT46" s="35"/>
      <c r="TU46" s="35"/>
      <c r="TV46" s="35"/>
      <c r="TW46" s="35"/>
      <c r="TX46" s="35"/>
      <c r="TY46" s="35"/>
      <c r="TZ46" s="35"/>
      <c r="UA46" s="35"/>
      <c r="UB46" s="35"/>
      <c r="UC46" s="35"/>
      <c r="UD46" s="35"/>
      <c r="UE46" s="35"/>
      <c r="UF46" s="35"/>
      <c r="UG46" s="35"/>
      <c r="UH46" s="35"/>
      <c r="UI46" s="35"/>
      <c r="UJ46" s="35"/>
      <c r="UK46" s="35"/>
      <c r="UL46" s="35"/>
      <c r="UM46" s="35"/>
      <c r="UN46" s="35"/>
      <c r="UO46" s="35"/>
      <c r="UP46" s="35"/>
      <c r="UQ46" s="35"/>
      <c r="UR46" s="35"/>
      <c r="US46" s="35"/>
      <c r="UT46" s="35"/>
      <c r="UU46" s="35"/>
      <c r="UV46" s="35"/>
      <c r="UW46" s="35"/>
      <c r="UX46" s="35"/>
      <c r="UY46" s="35"/>
      <c r="UZ46" s="35"/>
      <c r="VA46" s="35"/>
      <c r="VB46" s="35"/>
      <c r="VC46" s="35"/>
      <c r="VD46" s="35"/>
      <c r="VE46" s="35"/>
      <c r="VF46" s="35"/>
      <c r="VG46" s="35"/>
      <c r="VH46" s="35"/>
      <c r="VI46" s="35"/>
      <c r="VJ46" s="35"/>
      <c r="VK46" s="35"/>
      <c r="VL46" s="35"/>
      <c r="VM46" s="35"/>
      <c r="VN46" s="35"/>
      <c r="VO46" s="35"/>
      <c r="VP46" s="35"/>
      <c r="VQ46" s="35"/>
      <c r="VR46" s="35"/>
      <c r="VS46" s="35"/>
      <c r="VT46" s="35"/>
      <c r="VU46" s="35"/>
      <c r="VV46" s="35"/>
      <c r="VW46" s="35"/>
      <c r="VX46" s="35"/>
      <c r="VY46" s="35"/>
      <c r="VZ46" s="35"/>
      <c r="WA46" s="35"/>
      <c r="WB46" s="35"/>
      <c r="WC46" s="35"/>
      <c r="WD46" s="35"/>
      <c r="WE46" s="35"/>
      <c r="WF46" s="35"/>
      <c r="WG46" s="35"/>
      <c r="WH46" s="35"/>
      <c r="WI46" s="35"/>
      <c r="WJ46" s="35"/>
      <c r="WK46" s="35"/>
      <c r="WL46" s="35"/>
      <c r="WM46" s="35"/>
      <c r="WN46" s="35"/>
      <c r="WO46" s="35"/>
      <c r="WP46" s="35"/>
      <c r="WQ46" s="35"/>
      <c r="WR46" s="35"/>
      <c r="WS46" s="35"/>
      <c r="WT46" s="35"/>
      <c r="WU46" s="35"/>
      <c r="WV46" s="35"/>
      <c r="WW46" s="35"/>
      <c r="WX46" s="35"/>
      <c r="WY46" s="35"/>
      <c r="WZ46" s="35"/>
      <c r="XA46" s="35"/>
      <c r="XB46" s="35"/>
      <c r="XC46" s="35"/>
      <c r="XD46" s="35"/>
      <c r="XE46" s="35"/>
      <c r="XF46" s="35"/>
      <c r="XG46" s="35"/>
      <c r="XH46" s="35"/>
      <c r="XI46" s="35"/>
      <c r="XJ46" s="35"/>
      <c r="XK46" s="35"/>
      <c r="XL46" s="35"/>
      <c r="XM46" s="35"/>
      <c r="XN46" s="35"/>
      <c r="XO46" s="35"/>
      <c r="XP46" s="35"/>
      <c r="XQ46" s="35"/>
      <c r="XR46" s="35"/>
      <c r="XS46" s="35"/>
      <c r="XT46" s="35"/>
      <c r="XU46" s="35"/>
      <c r="XV46" s="35"/>
      <c r="XW46" s="35"/>
      <c r="XX46" s="35"/>
      <c r="XY46" s="35"/>
      <c r="XZ46" s="35"/>
      <c r="YA46" s="35"/>
      <c r="YB46" s="35"/>
      <c r="YC46" s="35"/>
      <c r="YD46" s="35"/>
      <c r="YE46" s="35"/>
      <c r="YF46" s="35"/>
      <c r="YG46" s="35"/>
      <c r="YH46" s="35"/>
      <c r="YI46" s="35"/>
      <c r="YJ46" s="35"/>
      <c r="YK46" s="35"/>
      <c r="YL46" s="35"/>
      <c r="YM46" s="35"/>
      <c r="YN46" s="35"/>
      <c r="YO46" s="35"/>
      <c r="YP46" s="35"/>
      <c r="YQ46" s="35"/>
      <c r="YR46" s="35"/>
      <c r="YS46" s="35"/>
      <c r="YT46" s="35"/>
      <c r="YU46" s="35"/>
      <c r="YV46" s="35"/>
      <c r="YW46" s="35"/>
      <c r="YX46" s="35"/>
      <c r="YY46" s="35"/>
      <c r="YZ46" s="35"/>
      <c r="ZA46" s="35"/>
      <c r="ZB46" s="35"/>
      <c r="ZC46" s="35"/>
      <c r="ZD46" s="35"/>
      <c r="ZE46" s="35"/>
      <c r="ZF46" s="35"/>
      <c r="ZG46" s="35"/>
      <c r="ZH46" s="35"/>
      <c r="ZI46" s="35"/>
      <c r="ZJ46" s="35"/>
      <c r="ZK46" s="35"/>
      <c r="ZL46" s="35"/>
      <c r="ZM46" s="35"/>
      <c r="ZN46" s="35"/>
      <c r="ZO46" s="35"/>
      <c r="ZP46" s="35"/>
      <c r="ZQ46" s="35"/>
      <c r="ZR46" s="35"/>
      <c r="ZS46" s="35"/>
      <c r="ZT46" s="35"/>
      <c r="ZU46" s="35"/>
      <c r="ZV46" s="35"/>
      <c r="ZW46" s="35"/>
      <c r="ZX46" s="35"/>
      <c r="ZY46" s="35"/>
      <c r="ZZ46" s="35"/>
      <c r="AAA46" s="35"/>
      <c r="AAB46" s="35"/>
      <c r="AAC46" s="35"/>
      <c r="AAD46" s="35"/>
      <c r="AAE46" s="35"/>
      <c r="AAF46" s="35"/>
      <c r="AAG46" s="35"/>
      <c r="AAH46" s="35"/>
      <c r="AAI46" s="35"/>
      <c r="AAJ46" s="35"/>
      <c r="AAK46" s="35"/>
      <c r="AAL46" s="35"/>
      <c r="AAM46" s="35"/>
      <c r="AAN46" s="35"/>
      <c r="AAO46" s="35"/>
      <c r="AAP46" s="35"/>
      <c r="AAQ46" s="35"/>
      <c r="AAR46" s="35"/>
      <c r="AAS46" s="35"/>
      <c r="AAT46" s="35"/>
      <c r="AAU46" s="35"/>
      <c r="AAV46" s="35"/>
      <c r="AAW46" s="35"/>
      <c r="AAX46" s="35"/>
      <c r="AAY46" s="35"/>
      <c r="AAZ46" s="35"/>
      <c r="ABA46" s="35"/>
      <c r="ABB46" s="35"/>
      <c r="ABC46" s="35"/>
      <c r="ABD46" s="35"/>
      <c r="ABE46" s="35"/>
      <c r="ABF46" s="35"/>
      <c r="ABG46" s="35"/>
      <c r="ABH46" s="35"/>
      <c r="ABI46" s="35"/>
      <c r="ABJ46" s="35"/>
      <c r="ABK46" s="35"/>
      <c r="ABL46" s="35"/>
      <c r="ABM46" s="35"/>
      <c r="ABN46" s="35"/>
      <c r="ABO46" s="35"/>
      <c r="ABP46" s="35"/>
      <c r="ABQ46" s="35"/>
      <c r="ABR46" s="35"/>
      <c r="ABS46" s="35"/>
      <c r="ABT46" s="35"/>
      <c r="ABU46" s="35"/>
      <c r="ABV46" s="35"/>
      <c r="ABW46" s="35"/>
      <c r="ABX46" s="35"/>
      <c r="ABY46" s="35"/>
      <c r="ABZ46" s="35"/>
      <c r="ACA46" s="35"/>
      <c r="ACB46" s="35"/>
      <c r="ACC46" s="35"/>
      <c r="ACD46" s="35"/>
      <c r="ACE46" s="35"/>
      <c r="ACF46" s="35"/>
      <c r="ACG46" s="35"/>
      <c r="ACH46" s="35"/>
      <c r="ACI46" s="35"/>
      <c r="ACJ46" s="35"/>
      <c r="ACK46" s="35"/>
      <c r="ACL46" s="35"/>
      <c r="ACM46" s="35"/>
      <c r="ACN46" s="35"/>
      <c r="ACO46" s="35"/>
      <c r="ACP46" s="35"/>
      <c r="ACQ46" s="35"/>
      <c r="ACR46" s="35"/>
      <c r="ACS46" s="35"/>
      <c r="ACT46" s="35"/>
      <c r="ACU46" s="35"/>
      <c r="ACV46" s="35"/>
      <c r="ACW46" s="35"/>
      <c r="ACX46" s="35"/>
      <c r="ACY46" s="35"/>
      <c r="ACZ46" s="35"/>
      <c r="ADA46" s="35"/>
      <c r="ADB46" s="35"/>
      <c r="ADC46" s="35"/>
      <c r="ADD46" s="35"/>
      <c r="ADE46" s="35"/>
      <c r="ADF46" s="35"/>
      <c r="ADG46" s="35"/>
      <c r="ADH46" s="35"/>
      <c r="ADI46" s="35"/>
      <c r="ADJ46" s="35"/>
      <c r="ADK46" s="35"/>
      <c r="ADL46" s="35"/>
      <c r="ADM46" s="35"/>
      <c r="ADN46" s="35"/>
      <c r="ADO46" s="35"/>
      <c r="ADP46" s="35"/>
      <c r="ADQ46" s="35"/>
      <c r="ADR46" s="35"/>
      <c r="ADS46" s="35"/>
      <c r="ADT46" s="35"/>
      <c r="ADU46" s="35"/>
      <c r="ADV46" s="35"/>
      <c r="ADW46" s="35"/>
      <c r="ADX46" s="35"/>
      <c r="ADY46" s="35"/>
      <c r="ADZ46" s="35"/>
      <c r="AEA46" s="35"/>
      <c r="AEB46" s="35"/>
      <c r="AEC46" s="35"/>
      <c r="AED46" s="35"/>
      <c r="AEE46" s="35"/>
      <c r="AEF46" s="35"/>
      <c r="AEG46" s="35"/>
      <c r="AEH46" s="35"/>
      <c r="AEI46" s="35"/>
      <c r="AEJ46" s="35"/>
      <c r="AEK46" s="35"/>
      <c r="AEL46" s="35"/>
      <c r="AEM46" s="35"/>
      <c r="AEN46" s="35"/>
      <c r="AEO46" s="35"/>
      <c r="AEP46" s="35"/>
      <c r="AEQ46" s="35"/>
      <c r="AER46" s="35"/>
      <c r="AES46" s="35"/>
      <c r="AET46" s="35"/>
      <c r="AEU46" s="35"/>
      <c r="AEV46" s="35"/>
      <c r="AEW46" s="35"/>
      <c r="AEX46" s="35"/>
      <c r="AEY46" s="35"/>
      <c r="AEZ46" s="35"/>
      <c r="AFA46" s="35"/>
      <c r="AFB46" s="35"/>
      <c r="AFC46" s="35"/>
      <c r="AFD46" s="35"/>
      <c r="AFE46" s="35"/>
      <c r="AFF46" s="35"/>
      <c r="AFG46" s="35"/>
      <c r="AFH46" s="35"/>
      <c r="AFI46" s="35"/>
      <c r="AFJ46" s="35"/>
      <c r="AFK46" s="35"/>
      <c r="AFL46" s="35"/>
      <c r="AFM46" s="35"/>
      <c r="AFN46" s="35"/>
      <c r="AFO46" s="35"/>
      <c r="AFP46" s="35"/>
      <c r="AFQ46" s="35"/>
      <c r="AFR46" s="35"/>
      <c r="AFS46" s="35"/>
      <c r="AFT46" s="35"/>
      <c r="AFU46" s="35"/>
      <c r="AFV46" s="35"/>
      <c r="AFW46" s="35"/>
      <c r="AFX46" s="35"/>
      <c r="AFY46" s="35"/>
      <c r="AFZ46" s="35"/>
      <c r="AGA46" s="35"/>
      <c r="AGB46" s="35"/>
      <c r="AGC46" s="35"/>
      <c r="AGD46" s="35"/>
      <c r="AGE46" s="35"/>
      <c r="AGF46" s="35"/>
      <c r="AGG46" s="35"/>
      <c r="AGH46" s="35"/>
      <c r="AGI46" s="35"/>
      <c r="AGJ46" s="35"/>
      <c r="AGK46" s="35"/>
      <c r="AGL46" s="35"/>
      <c r="AGM46" s="35"/>
      <c r="AGN46" s="35"/>
      <c r="AGO46" s="35"/>
      <c r="AGP46" s="35"/>
      <c r="AGQ46" s="35"/>
      <c r="AGR46" s="35"/>
      <c r="AGS46" s="35"/>
      <c r="AGT46" s="35"/>
      <c r="AGU46" s="35"/>
      <c r="AGV46" s="35"/>
      <c r="AGW46" s="35"/>
      <c r="AGX46" s="35"/>
      <c r="AGY46" s="35"/>
      <c r="AGZ46" s="35"/>
      <c r="AHA46" s="35"/>
      <c r="AHB46" s="35"/>
      <c r="AHC46" s="35"/>
      <c r="AHD46" s="35"/>
      <c r="AHE46" s="35"/>
      <c r="AHF46" s="35"/>
      <c r="AHG46" s="35"/>
      <c r="AHH46" s="35"/>
      <c r="AHI46" s="35"/>
      <c r="AHJ46" s="35"/>
      <c r="AHK46" s="35"/>
      <c r="AHL46" s="35"/>
      <c r="AHM46" s="35"/>
      <c r="AHN46" s="35"/>
      <c r="AHO46" s="35"/>
      <c r="AHP46" s="35"/>
      <c r="AHQ46" s="35"/>
      <c r="AHR46" s="35"/>
      <c r="AHS46" s="35"/>
      <c r="AHT46" s="35"/>
      <c r="AHU46" s="35"/>
      <c r="AHV46" s="35"/>
      <c r="AHW46" s="35"/>
      <c r="AHX46" s="35"/>
      <c r="AHY46" s="35"/>
      <c r="AHZ46" s="35"/>
      <c r="AIA46" s="35"/>
      <c r="AIB46" s="35"/>
      <c r="AIC46" s="35"/>
      <c r="AID46" s="35"/>
      <c r="AIE46" s="35"/>
      <c r="AIF46" s="35"/>
      <c r="AIG46" s="35"/>
      <c r="AIH46" s="35"/>
      <c r="AII46" s="35"/>
      <c r="AIJ46" s="35"/>
      <c r="AIK46" s="35"/>
      <c r="AIL46" s="35"/>
      <c r="AIM46" s="35"/>
      <c r="AIN46" s="35"/>
      <c r="AIO46" s="35"/>
      <c r="AIP46" s="35"/>
      <c r="AIQ46" s="35"/>
      <c r="AIR46" s="35"/>
      <c r="AIS46" s="35"/>
      <c r="AIT46" s="35"/>
      <c r="AIU46" s="35"/>
      <c r="AIV46" s="35"/>
      <c r="AIW46" s="35"/>
      <c r="AIX46" s="35"/>
      <c r="AIY46" s="35"/>
      <c r="AIZ46" s="35"/>
      <c r="AJA46" s="35"/>
      <c r="AJB46" s="35"/>
      <c r="AJC46" s="35"/>
      <c r="AJD46" s="35"/>
      <c r="AJE46" s="35"/>
      <c r="AJF46" s="35"/>
      <c r="AJG46" s="35"/>
      <c r="AJH46" s="35"/>
      <c r="AJI46" s="35"/>
      <c r="AJJ46" s="35"/>
      <c r="AJK46" s="35"/>
      <c r="AJL46" s="35"/>
      <c r="AJM46" s="35"/>
      <c r="AJN46" s="35"/>
      <c r="AJO46" s="35"/>
      <c r="AJP46" s="35"/>
      <c r="AJQ46" s="35"/>
      <c r="AJR46" s="35"/>
      <c r="AJS46" s="35"/>
      <c r="AJT46" s="35"/>
      <c r="AJU46" s="35"/>
      <c r="AJV46" s="35"/>
      <c r="AJW46" s="35"/>
      <c r="AJX46" s="35"/>
      <c r="AJY46" s="35"/>
      <c r="AJZ46" s="35"/>
      <c r="AKA46" s="35"/>
      <c r="AKB46" s="35"/>
      <c r="AKC46" s="35"/>
      <c r="AKD46" s="35"/>
      <c r="AKE46" s="35"/>
      <c r="AKF46" s="35"/>
      <c r="AKG46" s="35"/>
      <c r="AKH46" s="35"/>
      <c r="AKI46" s="35"/>
      <c r="AKJ46" s="35"/>
      <c r="AKK46" s="35"/>
      <c r="AKL46" s="35"/>
      <c r="AKM46" s="35"/>
      <c r="AKN46" s="35"/>
      <c r="AKO46" s="35"/>
      <c r="AKP46" s="35"/>
      <c r="AKQ46" s="35"/>
      <c r="AKR46" s="35"/>
      <c r="AKS46" s="35"/>
      <c r="AKT46" s="35"/>
      <c r="AKU46" s="35"/>
      <c r="AKV46" s="35"/>
      <c r="AKW46" s="35"/>
      <c r="AKX46" s="35"/>
      <c r="AKY46" s="35"/>
      <c r="AKZ46" s="35"/>
      <c r="ALA46" s="35"/>
      <c r="ALB46" s="35"/>
      <c r="ALC46" s="35"/>
      <c r="ALD46" s="35"/>
      <c r="ALE46" s="35"/>
      <c r="ALF46" s="35"/>
      <c r="ALG46" s="35"/>
      <c r="ALH46" s="35"/>
      <c r="ALI46" s="35"/>
      <c r="ALJ46" s="35"/>
      <c r="ALK46" s="35"/>
      <c r="ALL46" s="35"/>
      <c r="ALM46" s="35"/>
      <c r="ALN46" s="35"/>
      <c r="ALO46" s="35"/>
      <c r="ALP46" s="35"/>
      <c r="ALQ46" s="35"/>
      <c r="ALR46" s="35"/>
      <c r="ALS46" s="35"/>
      <c r="ALT46" s="35"/>
      <c r="ALU46" s="35"/>
      <c r="ALV46" s="35"/>
      <c r="ALW46" s="35"/>
      <c r="ALX46" s="35"/>
      <c r="ALY46" s="35"/>
      <c r="ALZ46" s="35"/>
      <c r="AMA46" s="35"/>
      <c r="AMB46" s="35"/>
      <c r="AMC46" s="35"/>
      <c r="AMD46" s="35"/>
      <c r="AME46" s="35"/>
      <c r="AMF46" s="35"/>
      <c r="AMG46" s="35"/>
      <c r="AMH46" s="35"/>
      <c r="AMI46" s="35"/>
      <c r="AMJ46" s="35"/>
      <c r="AMK46" s="35"/>
    </row>
    <row r="47" spans="1:1025" s="59" customFormat="1" ht="18" customHeight="1">
      <c r="A47" s="109">
        <v>14</v>
      </c>
      <c r="B47" s="65" t="s">
        <v>118</v>
      </c>
      <c r="C47" s="66" t="s">
        <v>2</v>
      </c>
      <c r="D47" s="66">
        <v>40</v>
      </c>
      <c r="E47" s="66"/>
      <c r="F47" s="65">
        <f>D47*E47</f>
        <v>0</v>
      </c>
      <c r="G47" s="65" t="s">
        <v>12</v>
      </c>
      <c r="H47" s="66" t="s">
        <v>3</v>
      </c>
      <c r="I47" s="66"/>
      <c r="J47" s="66"/>
      <c r="K47" s="108">
        <f t="shared" ref="K47:K51" si="4">I47*J47</f>
        <v>0</v>
      </c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  <c r="DL47" s="35"/>
      <c r="DM47" s="35"/>
      <c r="DN47" s="35"/>
      <c r="DO47" s="35"/>
      <c r="DP47" s="35"/>
      <c r="DQ47" s="35"/>
      <c r="DR47" s="35"/>
      <c r="DS47" s="35"/>
      <c r="DT47" s="35"/>
      <c r="DU47" s="35"/>
      <c r="DV47" s="35"/>
      <c r="DW47" s="35"/>
      <c r="DX47" s="35"/>
      <c r="DY47" s="35"/>
      <c r="DZ47" s="35"/>
      <c r="EA47" s="35"/>
      <c r="EB47" s="35"/>
      <c r="EC47" s="35"/>
      <c r="ED47" s="35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35"/>
      <c r="ES47" s="35"/>
      <c r="ET47" s="35"/>
      <c r="EU47" s="35"/>
      <c r="EV47" s="35"/>
      <c r="EW47" s="35"/>
      <c r="EX47" s="35"/>
      <c r="EY47" s="35"/>
      <c r="EZ47" s="35"/>
      <c r="FA47" s="35"/>
      <c r="FB47" s="35"/>
      <c r="FC47" s="35"/>
      <c r="FD47" s="35"/>
      <c r="FE47" s="35"/>
      <c r="FF47" s="35"/>
      <c r="FG47" s="35"/>
      <c r="FH47" s="35"/>
      <c r="FI47" s="35"/>
      <c r="FJ47" s="35"/>
      <c r="FK47" s="35"/>
      <c r="FL47" s="35"/>
      <c r="FM47" s="35"/>
      <c r="FN47" s="35"/>
      <c r="FO47" s="35"/>
      <c r="FP47" s="35"/>
      <c r="FQ47" s="35"/>
      <c r="FR47" s="35"/>
      <c r="FS47" s="35"/>
      <c r="FT47" s="35"/>
      <c r="FU47" s="35"/>
      <c r="FV47" s="35"/>
      <c r="FW47" s="35"/>
      <c r="FX47" s="35"/>
      <c r="FY47" s="35"/>
      <c r="FZ47" s="35"/>
      <c r="GA47" s="35"/>
      <c r="GB47" s="35"/>
      <c r="GC47" s="35"/>
      <c r="GD47" s="35"/>
      <c r="GE47" s="35"/>
      <c r="GF47" s="35"/>
      <c r="GG47" s="35"/>
      <c r="GH47" s="35"/>
      <c r="GI47" s="35"/>
      <c r="GJ47" s="35"/>
      <c r="GK47" s="35"/>
      <c r="GL47" s="35"/>
      <c r="GM47" s="35"/>
      <c r="GN47" s="35"/>
      <c r="GO47" s="35"/>
      <c r="GP47" s="35"/>
      <c r="GQ47" s="35"/>
      <c r="GR47" s="35"/>
      <c r="GS47" s="35"/>
      <c r="GT47" s="35"/>
      <c r="GU47" s="35"/>
      <c r="GV47" s="35"/>
      <c r="GW47" s="35"/>
      <c r="GX47" s="35"/>
      <c r="GY47" s="35"/>
      <c r="GZ47" s="35"/>
      <c r="HA47" s="35"/>
      <c r="HB47" s="35"/>
      <c r="HC47" s="35"/>
      <c r="HD47" s="35"/>
      <c r="HE47" s="35"/>
      <c r="HF47" s="35"/>
      <c r="HG47" s="35"/>
      <c r="HH47" s="35"/>
      <c r="HI47" s="35"/>
      <c r="HJ47" s="35"/>
      <c r="HK47" s="35"/>
      <c r="HL47" s="35"/>
      <c r="HM47" s="35"/>
      <c r="HN47" s="35"/>
      <c r="HO47" s="35"/>
      <c r="HP47" s="35"/>
      <c r="HQ47" s="35"/>
      <c r="HR47" s="35"/>
      <c r="HS47" s="35"/>
      <c r="HT47" s="35"/>
      <c r="HU47" s="35"/>
      <c r="HV47" s="35"/>
      <c r="HW47" s="35"/>
      <c r="HX47" s="35"/>
      <c r="HY47" s="35"/>
      <c r="HZ47" s="35"/>
      <c r="IA47" s="35"/>
      <c r="IB47" s="35"/>
      <c r="IC47" s="35"/>
      <c r="ID47" s="35"/>
      <c r="IE47" s="35"/>
      <c r="IF47" s="35"/>
      <c r="IG47" s="35"/>
      <c r="IH47" s="35"/>
      <c r="II47" s="35"/>
      <c r="IJ47" s="35"/>
      <c r="IK47" s="35"/>
      <c r="IL47" s="35"/>
      <c r="IM47" s="35"/>
      <c r="IN47" s="35"/>
      <c r="IO47" s="35"/>
      <c r="IP47" s="35"/>
      <c r="IQ47" s="35"/>
      <c r="IR47" s="35"/>
      <c r="IS47" s="35"/>
      <c r="IT47" s="35"/>
      <c r="IU47" s="35"/>
      <c r="IV47" s="35"/>
      <c r="IW47" s="35"/>
      <c r="IX47" s="35"/>
      <c r="IY47" s="35"/>
      <c r="IZ47" s="35"/>
      <c r="JA47" s="35"/>
      <c r="JB47" s="35"/>
      <c r="JC47" s="35"/>
      <c r="JD47" s="35"/>
      <c r="JE47" s="35"/>
      <c r="JF47" s="35"/>
      <c r="JG47" s="35"/>
      <c r="JH47" s="35"/>
      <c r="JI47" s="35"/>
      <c r="JJ47" s="35"/>
      <c r="JK47" s="35"/>
      <c r="JL47" s="35"/>
      <c r="JM47" s="35"/>
      <c r="JN47" s="35"/>
      <c r="JO47" s="35"/>
      <c r="JP47" s="35"/>
      <c r="JQ47" s="35"/>
      <c r="JR47" s="35"/>
      <c r="JS47" s="35"/>
      <c r="JT47" s="35"/>
      <c r="JU47" s="35"/>
      <c r="JV47" s="35"/>
      <c r="JW47" s="35"/>
      <c r="JX47" s="35"/>
      <c r="JY47" s="35"/>
      <c r="JZ47" s="35"/>
      <c r="KA47" s="35"/>
      <c r="KB47" s="35"/>
      <c r="KC47" s="35"/>
      <c r="KD47" s="35"/>
      <c r="KE47" s="35"/>
      <c r="KF47" s="35"/>
      <c r="KG47" s="35"/>
      <c r="KH47" s="35"/>
      <c r="KI47" s="35"/>
      <c r="KJ47" s="35"/>
      <c r="KK47" s="35"/>
      <c r="KL47" s="35"/>
      <c r="KM47" s="35"/>
      <c r="KN47" s="35"/>
      <c r="KO47" s="35"/>
      <c r="KP47" s="35"/>
      <c r="KQ47" s="35"/>
      <c r="KR47" s="35"/>
      <c r="KS47" s="35"/>
      <c r="KT47" s="35"/>
      <c r="KU47" s="35"/>
      <c r="KV47" s="35"/>
      <c r="KW47" s="35"/>
      <c r="KX47" s="35"/>
      <c r="KY47" s="35"/>
      <c r="KZ47" s="35"/>
      <c r="LA47" s="35"/>
      <c r="LB47" s="35"/>
      <c r="LC47" s="35"/>
      <c r="LD47" s="35"/>
      <c r="LE47" s="35"/>
      <c r="LF47" s="35"/>
      <c r="LG47" s="35"/>
      <c r="LH47" s="35"/>
      <c r="LI47" s="35"/>
      <c r="LJ47" s="35"/>
      <c r="LK47" s="35"/>
      <c r="LL47" s="35"/>
      <c r="LM47" s="35"/>
      <c r="LN47" s="35"/>
      <c r="LO47" s="35"/>
      <c r="LP47" s="35"/>
      <c r="LQ47" s="35"/>
      <c r="LR47" s="35"/>
      <c r="LS47" s="35"/>
      <c r="LT47" s="35"/>
      <c r="LU47" s="35"/>
      <c r="LV47" s="35"/>
      <c r="LW47" s="35"/>
      <c r="LX47" s="35"/>
      <c r="LY47" s="35"/>
      <c r="LZ47" s="35"/>
      <c r="MA47" s="35"/>
      <c r="MB47" s="35"/>
      <c r="MC47" s="35"/>
      <c r="MD47" s="35"/>
      <c r="ME47" s="35"/>
      <c r="MF47" s="35"/>
      <c r="MG47" s="35"/>
      <c r="MH47" s="35"/>
      <c r="MI47" s="35"/>
      <c r="MJ47" s="35"/>
      <c r="MK47" s="35"/>
      <c r="ML47" s="35"/>
      <c r="MM47" s="35"/>
      <c r="MN47" s="35"/>
      <c r="MO47" s="35"/>
      <c r="MP47" s="35"/>
      <c r="MQ47" s="35"/>
      <c r="MR47" s="35"/>
      <c r="MS47" s="35"/>
      <c r="MT47" s="35"/>
      <c r="MU47" s="35"/>
      <c r="MV47" s="35"/>
      <c r="MW47" s="35"/>
      <c r="MX47" s="35"/>
      <c r="MY47" s="35"/>
      <c r="MZ47" s="35"/>
      <c r="NA47" s="35"/>
      <c r="NB47" s="35"/>
      <c r="NC47" s="35"/>
      <c r="ND47" s="35"/>
      <c r="NE47" s="35"/>
      <c r="NF47" s="35"/>
      <c r="NG47" s="35"/>
      <c r="NH47" s="35"/>
      <c r="NI47" s="35"/>
      <c r="NJ47" s="35"/>
      <c r="NK47" s="35"/>
      <c r="NL47" s="35"/>
      <c r="NM47" s="35"/>
      <c r="NN47" s="35"/>
      <c r="NO47" s="35"/>
      <c r="NP47" s="35"/>
      <c r="NQ47" s="35"/>
      <c r="NR47" s="35"/>
      <c r="NS47" s="35"/>
      <c r="NT47" s="35"/>
      <c r="NU47" s="35"/>
      <c r="NV47" s="35"/>
      <c r="NW47" s="35"/>
      <c r="NX47" s="35"/>
      <c r="NY47" s="35"/>
      <c r="NZ47" s="35"/>
      <c r="OA47" s="35"/>
      <c r="OB47" s="35"/>
      <c r="OC47" s="35"/>
      <c r="OD47" s="35"/>
      <c r="OE47" s="35"/>
      <c r="OF47" s="35"/>
      <c r="OG47" s="35"/>
      <c r="OH47" s="35"/>
      <c r="OI47" s="35"/>
      <c r="OJ47" s="35"/>
      <c r="OK47" s="35"/>
      <c r="OL47" s="35"/>
      <c r="OM47" s="35"/>
      <c r="ON47" s="35"/>
      <c r="OO47" s="35"/>
      <c r="OP47" s="35"/>
      <c r="OQ47" s="35"/>
      <c r="OR47" s="35"/>
      <c r="OS47" s="35"/>
      <c r="OT47" s="35"/>
      <c r="OU47" s="35"/>
      <c r="OV47" s="35"/>
      <c r="OW47" s="35"/>
      <c r="OX47" s="35"/>
      <c r="OY47" s="35"/>
      <c r="OZ47" s="35"/>
      <c r="PA47" s="35"/>
      <c r="PB47" s="35"/>
      <c r="PC47" s="35"/>
      <c r="PD47" s="35"/>
      <c r="PE47" s="35"/>
      <c r="PF47" s="35"/>
      <c r="PG47" s="35"/>
      <c r="PH47" s="35"/>
      <c r="PI47" s="35"/>
      <c r="PJ47" s="35"/>
      <c r="PK47" s="35"/>
      <c r="PL47" s="35"/>
      <c r="PM47" s="35"/>
      <c r="PN47" s="35"/>
      <c r="PO47" s="35"/>
      <c r="PP47" s="35"/>
      <c r="PQ47" s="35"/>
      <c r="PR47" s="35"/>
      <c r="PS47" s="35"/>
      <c r="PT47" s="35"/>
      <c r="PU47" s="35"/>
      <c r="PV47" s="35"/>
      <c r="PW47" s="35"/>
      <c r="PX47" s="35"/>
      <c r="PY47" s="35"/>
      <c r="PZ47" s="35"/>
      <c r="QA47" s="35"/>
      <c r="QB47" s="35"/>
      <c r="QC47" s="35"/>
      <c r="QD47" s="35"/>
      <c r="QE47" s="35"/>
      <c r="QF47" s="35"/>
      <c r="QG47" s="35"/>
      <c r="QH47" s="35"/>
      <c r="QI47" s="35"/>
      <c r="QJ47" s="35"/>
      <c r="QK47" s="35"/>
      <c r="QL47" s="35"/>
      <c r="QM47" s="35"/>
      <c r="QN47" s="35"/>
      <c r="QO47" s="35"/>
      <c r="QP47" s="35"/>
      <c r="QQ47" s="35"/>
      <c r="QR47" s="35"/>
      <c r="QS47" s="35"/>
      <c r="QT47" s="35"/>
      <c r="QU47" s="35"/>
      <c r="QV47" s="35"/>
      <c r="QW47" s="35"/>
      <c r="QX47" s="35"/>
      <c r="QY47" s="35"/>
      <c r="QZ47" s="35"/>
      <c r="RA47" s="35"/>
      <c r="RB47" s="35"/>
      <c r="RC47" s="35"/>
      <c r="RD47" s="35"/>
      <c r="RE47" s="35"/>
      <c r="RF47" s="35"/>
      <c r="RG47" s="35"/>
      <c r="RH47" s="35"/>
      <c r="RI47" s="35"/>
      <c r="RJ47" s="35"/>
      <c r="RK47" s="35"/>
      <c r="RL47" s="35"/>
      <c r="RM47" s="35"/>
      <c r="RN47" s="35"/>
      <c r="RO47" s="35"/>
      <c r="RP47" s="35"/>
      <c r="RQ47" s="35"/>
      <c r="RR47" s="35"/>
      <c r="RS47" s="35"/>
      <c r="RT47" s="35"/>
      <c r="RU47" s="35"/>
      <c r="RV47" s="35"/>
      <c r="RW47" s="35"/>
      <c r="RX47" s="35"/>
      <c r="RY47" s="35"/>
      <c r="RZ47" s="35"/>
      <c r="SA47" s="35"/>
      <c r="SB47" s="35"/>
      <c r="SC47" s="35"/>
      <c r="SD47" s="35"/>
      <c r="SE47" s="35"/>
      <c r="SF47" s="35"/>
      <c r="SG47" s="35"/>
      <c r="SH47" s="35"/>
      <c r="SI47" s="35"/>
      <c r="SJ47" s="35"/>
      <c r="SK47" s="35"/>
      <c r="SL47" s="35"/>
      <c r="SM47" s="35"/>
      <c r="SN47" s="35"/>
      <c r="SO47" s="35"/>
      <c r="SP47" s="35"/>
      <c r="SQ47" s="35"/>
      <c r="SR47" s="35"/>
      <c r="SS47" s="35"/>
      <c r="ST47" s="35"/>
      <c r="SU47" s="35"/>
      <c r="SV47" s="35"/>
      <c r="SW47" s="35"/>
      <c r="SX47" s="35"/>
      <c r="SY47" s="35"/>
      <c r="SZ47" s="35"/>
      <c r="TA47" s="35"/>
      <c r="TB47" s="35"/>
      <c r="TC47" s="35"/>
      <c r="TD47" s="35"/>
      <c r="TE47" s="35"/>
      <c r="TF47" s="35"/>
      <c r="TG47" s="35"/>
      <c r="TH47" s="35"/>
      <c r="TI47" s="35"/>
      <c r="TJ47" s="35"/>
      <c r="TK47" s="35"/>
      <c r="TL47" s="35"/>
      <c r="TM47" s="35"/>
      <c r="TN47" s="35"/>
      <c r="TO47" s="35"/>
      <c r="TP47" s="35"/>
      <c r="TQ47" s="35"/>
      <c r="TR47" s="35"/>
      <c r="TS47" s="35"/>
      <c r="TT47" s="35"/>
      <c r="TU47" s="35"/>
      <c r="TV47" s="35"/>
      <c r="TW47" s="35"/>
      <c r="TX47" s="35"/>
      <c r="TY47" s="35"/>
      <c r="TZ47" s="35"/>
      <c r="UA47" s="35"/>
      <c r="UB47" s="35"/>
      <c r="UC47" s="35"/>
      <c r="UD47" s="35"/>
      <c r="UE47" s="35"/>
      <c r="UF47" s="35"/>
      <c r="UG47" s="35"/>
      <c r="UH47" s="35"/>
      <c r="UI47" s="35"/>
      <c r="UJ47" s="35"/>
      <c r="UK47" s="35"/>
      <c r="UL47" s="35"/>
      <c r="UM47" s="35"/>
      <c r="UN47" s="35"/>
      <c r="UO47" s="35"/>
      <c r="UP47" s="35"/>
      <c r="UQ47" s="35"/>
      <c r="UR47" s="35"/>
      <c r="US47" s="35"/>
      <c r="UT47" s="35"/>
      <c r="UU47" s="35"/>
      <c r="UV47" s="35"/>
      <c r="UW47" s="35"/>
      <c r="UX47" s="35"/>
      <c r="UY47" s="35"/>
      <c r="UZ47" s="35"/>
      <c r="VA47" s="35"/>
      <c r="VB47" s="35"/>
      <c r="VC47" s="35"/>
      <c r="VD47" s="35"/>
      <c r="VE47" s="35"/>
      <c r="VF47" s="35"/>
      <c r="VG47" s="35"/>
      <c r="VH47" s="35"/>
      <c r="VI47" s="35"/>
      <c r="VJ47" s="35"/>
      <c r="VK47" s="35"/>
      <c r="VL47" s="35"/>
      <c r="VM47" s="35"/>
      <c r="VN47" s="35"/>
      <c r="VO47" s="35"/>
      <c r="VP47" s="35"/>
      <c r="VQ47" s="35"/>
      <c r="VR47" s="35"/>
      <c r="VS47" s="35"/>
      <c r="VT47" s="35"/>
      <c r="VU47" s="35"/>
      <c r="VV47" s="35"/>
      <c r="VW47" s="35"/>
      <c r="VX47" s="35"/>
      <c r="VY47" s="35"/>
      <c r="VZ47" s="35"/>
      <c r="WA47" s="35"/>
      <c r="WB47" s="35"/>
      <c r="WC47" s="35"/>
      <c r="WD47" s="35"/>
      <c r="WE47" s="35"/>
      <c r="WF47" s="35"/>
      <c r="WG47" s="35"/>
      <c r="WH47" s="35"/>
      <c r="WI47" s="35"/>
      <c r="WJ47" s="35"/>
      <c r="WK47" s="35"/>
      <c r="WL47" s="35"/>
      <c r="WM47" s="35"/>
      <c r="WN47" s="35"/>
      <c r="WO47" s="35"/>
      <c r="WP47" s="35"/>
      <c r="WQ47" s="35"/>
      <c r="WR47" s="35"/>
      <c r="WS47" s="35"/>
      <c r="WT47" s="35"/>
      <c r="WU47" s="35"/>
      <c r="WV47" s="35"/>
      <c r="WW47" s="35"/>
      <c r="WX47" s="35"/>
      <c r="WY47" s="35"/>
      <c r="WZ47" s="35"/>
      <c r="XA47" s="35"/>
      <c r="XB47" s="35"/>
      <c r="XC47" s="35"/>
      <c r="XD47" s="35"/>
      <c r="XE47" s="35"/>
      <c r="XF47" s="35"/>
      <c r="XG47" s="35"/>
      <c r="XH47" s="35"/>
      <c r="XI47" s="35"/>
      <c r="XJ47" s="35"/>
      <c r="XK47" s="35"/>
      <c r="XL47" s="35"/>
      <c r="XM47" s="35"/>
      <c r="XN47" s="35"/>
      <c r="XO47" s="35"/>
      <c r="XP47" s="35"/>
      <c r="XQ47" s="35"/>
      <c r="XR47" s="35"/>
      <c r="XS47" s="35"/>
      <c r="XT47" s="35"/>
      <c r="XU47" s="35"/>
      <c r="XV47" s="35"/>
      <c r="XW47" s="35"/>
      <c r="XX47" s="35"/>
      <c r="XY47" s="35"/>
      <c r="XZ47" s="35"/>
      <c r="YA47" s="35"/>
      <c r="YB47" s="35"/>
      <c r="YC47" s="35"/>
      <c r="YD47" s="35"/>
      <c r="YE47" s="35"/>
      <c r="YF47" s="35"/>
      <c r="YG47" s="35"/>
      <c r="YH47" s="35"/>
      <c r="YI47" s="35"/>
      <c r="YJ47" s="35"/>
      <c r="YK47" s="35"/>
      <c r="YL47" s="35"/>
      <c r="YM47" s="35"/>
      <c r="YN47" s="35"/>
      <c r="YO47" s="35"/>
      <c r="YP47" s="35"/>
      <c r="YQ47" s="35"/>
      <c r="YR47" s="35"/>
      <c r="YS47" s="35"/>
      <c r="YT47" s="35"/>
      <c r="YU47" s="35"/>
      <c r="YV47" s="35"/>
      <c r="YW47" s="35"/>
      <c r="YX47" s="35"/>
      <c r="YY47" s="35"/>
      <c r="YZ47" s="35"/>
      <c r="ZA47" s="35"/>
      <c r="ZB47" s="35"/>
      <c r="ZC47" s="35"/>
      <c r="ZD47" s="35"/>
      <c r="ZE47" s="35"/>
      <c r="ZF47" s="35"/>
      <c r="ZG47" s="35"/>
      <c r="ZH47" s="35"/>
      <c r="ZI47" s="35"/>
      <c r="ZJ47" s="35"/>
      <c r="ZK47" s="35"/>
      <c r="ZL47" s="35"/>
      <c r="ZM47" s="35"/>
      <c r="ZN47" s="35"/>
      <c r="ZO47" s="35"/>
      <c r="ZP47" s="35"/>
      <c r="ZQ47" s="35"/>
      <c r="ZR47" s="35"/>
      <c r="ZS47" s="35"/>
      <c r="ZT47" s="35"/>
      <c r="ZU47" s="35"/>
      <c r="ZV47" s="35"/>
      <c r="ZW47" s="35"/>
      <c r="ZX47" s="35"/>
      <c r="ZY47" s="35"/>
      <c r="ZZ47" s="35"/>
      <c r="AAA47" s="35"/>
      <c r="AAB47" s="35"/>
      <c r="AAC47" s="35"/>
      <c r="AAD47" s="35"/>
      <c r="AAE47" s="35"/>
      <c r="AAF47" s="35"/>
      <c r="AAG47" s="35"/>
      <c r="AAH47" s="35"/>
      <c r="AAI47" s="35"/>
      <c r="AAJ47" s="35"/>
      <c r="AAK47" s="35"/>
      <c r="AAL47" s="35"/>
      <c r="AAM47" s="35"/>
      <c r="AAN47" s="35"/>
      <c r="AAO47" s="35"/>
      <c r="AAP47" s="35"/>
      <c r="AAQ47" s="35"/>
      <c r="AAR47" s="35"/>
      <c r="AAS47" s="35"/>
      <c r="AAT47" s="35"/>
      <c r="AAU47" s="35"/>
      <c r="AAV47" s="35"/>
      <c r="AAW47" s="35"/>
      <c r="AAX47" s="35"/>
      <c r="AAY47" s="35"/>
      <c r="AAZ47" s="35"/>
      <c r="ABA47" s="35"/>
      <c r="ABB47" s="35"/>
      <c r="ABC47" s="35"/>
      <c r="ABD47" s="35"/>
      <c r="ABE47" s="35"/>
      <c r="ABF47" s="35"/>
      <c r="ABG47" s="35"/>
      <c r="ABH47" s="35"/>
      <c r="ABI47" s="35"/>
      <c r="ABJ47" s="35"/>
      <c r="ABK47" s="35"/>
      <c r="ABL47" s="35"/>
      <c r="ABM47" s="35"/>
      <c r="ABN47" s="35"/>
      <c r="ABO47" s="35"/>
      <c r="ABP47" s="35"/>
      <c r="ABQ47" s="35"/>
      <c r="ABR47" s="35"/>
      <c r="ABS47" s="35"/>
      <c r="ABT47" s="35"/>
      <c r="ABU47" s="35"/>
      <c r="ABV47" s="35"/>
      <c r="ABW47" s="35"/>
      <c r="ABX47" s="35"/>
      <c r="ABY47" s="35"/>
      <c r="ABZ47" s="35"/>
      <c r="ACA47" s="35"/>
      <c r="ACB47" s="35"/>
      <c r="ACC47" s="35"/>
      <c r="ACD47" s="35"/>
      <c r="ACE47" s="35"/>
      <c r="ACF47" s="35"/>
      <c r="ACG47" s="35"/>
      <c r="ACH47" s="35"/>
      <c r="ACI47" s="35"/>
      <c r="ACJ47" s="35"/>
      <c r="ACK47" s="35"/>
      <c r="ACL47" s="35"/>
      <c r="ACM47" s="35"/>
      <c r="ACN47" s="35"/>
      <c r="ACO47" s="35"/>
      <c r="ACP47" s="35"/>
      <c r="ACQ47" s="35"/>
      <c r="ACR47" s="35"/>
      <c r="ACS47" s="35"/>
      <c r="ACT47" s="35"/>
      <c r="ACU47" s="35"/>
      <c r="ACV47" s="35"/>
      <c r="ACW47" s="35"/>
      <c r="ACX47" s="35"/>
      <c r="ACY47" s="35"/>
      <c r="ACZ47" s="35"/>
      <c r="ADA47" s="35"/>
      <c r="ADB47" s="35"/>
      <c r="ADC47" s="35"/>
      <c r="ADD47" s="35"/>
      <c r="ADE47" s="35"/>
      <c r="ADF47" s="35"/>
      <c r="ADG47" s="35"/>
      <c r="ADH47" s="35"/>
      <c r="ADI47" s="35"/>
      <c r="ADJ47" s="35"/>
      <c r="ADK47" s="35"/>
      <c r="ADL47" s="35"/>
      <c r="ADM47" s="35"/>
      <c r="ADN47" s="35"/>
      <c r="ADO47" s="35"/>
      <c r="ADP47" s="35"/>
      <c r="ADQ47" s="35"/>
      <c r="ADR47" s="35"/>
      <c r="ADS47" s="35"/>
      <c r="ADT47" s="35"/>
      <c r="ADU47" s="35"/>
      <c r="ADV47" s="35"/>
      <c r="ADW47" s="35"/>
      <c r="ADX47" s="35"/>
      <c r="ADY47" s="35"/>
      <c r="ADZ47" s="35"/>
      <c r="AEA47" s="35"/>
      <c r="AEB47" s="35"/>
      <c r="AEC47" s="35"/>
      <c r="AED47" s="35"/>
      <c r="AEE47" s="35"/>
      <c r="AEF47" s="35"/>
      <c r="AEG47" s="35"/>
      <c r="AEH47" s="35"/>
      <c r="AEI47" s="35"/>
      <c r="AEJ47" s="35"/>
      <c r="AEK47" s="35"/>
      <c r="AEL47" s="35"/>
      <c r="AEM47" s="35"/>
      <c r="AEN47" s="35"/>
      <c r="AEO47" s="35"/>
      <c r="AEP47" s="35"/>
      <c r="AEQ47" s="35"/>
      <c r="AER47" s="35"/>
      <c r="AES47" s="35"/>
      <c r="AET47" s="35"/>
      <c r="AEU47" s="35"/>
      <c r="AEV47" s="35"/>
      <c r="AEW47" s="35"/>
      <c r="AEX47" s="35"/>
      <c r="AEY47" s="35"/>
      <c r="AEZ47" s="35"/>
      <c r="AFA47" s="35"/>
      <c r="AFB47" s="35"/>
      <c r="AFC47" s="35"/>
      <c r="AFD47" s="35"/>
      <c r="AFE47" s="35"/>
      <c r="AFF47" s="35"/>
      <c r="AFG47" s="35"/>
      <c r="AFH47" s="35"/>
      <c r="AFI47" s="35"/>
      <c r="AFJ47" s="35"/>
      <c r="AFK47" s="35"/>
      <c r="AFL47" s="35"/>
      <c r="AFM47" s="35"/>
      <c r="AFN47" s="35"/>
      <c r="AFO47" s="35"/>
      <c r="AFP47" s="35"/>
      <c r="AFQ47" s="35"/>
      <c r="AFR47" s="35"/>
      <c r="AFS47" s="35"/>
      <c r="AFT47" s="35"/>
      <c r="AFU47" s="35"/>
      <c r="AFV47" s="35"/>
      <c r="AFW47" s="35"/>
      <c r="AFX47" s="35"/>
      <c r="AFY47" s="35"/>
      <c r="AFZ47" s="35"/>
      <c r="AGA47" s="35"/>
      <c r="AGB47" s="35"/>
      <c r="AGC47" s="35"/>
      <c r="AGD47" s="35"/>
      <c r="AGE47" s="35"/>
      <c r="AGF47" s="35"/>
      <c r="AGG47" s="35"/>
      <c r="AGH47" s="35"/>
      <c r="AGI47" s="35"/>
      <c r="AGJ47" s="35"/>
      <c r="AGK47" s="35"/>
      <c r="AGL47" s="35"/>
      <c r="AGM47" s="35"/>
      <c r="AGN47" s="35"/>
      <c r="AGO47" s="35"/>
      <c r="AGP47" s="35"/>
      <c r="AGQ47" s="35"/>
      <c r="AGR47" s="35"/>
      <c r="AGS47" s="35"/>
      <c r="AGT47" s="35"/>
      <c r="AGU47" s="35"/>
      <c r="AGV47" s="35"/>
      <c r="AGW47" s="35"/>
      <c r="AGX47" s="35"/>
      <c r="AGY47" s="35"/>
      <c r="AGZ47" s="35"/>
      <c r="AHA47" s="35"/>
      <c r="AHB47" s="35"/>
      <c r="AHC47" s="35"/>
      <c r="AHD47" s="35"/>
      <c r="AHE47" s="35"/>
      <c r="AHF47" s="35"/>
      <c r="AHG47" s="35"/>
      <c r="AHH47" s="35"/>
      <c r="AHI47" s="35"/>
      <c r="AHJ47" s="35"/>
      <c r="AHK47" s="35"/>
      <c r="AHL47" s="35"/>
      <c r="AHM47" s="35"/>
      <c r="AHN47" s="35"/>
      <c r="AHO47" s="35"/>
      <c r="AHP47" s="35"/>
      <c r="AHQ47" s="35"/>
      <c r="AHR47" s="35"/>
      <c r="AHS47" s="35"/>
      <c r="AHT47" s="35"/>
      <c r="AHU47" s="35"/>
      <c r="AHV47" s="35"/>
      <c r="AHW47" s="35"/>
      <c r="AHX47" s="35"/>
      <c r="AHY47" s="35"/>
      <c r="AHZ47" s="35"/>
      <c r="AIA47" s="35"/>
      <c r="AIB47" s="35"/>
      <c r="AIC47" s="35"/>
      <c r="AID47" s="35"/>
      <c r="AIE47" s="35"/>
      <c r="AIF47" s="35"/>
      <c r="AIG47" s="35"/>
      <c r="AIH47" s="35"/>
      <c r="AII47" s="35"/>
      <c r="AIJ47" s="35"/>
      <c r="AIK47" s="35"/>
      <c r="AIL47" s="35"/>
      <c r="AIM47" s="35"/>
      <c r="AIN47" s="35"/>
      <c r="AIO47" s="35"/>
      <c r="AIP47" s="35"/>
      <c r="AIQ47" s="35"/>
      <c r="AIR47" s="35"/>
      <c r="AIS47" s="35"/>
      <c r="AIT47" s="35"/>
      <c r="AIU47" s="35"/>
      <c r="AIV47" s="35"/>
      <c r="AIW47" s="35"/>
      <c r="AIX47" s="35"/>
      <c r="AIY47" s="35"/>
      <c r="AIZ47" s="35"/>
      <c r="AJA47" s="35"/>
      <c r="AJB47" s="35"/>
      <c r="AJC47" s="35"/>
      <c r="AJD47" s="35"/>
      <c r="AJE47" s="35"/>
      <c r="AJF47" s="35"/>
      <c r="AJG47" s="35"/>
      <c r="AJH47" s="35"/>
      <c r="AJI47" s="35"/>
      <c r="AJJ47" s="35"/>
      <c r="AJK47" s="35"/>
      <c r="AJL47" s="35"/>
      <c r="AJM47" s="35"/>
      <c r="AJN47" s="35"/>
      <c r="AJO47" s="35"/>
      <c r="AJP47" s="35"/>
      <c r="AJQ47" s="35"/>
      <c r="AJR47" s="35"/>
      <c r="AJS47" s="35"/>
      <c r="AJT47" s="35"/>
      <c r="AJU47" s="35"/>
      <c r="AJV47" s="35"/>
      <c r="AJW47" s="35"/>
      <c r="AJX47" s="35"/>
      <c r="AJY47" s="35"/>
      <c r="AJZ47" s="35"/>
      <c r="AKA47" s="35"/>
      <c r="AKB47" s="35"/>
      <c r="AKC47" s="35"/>
      <c r="AKD47" s="35"/>
      <c r="AKE47" s="35"/>
      <c r="AKF47" s="35"/>
      <c r="AKG47" s="35"/>
      <c r="AKH47" s="35"/>
      <c r="AKI47" s="35"/>
      <c r="AKJ47" s="35"/>
      <c r="AKK47" s="35"/>
      <c r="AKL47" s="35"/>
      <c r="AKM47" s="35"/>
      <c r="AKN47" s="35"/>
      <c r="AKO47" s="35"/>
      <c r="AKP47" s="35"/>
      <c r="AKQ47" s="35"/>
      <c r="AKR47" s="35"/>
      <c r="AKS47" s="35"/>
      <c r="AKT47" s="35"/>
      <c r="AKU47" s="35"/>
      <c r="AKV47" s="35"/>
      <c r="AKW47" s="35"/>
      <c r="AKX47" s="35"/>
      <c r="AKY47" s="35"/>
      <c r="AKZ47" s="35"/>
      <c r="ALA47" s="35"/>
      <c r="ALB47" s="35"/>
      <c r="ALC47" s="35"/>
      <c r="ALD47" s="35"/>
      <c r="ALE47" s="35"/>
      <c r="ALF47" s="35"/>
      <c r="ALG47" s="35"/>
      <c r="ALH47" s="35"/>
      <c r="ALI47" s="35"/>
      <c r="ALJ47" s="35"/>
      <c r="ALK47" s="35"/>
      <c r="ALL47" s="35"/>
      <c r="ALM47" s="35"/>
      <c r="ALN47" s="35"/>
      <c r="ALO47" s="35"/>
      <c r="ALP47" s="35"/>
      <c r="ALQ47" s="35"/>
      <c r="ALR47" s="35"/>
      <c r="ALS47" s="35"/>
      <c r="ALT47" s="35"/>
      <c r="ALU47" s="35"/>
      <c r="ALV47" s="35"/>
      <c r="ALW47" s="35"/>
      <c r="ALX47" s="35"/>
      <c r="ALY47" s="35"/>
      <c r="ALZ47" s="35"/>
      <c r="AMA47" s="35"/>
      <c r="AMB47" s="35"/>
      <c r="AMC47" s="35"/>
      <c r="AMD47" s="35"/>
      <c r="AME47" s="35"/>
      <c r="AMF47" s="35"/>
      <c r="AMG47" s="35"/>
      <c r="AMH47" s="35"/>
      <c r="AMI47" s="35"/>
      <c r="AMJ47" s="35"/>
      <c r="AMK47" s="35"/>
    </row>
    <row r="48" spans="1:1025" s="59" customFormat="1" ht="18" customHeight="1">
      <c r="A48" s="109"/>
      <c r="B48" s="65"/>
      <c r="C48" s="66"/>
      <c r="D48" s="66"/>
      <c r="E48" s="66"/>
      <c r="F48" s="65"/>
      <c r="G48" s="65" t="s">
        <v>25</v>
      </c>
      <c r="H48" s="66" t="s">
        <v>1</v>
      </c>
      <c r="I48" s="66"/>
      <c r="J48" s="136"/>
      <c r="K48" s="108">
        <f t="shared" si="4"/>
        <v>0</v>
      </c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35"/>
      <c r="DK48" s="35"/>
      <c r="DL48" s="35"/>
      <c r="DM48" s="35"/>
      <c r="DN48" s="35"/>
      <c r="DO48" s="35"/>
      <c r="DP48" s="35"/>
      <c r="DQ48" s="35"/>
      <c r="DR48" s="35"/>
      <c r="DS48" s="35"/>
      <c r="DT48" s="35"/>
      <c r="DU48" s="35"/>
      <c r="DV48" s="35"/>
      <c r="DW48" s="35"/>
      <c r="DX48" s="35"/>
      <c r="DY48" s="35"/>
      <c r="DZ48" s="35"/>
      <c r="EA48" s="35"/>
      <c r="EB48" s="35"/>
      <c r="EC48" s="35"/>
      <c r="ED48" s="35"/>
      <c r="EE48" s="35"/>
      <c r="EF48" s="35"/>
      <c r="EG48" s="35"/>
      <c r="EH48" s="35"/>
      <c r="EI48" s="35"/>
      <c r="EJ48" s="35"/>
      <c r="EK48" s="35"/>
      <c r="EL48" s="35"/>
      <c r="EM48" s="35"/>
      <c r="EN48" s="35"/>
      <c r="EO48" s="35"/>
      <c r="EP48" s="35"/>
      <c r="EQ48" s="35"/>
      <c r="ER48" s="35"/>
      <c r="ES48" s="35"/>
      <c r="ET48" s="35"/>
      <c r="EU48" s="35"/>
      <c r="EV48" s="35"/>
      <c r="EW48" s="35"/>
      <c r="EX48" s="35"/>
      <c r="EY48" s="35"/>
      <c r="EZ48" s="35"/>
      <c r="FA48" s="35"/>
      <c r="FB48" s="35"/>
      <c r="FC48" s="35"/>
      <c r="FD48" s="35"/>
      <c r="FE48" s="35"/>
      <c r="FF48" s="35"/>
      <c r="FG48" s="35"/>
      <c r="FH48" s="35"/>
      <c r="FI48" s="35"/>
      <c r="FJ48" s="35"/>
      <c r="FK48" s="35"/>
      <c r="FL48" s="35"/>
      <c r="FM48" s="35"/>
      <c r="FN48" s="35"/>
      <c r="FO48" s="35"/>
      <c r="FP48" s="35"/>
      <c r="FQ48" s="35"/>
      <c r="FR48" s="35"/>
      <c r="FS48" s="35"/>
      <c r="FT48" s="35"/>
      <c r="FU48" s="35"/>
      <c r="FV48" s="35"/>
      <c r="FW48" s="35"/>
      <c r="FX48" s="35"/>
      <c r="FY48" s="35"/>
      <c r="FZ48" s="35"/>
      <c r="GA48" s="35"/>
      <c r="GB48" s="35"/>
      <c r="GC48" s="35"/>
      <c r="GD48" s="35"/>
      <c r="GE48" s="35"/>
      <c r="GF48" s="35"/>
      <c r="GG48" s="35"/>
      <c r="GH48" s="35"/>
      <c r="GI48" s="35"/>
      <c r="GJ48" s="35"/>
      <c r="GK48" s="35"/>
      <c r="GL48" s="35"/>
      <c r="GM48" s="35"/>
      <c r="GN48" s="35"/>
      <c r="GO48" s="35"/>
      <c r="GP48" s="35"/>
      <c r="GQ48" s="35"/>
      <c r="GR48" s="35"/>
      <c r="GS48" s="35"/>
      <c r="GT48" s="35"/>
      <c r="GU48" s="35"/>
      <c r="GV48" s="35"/>
      <c r="GW48" s="35"/>
      <c r="GX48" s="35"/>
      <c r="GY48" s="35"/>
      <c r="GZ48" s="35"/>
      <c r="HA48" s="35"/>
      <c r="HB48" s="35"/>
      <c r="HC48" s="35"/>
      <c r="HD48" s="35"/>
      <c r="HE48" s="35"/>
      <c r="HF48" s="35"/>
      <c r="HG48" s="35"/>
      <c r="HH48" s="35"/>
      <c r="HI48" s="35"/>
      <c r="HJ48" s="35"/>
      <c r="HK48" s="35"/>
      <c r="HL48" s="35"/>
      <c r="HM48" s="35"/>
      <c r="HN48" s="35"/>
      <c r="HO48" s="35"/>
      <c r="HP48" s="35"/>
      <c r="HQ48" s="35"/>
      <c r="HR48" s="35"/>
      <c r="HS48" s="35"/>
      <c r="HT48" s="35"/>
      <c r="HU48" s="35"/>
      <c r="HV48" s="35"/>
      <c r="HW48" s="35"/>
      <c r="HX48" s="35"/>
      <c r="HY48" s="35"/>
      <c r="HZ48" s="35"/>
      <c r="IA48" s="35"/>
      <c r="IB48" s="35"/>
      <c r="IC48" s="35"/>
      <c r="ID48" s="35"/>
      <c r="IE48" s="35"/>
      <c r="IF48" s="35"/>
      <c r="IG48" s="35"/>
      <c r="IH48" s="35"/>
      <c r="II48" s="35"/>
      <c r="IJ48" s="35"/>
      <c r="IK48" s="35"/>
      <c r="IL48" s="35"/>
      <c r="IM48" s="35"/>
      <c r="IN48" s="35"/>
      <c r="IO48" s="35"/>
      <c r="IP48" s="35"/>
      <c r="IQ48" s="35"/>
      <c r="IR48" s="35"/>
      <c r="IS48" s="35"/>
      <c r="IT48" s="35"/>
      <c r="IU48" s="35"/>
      <c r="IV48" s="35"/>
      <c r="IW48" s="35"/>
      <c r="IX48" s="35"/>
      <c r="IY48" s="35"/>
      <c r="IZ48" s="35"/>
      <c r="JA48" s="35"/>
      <c r="JB48" s="35"/>
      <c r="JC48" s="35"/>
      <c r="JD48" s="35"/>
      <c r="JE48" s="35"/>
      <c r="JF48" s="35"/>
      <c r="JG48" s="35"/>
      <c r="JH48" s="35"/>
      <c r="JI48" s="35"/>
      <c r="JJ48" s="35"/>
      <c r="JK48" s="35"/>
      <c r="JL48" s="35"/>
      <c r="JM48" s="35"/>
      <c r="JN48" s="35"/>
      <c r="JO48" s="35"/>
      <c r="JP48" s="35"/>
      <c r="JQ48" s="35"/>
      <c r="JR48" s="35"/>
      <c r="JS48" s="35"/>
      <c r="JT48" s="35"/>
      <c r="JU48" s="35"/>
      <c r="JV48" s="35"/>
      <c r="JW48" s="35"/>
      <c r="JX48" s="35"/>
      <c r="JY48" s="35"/>
      <c r="JZ48" s="35"/>
      <c r="KA48" s="35"/>
      <c r="KB48" s="35"/>
      <c r="KC48" s="35"/>
      <c r="KD48" s="35"/>
      <c r="KE48" s="35"/>
      <c r="KF48" s="35"/>
      <c r="KG48" s="35"/>
      <c r="KH48" s="35"/>
      <c r="KI48" s="35"/>
      <c r="KJ48" s="35"/>
      <c r="KK48" s="35"/>
      <c r="KL48" s="35"/>
      <c r="KM48" s="35"/>
      <c r="KN48" s="35"/>
      <c r="KO48" s="35"/>
      <c r="KP48" s="35"/>
      <c r="KQ48" s="35"/>
      <c r="KR48" s="35"/>
      <c r="KS48" s="35"/>
      <c r="KT48" s="35"/>
      <c r="KU48" s="35"/>
      <c r="KV48" s="35"/>
      <c r="KW48" s="35"/>
      <c r="KX48" s="35"/>
      <c r="KY48" s="35"/>
      <c r="KZ48" s="35"/>
      <c r="LA48" s="35"/>
      <c r="LB48" s="35"/>
      <c r="LC48" s="35"/>
      <c r="LD48" s="35"/>
      <c r="LE48" s="35"/>
      <c r="LF48" s="35"/>
      <c r="LG48" s="35"/>
      <c r="LH48" s="35"/>
      <c r="LI48" s="35"/>
      <c r="LJ48" s="35"/>
      <c r="LK48" s="35"/>
      <c r="LL48" s="35"/>
      <c r="LM48" s="35"/>
      <c r="LN48" s="35"/>
      <c r="LO48" s="35"/>
      <c r="LP48" s="35"/>
      <c r="LQ48" s="35"/>
      <c r="LR48" s="35"/>
      <c r="LS48" s="35"/>
      <c r="LT48" s="35"/>
      <c r="LU48" s="35"/>
      <c r="LV48" s="35"/>
      <c r="LW48" s="35"/>
      <c r="LX48" s="35"/>
      <c r="LY48" s="35"/>
      <c r="LZ48" s="35"/>
      <c r="MA48" s="35"/>
      <c r="MB48" s="35"/>
      <c r="MC48" s="35"/>
      <c r="MD48" s="35"/>
      <c r="ME48" s="35"/>
      <c r="MF48" s="35"/>
      <c r="MG48" s="35"/>
      <c r="MH48" s="35"/>
      <c r="MI48" s="35"/>
      <c r="MJ48" s="35"/>
      <c r="MK48" s="35"/>
      <c r="ML48" s="35"/>
      <c r="MM48" s="35"/>
      <c r="MN48" s="35"/>
      <c r="MO48" s="35"/>
      <c r="MP48" s="35"/>
      <c r="MQ48" s="35"/>
      <c r="MR48" s="35"/>
      <c r="MS48" s="35"/>
      <c r="MT48" s="35"/>
      <c r="MU48" s="35"/>
      <c r="MV48" s="35"/>
      <c r="MW48" s="35"/>
      <c r="MX48" s="35"/>
      <c r="MY48" s="35"/>
      <c r="MZ48" s="35"/>
      <c r="NA48" s="35"/>
      <c r="NB48" s="35"/>
      <c r="NC48" s="35"/>
      <c r="ND48" s="35"/>
      <c r="NE48" s="35"/>
      <c r="NF48" s="35"/>
      <c r="NG48" s="35"/>
      <c r="NH48" s="35"/>
      <c r="NI48" s="35"/>
      <c r="NJ48" s="35"/>
      <c r="NK48" s="35"/>
      <c r="NL48" s="35"/>
      <c r="NM48" s="35"/>
      <c r="NN48" s="35"/>
      <c r="NO48" s="35"/>
      <c r="NP48" s="35"/>
      <c r="NQ48" s="35"/>
      <c r="NR48" s="35"/>
      <c r="NS48" s="35"/>
      <c r="NT48" s="35"/>
      <c r="NU48" s="35"/>
      <c r="NV48" s="35"/>
      <c r="NW48" s="35"/>
      <c r="NX48" s="35"/>
      <c r="NY48" s="35"/>
      <c r="NZ48" s="35"/>
      <c r="OA48" s="35"/>
      <c r="OB48" s="35"/>
      <c r="OC48" s="35"/>
      <c r="OD48" s="35"/>
      <c r="OE48" s="35"/>
      <c r="OF48" s="35"/>
      <c r="OG48" s="35"/>
      <c r="OH48" s="35"/>
      <c r="OI48" s="35"/>
      <c r="OJ48" s="35"/>
      <c r="OK48" s="35"/>
      <c r="OL48" s="35"/>
      <c r="OM48" s="35"/>
      <c r="ON48" s="35"/>
      <c r="OO48" s="35"/>
      <c r="OP48" s="35"/>
      <c r="OQ48" s="35"/>
      <c r="OR48" s="35"/>
      <c r="OS48" s="35"/>
      <c r="OT48" s="35"/>
      <c r="OU48" s="35"/>
      <c r="OV48" s="35"/>
      <c r="OW48" s="35"/>
      <c r="OX48" s="35"/>
      <c r="OY48" s="35"/>
      <c r="OZ48" s="35"/>
      <c r="PA48" s="35"/>
      <c r="PB48" s="35"/>
      <c r="PC48" s="35"/>
      <c r="PD48" s="35"/>
      <c r="PE48" s="35"/>
      <c r="PF48" s="35"/>
      <c r="PG48" s="35"/>
      <c r="PH48" s="35"/>
      <c r="PI48" s="35"/>
      <c r="PJ48" s="35"/>
      <c r="PK48" s="35"/>
      <c r="PL48" s="35"/>
      <c r="PM48" s="35"/>
      <c r="PN48" s="35"/>
      <c r="PO48" s="35"/>
      <c r="PP48" s="35"/>
      <c r="PQ48" s="35"/>
      <c r="PR48" s="35"/>
      <c r="PS48" s="35"/>
      <c r="PT48" s="35"/>
      <c r="PU48" s="35"/>
      <c r="PV48" s="35"/>
      <c r="PW48" s="35"/>
      <c r="PX48" s="35"/>
      <c r="PY48" s="35"/>
      <c r="PZ48" s="35"/>
      <c r="QA48" s="35"/>
      <c r="QB48" s="35"/>
      <c r="QC48" s="35"/>
      <c r="QD48" s="35"/>
      <c r="QE48" s="35"/>
      <c r="QF48" s="35"/>
      <c r="QG48" s="35"/>
      <c r="QH48" s="35"/>
      <c r="QI48" s="35"/>
      <c r="QJ48" s="35"/>
      <c r="QK48" s="35"/>
      <c r="QL48" s="35"/>
      <c r="QM48" s="35"/>
      <c r="QN48" s="35"/>
      <c r="QO48" s="35"/>
      <c r="QP48" s="35"/>
      <c r="QQ48" s="35"/>
      <c r="QR48" s="35"/>
      <c r="QS48" s="35"/>
      <c r="QT48" s="35"/>
      <c r="QU48" s="35"/>
      <c r="QV48" s="35"/>
      <c r="QW48" s="35"/>
      <c r="QX48" s="35"/>
      <c r="QY48" s="35"/>
      <c r="QZ48" s="35"/>
      <c r="RA48" s="35"/>
      <c r="RB48" s="35"/>
      <c r="RC48" s="35"/>
      <c r="RD48" s="35"/>
      <c r="RE48" s="35"/>
      <c r="RF48" s="35"/>
      <c r="RG48" s="35"/>
      <c r="RH48" s="35"/>
      <c r="RI48" s="35"/>
      <c r="RJ48" s="35"/>
      <c r="RK48" s="35"/>
      <c r="RL48" s="35"/>
      <c r="RM48" s="35"/>
      <c r="RN48" s="35"/>
      <c r="RO48" s="35"/>
      <c r="RP48" s="35"/>
      <c r="RQ48" s="35"/>
      <c r="RR48" s="35"/>
      <c r="RS48" s="35"/>
      <c r="RT48" s="35"/>
      <c r="RU48" s="35"/>
      <c r="RV48" s="35"/>
      <c r="RW48" s="35"/>
      <c r="RX48" s="35"/>
      <c r="RY48" s="35"/>
      <c r="RZ48" s="35"/>
      <c r="SA48" s="35"/>
      <c r="SB48" s="35"/>
      <c r="SC48" s="35"/>
      <c r="SD48" s="35"/>
      <c r="SE48" s="35"/>
      <c r="SF48" s="35"/>
      <c r="SG48" s="35"/>
      <c r="SH48" s="35"/>
      <c r="SI48" s="35"/>
      <c r="SJ48" s="35"/>
      <c r="SK48" s="35"/>
      <c r="SL48" s="35"/>
      <c r="SM48" s="35"/>
      <c r="SN48" s="35"/>
      <c r="SO48" s="35"/>
      <c r="SP48" s="35"/>
      <c r="SQ48" s="35"/>
      <c r="SR48" s="35"/>
      <c r="SS48" s="35"/>
      <c r="ST48" s="35"/>
      <c r="SU48" s="35"/>
      <c r="SV48" s="35"/>
      <c r="SW48" s="35"/>
      <c r="SX48" s="35"/>
      <c r="SY48" s="35"/>
      <c r="SZ48" s="35"/>
      <c r="TA48" s="35"/>
      <c r="TB48" s="35"/>
      <c r="TC48" s="35"/>
      <c r="TD48" s="35"/>
      <c r="TE48" s="35"/>
      <c r="TF48" s="35"/>
      <c r="TG48" s="35"/>
      <c r="TH48" s="35"/>
      <c r="TI48" s="35"/>
      <c r="TJ48" s="35"/>
      <c r="TK48" s="35"/>
      <c r="TL48" s="35"/>
      <c r="TM48" s="35"/>
      <c r="TN48" s="35"/>
      <c r="TO48" s="35"/>
      <c r="TP48" s="35"/>
      <c r="TQ48" s="35"/>
      <c r="TR48" s="35"/>
      <c r="TS48" s="35"/>
      <c r="TT48" s="35"/>
      <c r="TU48" s="35"/>
      <c r="TV48" s="35"/>
      <c r="TW48" s="35"/>
      <c r="TX48" s="35"/>
      <c r="TY48" s="35"/>
      <c r="TZ48" s="35"/>
      <c r="UA48" s="35"/>
      <c r="UB48" s="35"/>
      <c r="UC48" s="35"/>
      <c r="UD48" s="35"/>
      <c r="UE48" s="35"/>
      <c r="UF48" s="35"/>
      <c r="UG48" s="35"/>
      <c r="UH48" s="35"/>
      <c r="UI48" s="35"/>
      <c r="UJ48" s="35"/>
      <c r="UK48" s="35"/>
      <c r="UL48" s="35"/>
      <c r="UM48" s="35"/>
      <c r="UN48" s="35"/>
      <c r="UO48" s="35"/>
      <c r="UP48" s="35"/>
      <c r="UQ48" s="35"/>
      <c r="UR48" s="35"/>
      <c r="US48" s="35"/>
      <c r="UT48" s="35"/>
      <c r="UU48" s="35"/>
      <c r="UV48" s="35"/>
      <c r="UW48" s="35"/>
      <c r="UX48" s="35"/>
      <c r="UY48" s="35"/>
      <c r="UZ48" s="35"/>
      <c r="VA48" s="35"/>
      <c r="VB48" s="35"/>
      <c r="VC48" s="35"/>
      <c r="VD48" s="35"/>
      <c r="VE48" s="35"/>
      <c r="VF48" s="35"/>
      <c r="VG48" s="35"/>
      <c r="VH48" s="35"/>
      <c r="VI48" s="35"/>
      <c r="VJ48" s="35"/>
      <c r="VK48" s="35"/>
      <c r="VL48" s="35"/>
      <c r="VM48" s="35"/>
      <c r="VN48" s="35"/>
      <c r="VO48" s="35"/>
      <c r="VP48" s="35"/>
      <c r="VQ48" s="35"/>
      <c r="VR48" s="35"/>
      <c r="VS48" s="35"/>
      <c r="VT48" s="35"/>
      <c r="VU48" s="35"/>
      <c r="VV48" s="35"/>
      <c r="VW48" s="35"/>
      <c r="VX48" s="35"/>
      <c r="VY48" s="35"/>
      <c r="VZ48" s="35"/>
      <c r="WA48" s="35"/>
      <c r="WB48" s="35"/>
      <c r="WC48" s="35"/>
      <c r="WD48" s="35"/>
      <c r="WE48" s="35"/>
      <c r="WF48" s="35"/>
      <c r="WG48" s="35"/>
      <c r="WH48" s="35"/>
      <c r="WI48" s="35"/>
      <c r="WJ48" s="35"/>
      <c r="WK48" s="35"/>
      <c r="WL48" s="35"/>
      <c r="WM48" s="35"/>
      <c r="WN48" s="35"/>
      <c r="WO48" s="35"/>
      <c r="WP48" s="35"/>
      <c r="WQ48" s="35"/>
      <c r="WR48" s="35"/>
      <c r="WS48" s="35"/>
      <c r="WT48" s="35"/>
      <c r="WU48" s="35"/>
      <c r="WV48" s="35"/>
      <c r="WW48" s="35"/>
      <c r="WX48" s="35"/>
      <c r="WY48" s="35"/>
      <c r="WZ48" s="35"/>
      <c r="XA48" s="35"/>
      <c r="XB48" s="35"/>
      <c r="XC48" s="35"/>
      <c r="XD48" s="35"/>
      <c r="XE48" s="35"/>
      <c r="XF48" s="35"/>
      <c r="XG48" s="35"/>
      <c r="XH48" s="35"/>
      <c r="XI48" s="35"/>
      <c r="XJ48" s="35"/>
      <c r="XK48" s="35"/>
      <c r="XL48" s="35"/>
      <c r="XM48" s="35"/>
      <c r="XN48" s="35"/>
      <c r="XO48" s="35"/>
      <c r="XP48" s="35"/>
      <c r="XQ48" s="35"/>
      <c r="XR48" s="35"/>
      <c r="XS48" s="35"/>
      <c r="XT48" s="35"/>
      <c r="XU48" s="35"/>
      <c r="XV48" s="35"/>
      <c r="XW48" s="35"/>
      <c r="XX48" s="35"/>
      <c r="XY48" s="35"/>
      <c r="XZ48" s="35"/>
      <c r="YA48" s="35"/>
      <c r="YB48" s="35"/>
      <c r="YC48" s="35"/>
      <c r="YD48" s="35"/>
      <c r="YE48" s="35"/>
      <c r="YF48" s="35"/>
      <c r="YG48" s="35"/>
      <c r="YH48" s="35"/>
      <c r="YI48" s="35"/>
      <c r="YJ48" s="35"/>
      <c r="YK48" s="35"/>
      <c r="YL48" s="35"/>
      <c r="YM48" s="35"/>
      <c r="YN48" s="35"/>
      <c r="YO48" s="35"/>
      <c r="YP48" s="35"/>
      <c r="YQ48" s="35"/>
      <c r="YR48" s="35"/>
      <c r="YS48" s="35"/>
      <c r="YT48" s="35"/>
      <c r="YU48" s="35"/>
      <c r="YV48" s="35"/>
      <c r="YW48" s="35"/>
      <c r="YX48" s="35"/>
      <c r="YY48" s="35"/>
      <c r="YZ48" s="35"/>
      <c r="ZA48" s="35"/>
      <c r="ZB48" s="35"/>
      <c r="ZC48" s="35"/>
      <c r="ZD48" s="35"/>
      <c r="ZE48" s="35"/>
      <c r="ZF48" s="35"/>
      <c r="ZG48" s="35"/>
      <c r="ZH48" s="35"/>
      <c r="ZI48" s="35"/>
      <c r="ZJ48" s="35"/>
      <c r="ZK48" s="35"/>
      <c r="ZL48" s="35"/>
      <c r="ZM48" s="35"/>
      <c r="ZN48" s="35"/>
      <c r="ZO48" s="35"/>
      <c r="ZP48" s="35"/>
      <c r="ZQ48" s="35"/>
      <c r="ZR48" s="35"/>
      <c r="ZS48" s="35"/>
      <c r="ZT48" s="35"/>
      <c r="ZU48" s="35"/>
      <c r="ZV48" s="35"/>
      <c r="ZW48" s="35"/>
      <c r="ZX48" s="35"/>
      <c r="ZY48" s="35"/>
      <c r="ZZ48" s="35"/>
      <c r="AAA48" s="35"/>
      <c r="AAB48" s="35"/>
      <c r="AAC48" s="35"/>
      <c r="AAD48" s="35"/>
      <c r="AAE48" s="35"/>
      <c r="AAF48" s="35"/>
      <c r="AAG48" s="35"/>
      <c r="AAH48" s="35"/>
      <c r="AAI48" s="35"/>
      <c r="AAJ48" s="35"/>
      <c r="AAK48" s="35"/>
      <c r="AAL48" s="35"/>
      <c r="AAM48" s="35"/>
      <c r="AAN48" s="35"/>
      <c r="AAO48" s="35"/>
      <c r="AAP48" s="35"/>
      <c r="AAQ48" s="35"/>
      <c r="AAR48" s="35"/>
      <c r="AAS48" s="35"/>
      <c r="AAT48" s="35"/>
      <c r="AAU48" s="35"/>
      <c r="AAV48" s="35"/>
      <c r="AAW48" s="35"/>
      <c r="AAX48" s="35"/>
      <c r="AAY48" s="35"/>
      <c r="AAZ48" s="35"/>
      <c r="ABA48" s="35"/>
      <c r="ABB48" s="35"/>
      <c r="ABC48" s="35"/>
      <c r="ABD48" s="35"/>
      <c r="ABE48" s="35"/>
      <c r="ABF48" s="35"/>
      <c r="ABG48" s="35"/>
      <c r="ABH48" s="35"/>
      <c r="ABI48" s="35"/>
      <c r="ABJ48" s="35"/>
      <c r="ABK48" s="35"/>
      <c r="ABL48" s="35"/>
      <c r="ABM48" s="35"/>
      <c r="ABN48" s="35"/>
      <c r="ABO48" s="35"/>
      <c r="ABP48" s="35"/>
      <c r="ABQ48" s="35"/>
      <c r="ABR48" s="35"/>
      <c r="ABS48" s="35"/>
      <c r="ABT48" s="35"/>
      <c r="ABU48" s="35"/>
      <c r="ABV48" s="35"/>
      <c r="ABW48" s="35"/>
      <c r="ABX48" s="35"/>
      <c r="ABY48" s="35"/>
      <c r="ABZ48" s="35"/>
      <c r="ACA48" s="35"/>
      <c r="ACB48" s="35"/>
      <c r="ACC48" s="35"/>
      <c r="ACD48" s="35"/>
      <c r="ACE48" s="35"/>
      <c r="ACF48" s="35"/>
      <c r="ACG48" s="35"/>
      <c r="ACH48" s="35"/>
      <c r="ACI48" s="35"/>
      <c r="ACJ48" s="35"/>
      <c r="ACK48" s="35"/>
      <c r="ACL48" s="35"/>
      <c r="ACM48" s="35"/>
      <c r="ACN48" s="35"/>
      <c r="ACO48" s="35"/>
      <c r="ACP48" s="35"/>
      <c r="ACQ48" s="35"/>
      <c r="ACR48" s="35"/>
      <c r="ACS48" s="35"/>
      <c r="ACT48" s="35"/>
      <c r="ACU48" s="35"/>
      <c r="ACV48" s="35"/>
      <c r="ACW48" s="35"/>
      <c r="ACX48" s="35"/>
      <c r="ACY48" s="35"/>
      <c r="ACZ48" s="35"/>
      <c r="ADA48" s="35"/>
      <c r="ADB48" s="35"/>
      <c r="ADC48" s="35"/>
      <c r="ADD48" s="35"/>
      <c r="ADE48" s="35"/>
      <c r="ADF48" s="35"/>
      <c r="ADG48" s="35"/>
      <c r="ADH48" s="35"/>
      <c r="ADI48" s="35"/>
      <c r="ADJ48" s="35"/>
      <c r="ADK48" s="35"/>
      <c r="ADL48" s="35"/>
      <c r="ADM48" s="35"/>
      <c r="ADN48" s="35"/>
      <c r="ADO48" s="35"/>
      <c r="ADP48" s="35"/>
      <c r="ADQ48" s="35"/>
      <c r="ADR48" s="35"/>
      <c r="ADS48" s="35"/>
      <c r="ADT48" s="35"/>
      <c r="ADU48" s="35"/>
      <c r="ADV48" s="35"/>
      <c r="ADW48" s="35"/>
      <c r="ADX48" s="35"/>
      <c r="ADY48" s="35"/>
      <c r="ADZ48" s="35"/>
      <c r="AEA48" s="35"/>
      <c r="AEB48" s="35"/>
      <c r="AEC48" s="35"/>
      <c r="AED48" s="35"/>
      <c r="AEE48" s="35"/>
      <c r="AEF48" s="35"/>
      <c r="AEG48" s="35"/>
      <c r="AEH48" s="35"/>
      <c r="AEI48" s="35"/>
      <c r="AEJ48" s="35"/>
      <c r="AEK48" s="35"/>
      <c r="AEL48" s="35"/>
      <c r="AEM48" s="35"/>
      <c r="AEN48" s="35"/>
      <c r="AEO48" s="35"/>
      <c r="AEP48" s="35"/>
      <c r="AEQ48" s="35"/>
      <c r="AER48" s="35"/>
      <c r="AES48" s="35"/>
      <c r="AET48" s="35"/>
      <c r="AEU48" s="35"/>
      <c r="AEV48" s="35"/>
      <c r="AEW48" s="35"/>
      <c r="AEX48" s="35"/>
      <c r="AEY48" s="35"/>
      <c r="AEZ48" s="35"/>
      <c r="AFA48" s="35"/>
      <c r="AFB48" s="35"/>
      <c r="AFC48" s="35"/>
      <c r="AFD48" s="35"/>
      <c r="AFE48" s="35"/>
      <c r="AFF48" s="35"/>
      <c r="AFG48" s="35"/>
      <c r="AFH48" s="35"/>
      <c r="AFI48" s="35"/>
      <c r="AFJ48" s="35"/>
      <c r="AFK48" s="35"/>
      <c r="AFL48" s="35"/>
      <c r="AFM48" s="35"/>
      <c r="AFN48" s="35"/>
      <c r="AFO48" s="35"/>
      <c r="AFP48" s="35"/>
      <c r="AFQ48" s="35"/>
      <c r="AFR48" s="35"/>
      <c r="AFS48" s="35"/>
      <c r="AFT48" s="35"/>
      <c r="AFU48" s="35"/>
      <c r="AFV48" s="35"/>
      <c r="AFW48" s="35"/>
      <c r="AFX48" s="35"/>
      <c r="AFY48" s="35"/>
      <c r="AFZ48" s="35"/>
      <c r="AGA48" s="35"/>
      <c r="AGB48" s="35"/>
      <c r="AGC48" s="35"/>
      <c r="AGD48" s="35"/>
      <c r="AGE48" s="35"/>
      <c r="AGF48" s="35"/>
      <c r="AGG48" s="35"/>
      <c r="AGH48" s="35"/>
      <c r="AGI48" s="35"/>
      <c r="AGJ48" s="35"/>
      <c r="AGK48" s="35"/>
      <c r="AGL48" s="35"/>
      <c r="AGM48" s="35"/>
      <c r="AGN48" s="35"/>
      <c r="AGO48" s="35"/>
      <c r="AGP48" s="35"/>
      <c r="AGQ48" s="35"/>
      <c r="AGR48" s="35"/>
      <c r="AGS48" s="35"/>
      <c r="AGT48" s="35"/>
      <c r="AGU48" s="35"/>
      <c r="AGV48" s="35"/>
      <c r="AGW48" s="35"/>
      <c r="AGX48" s="35"/>
      <c r="AGY48" s="35"/>
      <c r="AGZ48" s="35"/>
      <c r="AHA48" s="35"/>
      <c r="AHB48" s="35"/>
      <c r="AHC48" s="35"/>
      <c r="AHD48" s="35"/>
      <c r="AHE48" s="35"/>
      <c r="AHF48" s="35"/>
      <c r="AHG48" s="35"/>
      <c r="AHH48" s="35"/>
      <c r="AHI48" s="35"/>
      <c r="AHJ48" s="35"/>
      <c r="AHK48" s="35"/>
      <c r="AHL48" s="35"/>
      <c r="AHM48" s="35"/>
      <c r="AHN48" s="35"/>
      <c r="AHO48" s="35"/>
      <c r="AHP48" s="35"/>
      <c r="AHQ48" s="35"/>
      <c r="AHR48" s="35"/>
      <c r="AHS48" s="35"/>
      <c r="AHT48" s="35"/>
      <c r="AHU48" s="35"/>
      <c r="AHV48" s="35"/>
      <c r="AHW48" s="35"/>
      <c r="AHX48" s="35"/>
      <c r="AHY48" s="35"/>
      <c r="AHZ48" s="35"/>
      <c r="AIA48" s="35"/>
      <c r="AIB48" s="35"/>
      <c r="AIC48" s="35"/>
      <c r="AID48" s="35"/>
      <c r="AIE48" s="35"/>
      <c r="AIF48" s="35"/>
      <c r="AIG48" s="35"/>
      <c r="AIH48" s="35"/>
      <c r="AII48" s="35"/>
      <c r="AIJ48" s="35"/>
      <c r="AIK48" s="35"/>
      <c r="AIL48" s="35"/>
      <c r="AIM48" s="35"/>
      <c r="AIN48" s="35"/>
      <c r="AIO48" s="35"/>
      <c r="AIP48" s="35"/>
      <c r="AIQ48" s="35"/>
      <c r="AIR48" s="35"/>
      <c r="AIS48" s="35"/>
      <c r="AIT48" s="35"/>
      <c r="AIU48" s="35"/>
      <c r="AIV48" s="35"/>
      <c r="AIW48" s="35"/>
      <c r="AIX48" s="35"/>
      <c r="AIY48" s="35"/>
      <c r="AIZ48" s="35"/>
      <c r="AJA48" s="35"/>
      <c r="AJB48" s="35"/>
      <c r="AJC48" s="35"/>
      <c r="AJD48" s="35"/>
      <c r="AJE48" s="35"/>
      <c r="AJF48" s="35"/>
      <c r="AJG48" s="35"/>
      <c r="AJH48" s="35"/>
      <c r="AJI48" s="35"/>
      <c r="AJJ48" s="35"/>
      <c r="AJK48" s="35"/>
      <c r="AJL48" s="35"/>
      <c r="AJM48" s="35"/>
      <c r="AJN48" s="35"/>
      <c r="AJO48" s="35"/>
      <c r="AJP48" s="35"/>
      <c r="AJQ48" s="35"/>
      <c r="AJR48" s="35"/>
      <c r="AJS48" s="35"/>
      <c r="AJT48" s="35"/>
      <c r="AJU48" s="35"/>
      <c r="AJV48" s="35"/>
      <c r="AJW48" s="35"/>
      <c r="AJX48" s="35"/>
      <c r="AJY48" s="35"/>
      <c r="AJZ48" s="35"/>
      <c r="AKA48" s="35"/>
      <c r="AKB48" s="35"/>
      <c r="AKC48" s="35"/>
      <c r="AKD48" s="35"/>
      <c r="AKE48" s="35"/>
      <c r="AKF48" s="35"/>
      <c r="AKG48" s="35"/>
      <c r="AKH48" s="35"/>
      <c r="AKI48" s="35"/>
      <c r="AKJ48" s="35"/>
      <c r="AKK48" s="35"/>
      <c r="AKL48" s="35"/>
      <c r="AKM48" s="35"/>
      <c r="AKN48" s="35"/>
      <c r="AKO48" s="35"/>
      <c r="AKP48" s="35"/>
      <c r="AKQ48" s="35"/>
      <c r="AKR48" s="35"/>
      <c r="AKS48" s="35"/>
      <c r="AKT48" s="35"/>
      <c r="AKU48" s="35"/>
      <c r="AKV48" s="35"/>
      <c r="AKW48" s="35"/>
      <c r="AKX48" s="35"/>
      <c r="AKY48" s="35"/>
      <c r="AKZ48" s="35"/>
      <c r="ALA48" s="35"/>
      <c r="ALB48" s="35"/>
      <c r="ALC48" s="35"/>
      <c r="ALD48" s="35"/>
      <c r="ALE48" s="35"/>
      <c r="ALF48" s="35"/>
      <c r="ALG48" s="35"/>
      <c r="ALH48" s="35"/>
      <c r="ALI48" s="35"/>
      <c r="ALJ48" s="35"/>
      <c r="ALK48" s="35"/>
      <c r="ALL48" s="35"/>
      <c r="ALM48" s="35"/>
      <c r="ALN48" s="35"/>
      <c r="ALO48" s="35"/>
      <c r="ALP48" s="35"/>
      <c r="ALQ48" s="35"/>
      <c r="ALR48" s="35"/>
      <c r="ALS48" s="35"/>
      <c r="ALT48" s="35"/>
      <c r="ALU48" s="35"/>
      <c r="ALV48" s="35"/>
      <c r="ALW48" s="35"/>
      <c r="ALX48" s="35"/>
      <c r="ALY48" s="35"/>
      <c r="ALZ48" s="35"/>
      <c r="AMA48" s="35"/>
      <c r="AMB48" s="35"/>
      <c r="AMC48" s="35"/>
      <c r="AMD48" s="35"/>
      <c r="AME48" s="35"/>
      <c r="AMF48" s="35"/>
      <c r="AMG48" s="35"/>
      <c r="AMH48" s="35"/>
      <c r="AMI48" s="35"/>
      <c r="AMJ48" s="35"/>
      <c r="AMK48" s="35"/>
    </row>
    <row r="49" spans="1:1025" s="59" customFormat="1" ht="18" customHeight="1">
      <c r="A49" s="109"/>
      <c r="B49" s="65"/>
      <c r="C49" s="66"/>
      <c r="D49" s="66"/>
      <c r="E49" s="66"/>
      <c r="F49" s="65"/>
      <c r="G49" s="65" t="s">
        <v>135</v>
      </c>
      <c r="H49" s="66" t="s">
        <v>3</v>
      </c>
      <c r="I49" s="66"/>
      <c r="J49" s="66"/>
      <c r="K49" s="108">
        <f t="shared" si="4"/>
        <v>0</v>
      </c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5"/>
      <c r="DH49" s="35"/>
      <c r="DI49" s="35"/>
      <c r="DJ49" s="35"/>
      <c r="DK49" s="35"/>
      <c r="DL49" s="35"/>
      <c r="DM49" s="35"/>
      <c r="DN49" s="35"/>
      <c r="DO49" s="35"/>
      <c r="DP49" s="35"/>
      <c r="DQ49" s="35"/>
      <c r="DR49" s="35"/>
      <c r="DS49" s="35"/>
      <c r="DT49" s="35"/>
      <c r="DU49" s="35"/>
      <c r="DV49" s="35"/>
      <c r="DW49" s="35"/>
      <c r="DX49" s="35"/>
      <c r="DY49" s="35"/>
      <c r="DZ49" s="35"/>
      <c r="EA49" s="35"/>
      <c r="EB49" s="35"/>
      <c r="EC49" s="35"/>
      <c r="ED49" s="35"/>
      <c r="EE49" s="35"/>
      <c r="EF49" s="35"/>
      <c r="EG49" s="35"/>
      <c r="EH49" s="35"/>
      <c r="EI49" s="35"/>
      <c r="EJ49" s="35"/>
      <c r="EK49" s="35"/>
      <c r="EL49" s="35"/>
      <c r="EM49" s="35"/>
      <c r="EN49" s="35"/>
      <c r="EO49" s="35"/>
      <c r="EP49" s="35"/>
      <c r="EQ49" s="35"/>
      <c r="ER49" s="35"/>
      <c r="ES49" s="35"/>
      <c r="ET49" s="35"/>
      <c r="EU49" s="35"/>
      <c r="EV49" s="35"/>
      <c r="EW49" s="35"/>
      <c r="EX49" s="35"/>
      <c r="EY49" s="35"/>
      <c r="EZ49" s="35"/>
      <c r="FA49" s="35"/>
      <c r="FB49" s="35"/>
      <c r="FC49" s="35"/>
      <c r="FD49" s="35"/>
      <c r="FE49" s="35"/>
      <c r="FF49" s="35"/>
      <c r="FG49" s="35"/>
      <c r="FH49" s="35"/>
      <c r="FI49" s="35"/>
      <c r="FJ49" s="35"/>
      <c r="FK49" s="35"/>
      <c r="FL49" s="35"/>
      <c r="FM49" s="35"/>
      <c r="FN49" s="35"/>
      <c r="FO49" s="35"/>
      <c r="FP49" s="35"/>
      <c r="FQ49" s="35"/>
      <c r="FR49" s="35"/>
      <c r="FS49" s="35"/>
      <c r="FT49" s="35"/>
      <c r="FU49" s="35"/>
      <c r="FV49" s="35"/>
      <c r="FW49" s="35"/>
      <c r="FX49" s="35"/>
      <c r="FY49" s="35"/>
      <c r="FZ49" s="35"/>
      <c r="GA49" s="35"/>
      <c r="GB49" s="35"/>
      <c r="GC49" s="35"/>
      <c r="GD49" s="35"/>
      <c r="GE49" s="35"/>
      <c r="GF49" s="35"/>
      <c r="GG49" s="35"/>
      <c r="GH49" s="35"/>
      <c r="GI49" s="35"/>
      <c r="GJ49" s="35"/>
      <c r="GK49" s="35"/>
      <c r="GL49" s="35"/>
      <c r="GM49" s="35"/>
      <c r="GN49" s="35"/>
      <c r="GO49" s="35"/>
      <c r="GP49" s="35"/>
      <c r="GQ49" s="35"/>
      <c r="GR49" s="35"/>
      <c r="GS49" s="35"/>
      <c r="GT49" s="35"/>
      <c r="GU49" s="35"/>
      <c r="GV49" s="35"/>
      <c r="GW49" s="35"/>
      <c r="GX49" s="35"/>
      <c r="GY49" s="35"/>
      <c r="GZ49" s="35"/>
      <c r="HA49" s="35"/>
      <c r="HB49" s="35"/>
      <c r="HC49" s="35"/>
      <c r="HD49" s="35"/>
      <c r="HE49" s="35"/>
      <c r="HF49" s="35"/>
      <c r="HG49" s="35"/>
      <c r="HH49" s="35"/>
      <c r="HI49" s="35"/>
      <c r="HJ49" s="35"/>
      <c r="HK49" s="35"/>
      <c r="HL49" s="35"/>
      <c r="HM49" s="35"/>
      <c r="HN49" s="35"/>
      <c r="HO49" s="35"/>
      <c r="HP49" s="35"/>
      <c r="HQ49" s="35"/>
      <c r="HR49" s="35"/>
      <c r="HS49" s="35"/>
      <c r="HT49" s="35"/>
      <c r="HU49" s="35"/>
      <c r="HV49" s="35"/>
      <c r="HW49" s="35"/>
      <c r="HX49" s="35"/>
      <c r="HY49" s="35"/>
      <c r="HZ49" s="35"/>
      <c r="IA49" s="35"/>
      <c r="IB49" s="35"/>
      <c r="IC49" s="35"/>
      <c r="ID49" s="35"/>
      <c r="IE49" s="35"/>
      <c r="IF49" s="35"/>
      <c r="IG49" s="35"/>
      <c r="IH49" s="35"/>
      <c r="II49" s="35"/>
      <c r="IJ49" s="35"/>
      <c r="IK49" s="35"/>
      <c r="IL49" s="35"/>
      <c r="IM49" s="35"/>
      <c r="IN49" s="35"/>
      <c r="IO49" s="35"/>
      <c r="IP49" s="35"/>
      <c r="IQ49" s="35"/>
      <c r="IR49" s="35"/>
      <c r="IS49" s="35"/>
      <c r="IT49" s="35"/>
      <c r="IU49" s="35"/>
      <c r="IV49" s="35"/>
      <c r="IW49" s="35"/>
      <c r="IX49" s="35"/>
      <c r="IY49" s="35"/>
      <c r="IZ49" s="35"/>
      <c r="JA49" s="35"/>
      <c r="JB49" s="35"/>
      <c r="JC49" s="35"/>
      <c r="JD49" s="35"/>
      <c r="JE49" s="35"/>
      <c r="JF49" s="35"/>
      <c r="JG49" s="35"/>
      <c r="JH49" s="35"/>
      <c r="JI49" s="35"/>
      <c r="JJ49" s="35"/>
      <c r="JK49" s="35"/>
      <c r="JL49" s="35"/>
      <c r="JM49" s="35"/>
      <c r="JN49" s="35"/>
      <c r="JO49" s="35"/>
      <c r="JP49" s="35"/>
      <c r="JQ49" s="35"/>
      <c r="JR49" s="35"/>
      <c r="JS49" s="35"/>
      <c r="JT49" s="35"/>
      <c r="JU49" s="35"/>
      <c r="JV49" s="35"/>
      <c r="JW49" s="35"/>
      <c r="JX49" s="35"/>
      <c r="JY49" s="35"/>
      <c r="JZ49" s="35"/>
      <c r="KA49" s="35"/>
      <c r="KB49" s="35"/>
      <c r="KC49" s="35"/>
      <c r="KD49" s="35"/>
      <c r="KE49" s="35"/>
      <c r="KF49" s="35"/>
      <c r="KG49" s="35"/>
      <c r="KH49" s="35"/>
      <c r="KI49" s="35"/>
      <c r="KJ49" s="35"/>
      <c r="KK49" s="35"/>
      <c r="KL49" s="35"/>
      <c r="KM49" s="35"/>
      <c r="KN49" s="35"/>
      <c r="KO49" s="35"/>
      <c r="KP49" s="35"/>
      <c r="KQ49" s="35"/>
      <c r="KR49" s="35"/>
      <c r="KS49" s="35"/>
      <c r="KT49" s="35"/>
      <c r="KU49" s="35"/>
      <c r="KV49" s="35"/>
      <c r="KW49" s="35"/>
      <c r="KX49" s="35"/>
      <c r="KY49" s="35"/>
      <c r="KZ49" s="35"/>
      <c r="LA49" s="35"/>
      <c r="LB49" s="35"/>
      <c r="LC49" s="35"/>
      <c r="LD49" s="35"/>
      <c r="LE49" s="35"/>
      <c r="LF49" s="35"/>
      <c r="LG49" s="35"/>
      <c r="LH49" s="35"/>
      <c r="LI49" s="35"/>
      <c r="LJ49" s="35"/>
      <c r="LK49" s="35"/>
      <c r="LL49" s="35"/>
      <c r="LM49" s="35"/>
      <c r="LN49" s="35"/>
      <c r="LO49" s="35"/>
      <c r="LP49" s="35"/>
      <c r="LQ49" s="35"/>
      <c r="LR49" s="35"/>
      <c r="LS49" s="35"/>
      <c r="LT49" s="35"/>
      <c r="LU49" s="35"/>
      <c r="LV49" s="35"/>
      <c r="LW49" s="35"/>
      <c r="LX49" s="35"/>
      <c r="LY49" s="35"/>
      <c r="LZ49" s="35"/>
      <c r="MA49" s="35"/>
      <c r="MB49" s="35"/>
      <c r="MC49" s="35"/>
      <c r="MD49" s="35"/>
      <c r="ME49" s="35"/>
      <c r="MF49" s="35"/>
      <c r="MG49" s="35"/>
      <c r="MH49" s="35"/>
      <c r="MI49" s="35"/>
      <c r="MJ49" s="35"/>
      <c r="MK49" s="35"/>
      <c r="ML49" s="35"/>
      <c r="MM49" s="35"/>
      <c r="MN49" s="35"/>
      <c r="MO49" s="35"/>
      <c r="MP49" s="35"/>
      <c r="MQ49" s="35"/>
      <c r="MR49" s="35"/>
      <c r="MS49" s="35"/>
      <c r="MT49" s="35"/>
      <c r="MU49" s="35"/>
      <c r="MV49" s="35"/>
      <c r="MW49" s="35"/>
      <c r="MX49" s="35"/>
      <c r="MY49" s="35"/>
      <c r="MZ49" s="35"/>
      <c r="NA49" s="35"/>
      <c r="NB49" s="35"/>
      <c r="NC49" s="35"/>
      <c r="ND49" s="35"/>
      <c r="NE49" s="35"/>
      <c r="NF49" s="35"/>
      <c r="NG49" s="35"/>
      <c r="NH49" s="35"/>
      <c r="NI49" s="35"/>
      <c r="NJ49" s="35"/>
      <c r="NK49" s="35"/>
      <c r="NL49" s="35"/>
      <c r="NM49" s="35"/>
      <c r="NN49" s="35"/>
      <c r="NO49" s="35"/>
      <c r="NP49" s="35"/>
      <c r="NQ49" s="35"/>
      <c r="NR49" s="35"/>
      <c r="NS49" s="35"/>
      <c r="NT49" s="35"/>
      <c r="NU49" s="35"/>
      <c r="NV49" s="35"/>
      <c r="NW49" s="35"/>
      <c r="NX49" s="35"/>
      <c r="NY49" s="35"/>
      <c r="NZ49" s="35"/>
      <c r="OA49" s="35"/>
      <c r="OB49" s="35"/>
      <c r="OC49" s="35"/>
      <c r="OD49" s="35"/>
      <c r="OE49" s="35"/>
      <c r="OF49" s="35"/>
      <c r="OG49" s="35"/>
      <c r="OH49" s="35"/>
      <c r="OI49" s="35"/>
      <c r="OJ49" s="35"/>
      <c r="OK49" s="35"/>
      <c r="OL49" s="35"/>
      <c r="OM49" s="35"/>
      <c r="ON49" s="35"/>
      <c r="OO49" s="35"/>
      <c r="OP49" s="35"/>
      <c r="OQ49" s="35"/>
      <c r="OR49" s="35"/>
      <c r="OS49" s="35"/>
      <c r="OT49" s="35"/>
      <c r="OU49" s="35"/>
      <c r="OV49" s="35"/>
      <c r="OW49" s="35"/>
      <c r="OX49" s="35"/>
      <c r="OY49" s="35"/>
      <c r="OZ49" s="35"/>
      <c r="PA49" s="35"/>
      <c r="PB49" s="35"/>
      <c r="PC49" s="35"/>
      <c r="PD49" s="35"/>
      <c r="PE49" s="35"/>
      <c r="PF49" s="35"/>
      <c r="PG49" s="35"/>
      <c r="PH49" s="35"/>
      <c r="PI49" s="35"/>
      <c r="PJ49" s="35"/>
      <c r="PK49" s="35"/>
      <c r="PL49" s="35"/>
      <c r="PM49" s="35"/>
      <c r="PN49" s="35"/>
      <c r="PO49" s="35"/>
      <c r="PP49" s="35"/>
      <c r="PQ49" s="35"/>
      <c r="PR49" s="35"/>
      <c r="PS49" s="35"/>
      <c r="PT49" s="35"/>
      <c r="PU49" s="35"/>
      <c r="PV49" s="35"/>
      <c r="PW49" s="35"/>
      <c r="PX49" s="35"/>
      <c r="PY49" s="35"/>
      <c r="PZ49" s="35"/>
      <c r="QA49" s="35"/>
      <c r="QB49" s="35"/>
      <c r="QC49" s="35"/>
      <c r="QD49" s="35"/>
      <c r="QE49" s="35"/>
      <c r="QF49" s="35"/>
      <c r="QG49" s="35"/>
      <c r="QH49" s="35"/>
      <c r="QI49" s="35"/>
      <c r="QJ49" s="35"/>
      <c r="QK49" s="35"/>
      <c r="QL49" s="35"/>
      <c r="QM49" s="35"/>
      <c r="QN49" s="35"/>
      <c r="QO49" s="35"/>
      <c r="QP49" s="35"/>
      <c r="QQ49" s="35"/>
      <c r="QR49" s="35"/>
      <c r="QS49" s="35"/>
      <c r="QT49" s="35"/>
      <c r="QU49" s="35"/>
      <c r="QV49" s="35"/>
      <c r="QW49" s="35"/>
      <c r="QX49" s="35"/>
      <c r="QY49" s="35"/>
      <c r="QZ49" s="35"/>
      <c r="RA49" s="35"/>
      <c r="RB49" s="35"/>
      <c r="RC49" s="35"/>
      <c r="RD49" s="35"/>
      <c r="RE49" s="35"/>
      <c r="RF49" s="35"/>
      <c r="RG49" s="35"/>
      <c r="RH49" s="35"/>
      <c r="RI49" s="35"/>
      <c r="RJ49" s="35"/>
      <c r="RK49" s="35"/>
      <c r="RL49" s="35"/>
      <c r="RM49" s="35"/>
      <c r="RN49" s="35"/>
      <c r="RO49" s="35"/>
      <c r="RP49" s="35"/>
      <c r="RQ49" s="35"/>
      <c r="RR49" s="35"/>
      <c r="RS49" s="35"/>
      <c r="RT49" s="35"/>
      <c r="RU49" s="35"/>
      <c r="RV49" s="35"/>
      <c r="RW49" s="35"/>
      <c r="RX49" s="35"/>
      <c r="RY49" s="35"/>
      <c r="RZ49" s="35"/>
      <c r="SA49" s="35"/>
      <c r="SB49" s="35"/>
      <c r="SC49" s="35"/>
      <c r="SD49" s="35"/>
      <c r="SE49" s="35"/>
      <c r="SF49" s="35"/>
      <c r="SG49" s="35"/>
      <c r="SH49" s="35"/>
      <c r="SI49" s="35"/>
      <c r="SJ49" s="35"/>
      <c r="SK49" s="35"/>
      <c r="SL49" s="35"/>
      <c r="SM49" s="35"/>
      <c r="SN49" s="35"/>
      <c r="SO49" s="35"/>
      <c r="SP49" s="35"/>
      <c r="SQ49" s="35"/>
      <c r="SR49" s="35"/>
      <c r="SS49" s="35"/>
      <c r="ST49" s="35"/>
      <c r="SU49" s="35"/>
      <c r="SV49" s="35"/>
      <c r="SW49" s="35"/>
      <c r="SX49" s="35"/>
      <c r="SY49" s="35"/>
      <c r="SZ49" s="35"/>
      <c r="TA49" s="35"/>
      <c r="TB49" s="35"/>
      <c r="TC49" s="35"/>
      <c r="TD49" s="35"/>
      <c r="TE49" s="35"/>
      <c r="TF49" s="35"/>
      <c r="TG49" s="35"/>
      <c r="TH49" s="35"/>
      <c r="TI49" s="35"/>
      <c r="TJ49" s="35"/>
      <c r="TK49" s="35"/>
      <c r="TL49" s="35"/>
      <c r="TM49" s="35"/>
      <c r="TN49" s="35"/>
      <c r="TO49" s="35"/>
      <c r="TP49" s="35"/>
      <c r="TQ49" s="35"/>
      <c r="TR49" s="35"/>
      <c r="TS49" s="35"/>
      <c r="TT49" s="35"/>
      <c r="TU49" s="35"/>
      <c r="TV49" s="35"/>
      <c r="TW49" s="35"/>
      <c r="TX49" s="35"/>
      <c r="TY49" s="35"/>
      <c r="TZ49" s="35"/>
      <c r="UA49" s="35"/>
      <c r="UB49" s="35"/>
      <c r="UC49" s="35"/>
      <c r="UD49" s="35"/>
      <c r="UE49" s="35"/>
      <c r="UF49" s="35"/>
      <c r="UG49" s="35"/>
      <c r="UH49" s="35"/>
      <c r="UI49" s="35"/>
      <c r="UJ49" s="35"/>
      <c r="UK49" s="35"/>
      <c r="UL49" s="35"/>
      <c r="UM49" s="35"/>
      <c r="UN49" s="35"/>
      <c r="UO49" s="35"/>
      <c r="UP49" s="35"/>
      <c r="UQ49" s="35"/>
      <c r="UR49" s="35"/>
      <c r="US49" s="35"/>
      <c r="UT49" s="35"/>
      <c r="UU49" s="35"/>
      <c r="UV49" s="35"/>
      <c r="UW49" s="35"/>
      <c r="UX49" s="35"/>
      <c r="UY49" s="35"/>
      <c r="UZ49" s="35"/>
      <c r="VA49" s="35"/>
      <c r="VB49" s="35"/>
      <c r="VC49" s="35"/>
      <c r="VD49" s="35"/>
      <c r="VE49" s="35"/>
      <c r="VF49" s="35"/>
      <c r="VG49" s="35"/>
      <c r="VH49" s="35"/>
      <c r="VI49" s="35"/>
      <c r="VJ49" s="35"/>
      <c r="VK49" s="35"/>
      <c r="VL49" s="35"/>
      <c r="VM49" s="35"/>
      <c r="VN49" s="35"/>
      <c r="VO49" s="35"/>
      <c r="VP49" s="35"/>
      <c r="VQ49" s="35"/>
      <c r="VR49" s="35"/>
      <c r="VS49" s="35"/>
      <c r="VT49" s="35"/>
      <c r="VU49" s="35"/>
      <c r="VV49" s="35"/>
      <c r="VW49" s="35"/>
      <c r="VX49" s="35"/>
      <c r="VY49" s="35"/>
      <c r="VZ49" s="35"/>
      <c r="WA49" s="35"/>
      <c r="WB49" s="35"/>
      <c r="WC49" s="35"/>
      <c r="WD49" s="35"/>
      <c r="WE49" s="35"/>
      <c r="WF49" s="35"/>
      <c r="WG49" s="35"/>
      <c r="WH49" s="35"/>
      <c r="WI49" s="35"/>
      <c r="WJ49" s="35"/>
      <c r="WK49" s="35"/>
      <c r="WL49" s="35"/>
      <c r="WM49" s="35"/>
      <c r="WN49" s="35"/>
      <c r="WO49" s="35"/>
      <c r="WP49" s="35"/>
      <c r="WQ49" s="35"/>
      <c r="WR49" s="35"/>
      <c r="WS49" s="35"/>
      <c r="WT49" s="35"/>
      <c r="WU49" s="35"/>
      <c r="WV49" s="35"/>
      <c r="WW49" s="35"/>
      <c r="WX49" s="35"/>
      <c r="WY49" s="35"/>
      <c r="WZ49" s="35"/>
      <c r="XA49" s="35"/>
      <c r="XB49" s="35"/>
      <c r="XC49" s="35"/>
      <c r="XD49" s="35"/>
      <c r="XE49" s="35"/>
      <c r="XF49" s="35"/>
      <c r="XG49" s="35"/>
      <c r="XH49" s="35"/>
      <c r="XI49" s="35"/>
      <c r="XJ49" s="35"/>
      <c r="XK49" s="35"/>
      <c r="XL49" s="35"/>
      <c r="XM49" s="35"/>
      <c r="XN49" s="35"/>
      <c r="XO49" s="35"/>
      <c r="XP49" s="35"/>
      <c r="XQ49" s="35"/>
      <c r="XR49" s="35"/>
      <c r="XS49" s="35"/>
      <c r="XT49" s="35"/>
      <c r="XU49" s="35"/>
      <c r="XV49" s="35"/>
      <c r="XW49" s="35"/>
      <c r="XX49" s="35"/>
      <c r="XY49" s="35"/>
      <c r="XZ49" s="35"/>
      <c r="YA49" s="35"/>
      <c r="YB49" s="35"/>
      <c r="YC49" s="35"/>
      <c r="YD49" s="35"/>
      <c r="YE49" s="35"/>
      <c r="YF49" s="35"/>
      <c r="YG49" s="35"/>
      <c r="YH49" s="35"/>
      <c r="YI49" s="35"/>
      <c r="YJ49" s="35"/>
      <c r="YK49" s="35"/>
      <c r="YL49" s="35"/>
      <c r="YM49" s="35"/>
      <c r="YN49" s="35"/>
      <c r="YO49" s="35"/>
      <c r="YP49" s="35"/>
      <c r="YQ49" s="35"/>
      <c r="YR49" s="35"/>
      <c r="YS49" s="35"/>
      <c r="YT49" s="35"/>
      <c r="YU49" s="35"/>
      <c r="YV49" s="35"/>
      <c r="YW49" s="35"/>
      <c r="YX49" s="35"/>
      <c r="YY49" s="35"/>
      <c r="YZ49" s="35"/>
      <c r="ZA49" s="35"/>
      <c r="ZB49" s="35"/>
      <c r="ZC49" s="35"/>
      <c r="ZD49" s="35"/>
      <c r="ZE49" s="35"/>
      <c r="ZF49" s="35"/>
      <c r="ZG49" s="35"/>
      <c r="ZH49" s="35"/>
      <c r="ZI49" s="35"/>
      <c r="ZJ49" s="35"/>
      <c r="ZK49" s="35"/>
      <c r="ZL49" s="35"/>
      <c r="ZM49" s="35"/>
      <c r="ZN49" s="35"/>
      <c r="ZO49" s="35"/>
      <c r="ZP49" s="35"/>
      <c r="ZQ49" s="35"/>
      <c r="ZR49" s="35"/>
      <c r="ZS49" s="35"/>
      <c r="ZT49" s="35"/>
      <c r="ZU49" s="35"/>
      <c r="ZV49" s="35"/>
      <c r="ZW49" s="35"/>
      <c r="ZX49" s="35"/>
      <c r="ZY49" s="35"/>
      <c r="ZZ49" s="35"/>
      <c r="AAA49" s="35"/>
      <c r="AAB49" s="35"/>
      <c r="AAC49" s="35"/>
      <c r="AAD49" s="35"/>
      <c r="AAE49" s="35"/>
      <c r="AAF49" s="35"/>
      <c r="AAG49" s="35"/>
      <c r="AAH49" s="35"/>
      <c r="AAI49" s="35"/>
      <c r="AAJ49" s="35"/>
      <c r="AAK49" s="35"/>
      <c r="AAL49" s="35"/>
      <c r="AAM49" s="35"/>
      <c r="AAN49" s="35"/>
      <c r="AAO49" s="35"/>
      <c r="AAP49" s="35"/>
      <c r="AAQ49" s="35"/>
      <c r="AAR49" s="35"/>
      <c r="AAS49" s="35"/>
      <c r="AAT49" s="35"/>
      <c r="AAU49" s="35"/>
      <c r="AAV49" s="35"/>
      <c r="AAW49" s="35"/>
      <c r="AAX49" s="35"/>
      <c r="AAY49" s="35"/>
      <c r="AAZ49" s="35"/>
      <c r="ABA49" s="35"/>
      <c r="ABB49" s="35"/>
      <c r="ABC49" s="35"/>
      <c r="ABD49" s="35"/>
      <c r="ABE49" s="35"/>
      <c r="ABF49" s="35"/>
      <c r="ABG49" s="35"/>
      <c r="ABH49" s="35"/>
      <c r="ABI49" s="35"/>
      <c r="ABJ49" s="35"/>
      <c r="ABK49" s="35"/>
      <c r="ABL49" s="35"/>
      <c r="ABM49" s="35"/>
      <c r="ABN49" s="35"/>
      <c r="ABO49" s="35"/>
      <c r="ABP49" s="35"/>
      <c r="ABQ49" s="35"/>
      <c r="ABR49" s="35"/>
      <c r="ABS49" s="35"/>
      <c r="ABT49" s="35"/>
      <c r="ABU49" s="35"/>
      <c r="ABV49" s="35"/>
      <c r="ABW49" s="35"/>
      <c r="ABX49" s="35"/>
      <c r="ABY49" s="35"/>
      <c r="ABZ49" s="35"/>
      <c r="ACA49" s="35"/>
      <c r="ACB49" s="35"/>
      <c r="ACC49" s="35"/>
      <c r="ACD49" s="35"/>
      <c r="ACE49" s="35"/>
      <c r="ACF49" s="35"/>
      <c r="ACG49" s="35"/>
      <c r="ACH49" s="35"/>
      <c r="ACI49" s="35"/>
      <c r="ACJ49" s="35"/>
      <c r="ACK49" s="35"/>
      <c r="ACL49" s="35"/>
      <c r="ACM49" s="35"/>
      <c r="ACN49" s="35"/>
      <c r="ACO49" s="35"/>
      <c r="ACP49" s="35"/>
      <c r="ACQ49" s="35"/>
      <c r="ACR49" s="35"/>
      <c r="ACS49" s="35"/>
      <c r="ACT49" s="35"/>
      <c r="ACU49" s="35"/>
      <c r="ACV49" s="35"/>
      <c r="ACW49" s="35"/>
      <c r="ACX49" s="35"/>
      <c r="ACY49" s="35"/>
      <c r="ACZ49" s="35"/>
      <c r="ADA49" s="35"/>
      <c r="ADB49" s="35"/>
      <c r="ADC49" s="35"/>
      <c r="ADD49" s="35"/>
      <c r="ADE49" s="35"/>
      <c r="ADF49" s="35"/>
      <c r="ADG49" s="35"/>
      <c r="ADH49" s="35"/>
      <c r="ADI49" s="35"/>
      <c r="ADJ49" s="35"/>
      <c r="ADK49" s="35"/>
      <c r="ADL49" s="35"/>
      <c r="ADM49" s="35"/>
      <c r="ADN49" s="35"/>
      <c r="ADO49" s="35"/>
      <c r="ADP49" s="35"/>
      <c r="ADQ49" s="35"/>
      <c r="ADR49" s="35"/>
      <c r="ADS49" s="35"/>
      <c r="ADT49" s="35"/>
      <c r="ADU49" s="35"/>
      <c r="ADV49" s="35"/>
      <c r="ADW49" s="35"/>
      <c r="ADX49" s="35"/>
      <c r="ADY49" s="35"/>
      <c r="ADZ49" s="35"/>
      <c r="AEA49" s="35"/>
      <c r="AEB49" s="35"/>
      <c r="AEC49" s="35"/>
      <c r="AED49" s="35"/>
      <c r="AEE49" s="35"/>
      <c r="AEF49" s="35"/>
      <c r="AEG49" s="35"/>
      <c r="AEH49" s="35"/>
      <c r="AEI49" s="35"/>
      <c r="AEJ49" s="35"/>
      <c r="AEK49" s="35"/>
      <c r="AEL49" s="35"/>
      <c r="AEM49" s="35"/>
      <c r="AEN49" s="35"/>
      <c r="AEO49" s="35"/>
      <c r="AEP49" s="35"/>
      <c r="AEQ49" s="35"/>
      <c r="AER49" s="35"/>
      <c r="AES49" s="35"/>
      <c r="AET49" s="35"/>
      <c r="AEU49" s="35"/>
      <c r="AEV49" s="35"/>
      <c r="AEW49" s="35"/>
      <c r="AEX49" s="35"/>
      <c r="AEY49" s="35"/>
      <c r="AEZ49" s="35"/>
      <c r="AFA49" s="35"/>
      <c r="AFB49" s="35"/>
      <c r="AFC49" s="35"/>
      <c r="AFD49" s="35"/>
      <c r="AFE49" s="35"/>
      <c r="AFF49" s="35"/>
      <c r="AFG49" s="35"/>
      <c r="AFH49" s="35"/>
      <c r="AFI49" s="35"/>
      <c r="AFJ49" s="35"/>
      <c r="AFK49" s="35"/>
      <c r="AFL49" s="35"/>
      <c r="AFM49" s="35"/>
      <c r="AFN49" s="35"/>
      <c r="AFO49" s="35"/>
      <c r="AFP49" s="35"/>
      <c r="AFQ49" s="35"/>
      <c r="AFR49" s="35"/>
      <c r="AFS49" s="35"/>
      <c r="AFT49" s="35"/>
      <c r="AFU49" s="35"/>
      <c r="AFV49" s="35"/>
      <c r="AFW49" s="35"/>
      <c r="AFX49" s="35"/>
      <c r="AFY49" s="35"/>
      <c r="AFZ49" s="35"/>
      <c r="AGA49" s="35"/>
      <c r="AGB49" s="35"/>
      <c r="AGC49" s="35"/>
      <c r="AGD49" s="35"/>
      <c r="AGE49" s="35"/>
      <c r="AGF49" s="35"/>
      <c r="AGG49" s="35"/>
      <c r="AGH49" s="35"/>
      <c r="AGI49" s="35"/>
      <c r="AGJ49" s="35"/>
      <c r="AGK49" s="35"/>
      <c r="AGL49" s="35"/>
      <c r="AGM49" s="35"/>
      <c r="AGN49" s="35"/>
      <c r="AGO49" s="35"/>
      <c r="AGP49" s="35"/>
      <c r="AGQ49" s="35"/>
      <c r="AGR49" s="35"/>
      <c r="AGS49" s="35"/>
      <c r="AGT49" s="35"/>
      <c r="AGU49" s="35"/>
      <c r="AGV49" s="35"/>
      <c r="AGW49" s="35"/>
      <c r="AGX49" s="35"/>
      <c r="AGY49" s="35"/>
      <c r="AGZ49" s="35"/>
      <c r="AHA49" s="35"/>
      <c r="AHB49" s="35"/>
      <c r="AHC49" s="35"/>
      <c r="AHD49" s="35"/>
      <c r="AHE49" s="35"/>
      <c r="AHF49" s="35"/>
      <c r="AHG49" s="35"/>
      <c r="AHH49" s="35"/>
      <c r="AHI49" s="35"/>
      <c r="AHJ49" s="35"/>
      <c r="AHK49" s="35"/>
      <c r="AHL49" s="35"/>
      <c r="AHM49" s="35"/>
      <c r="AHN49" s="35"/>
      <c r="AHO49" s="35"/>
      <c r="AHP49" s="35"/>
      <c r="AHQ49" s="35"/>
      <c r="AHR49" s="35"/>
      <c r="AHS49" s="35"/>
      <c r="AHT49" s="35"/>
      <c r="AHU49" s="35"/>
      <c r="AHV49" s="35"/>
      <c r="AHW49" s="35"/>
      <c r="AHX49" s="35"/>
      <c r="AHY49" s="35"/>
      <c r="AHZ49" s="35"/>
      <c r="AIA49" s="35"/>
      <c r="AIB49" s="35"/>
      <c r="AIC49" s="35"/>
      <c r="AID49" s="35"/>
      <c r="AIE49" s="35"/>
      <c r="AIF49" s="35"/>
      <c r="AIG49" s="35"/>
      <c r="AIH49" s="35"/>
      <c r="AII49" s="35"/>
      <c r="AIJ49" s="35"/>
      <c r="AIK49" s="35"/>
      <c r="AIL49" s="35"/>
      <c r="AIM49" s="35"/>
      <c r="AIN49" s="35"/>
      <c r="AIO49" s="35"/>
      <c r="AIP49" s="35"/>
      <c r="AIQ49" s="35"/>
      <c r="AIR49" s="35"/>
      <c r="AIS49" s="35"/>
      <c r="AIT49" s="35"/>
      <c r="AIU49" s="35"/>
      <c r="AIV49" s="35"/>
      <c r="AIW49" s="35"/>
      <c r="AIX49" s="35"/>
      <c r="AIY49" s="35"/>
      <c r="AIZ49" s="35"/>
      <c r="AJA49" s="35"/>
      <c r="AJB49" s="35"/>
      <c r="AJC49" s="35"/>
      <c r="AJD49" s="35"/>
      <c r="AJE49" s="35"/>
      <c r="AJF49" s="35"/>
      <c r="AJG49" s="35"/>
      <c r="AJH49" s="35"/>
      <c r="AJI49" s="35"/>
      <c r="AJJ49" s="35"/>
      <c r="AJK49" s="35"/>
      <c r="AJL49" s="35"/>
      <c r="AJM49" s="35"/>
      <c r="AJN49" s="35"/>
      <c r="AJO49" s="35"/>
      <c r="AJP49" s="35"/>
      <c r="AJQ49" s="35"/>
      <c r="AJR49" s="35"/>
      <c r="AJS49" s="35"/>
      <c r="AJT49" s="35"/>
      <c r="AJU49" s="35"/>
      <c r="AJV49" s="35"/>
      <c r="AJW49" s="35"/>
      <c r="AJX49" s="35"/>
      <c r="AJY49" s="35"/>
      <c r="AJZ49" s="35"/>
      <c r="AKA49" s="35"/>
      <c r="AKB49" s="35"/>
      <c r="AKC49" s="35"/>
      <c r="AKD49" s="35"/>
      <c r="AKE49" s="35"/>
      <c r="AKF49" s="35"/>
      <c r="AKG49" s="35"/>
      <c r="AKH49" s="35"/>
      <c r="AKI49" s="35"/>
      <c r="AKJ49" s="35"/>
      <c r="AKK49" s="35"/>
      <c r="AKL49" s="35"/>
      <c r="AKM49" s="35"/>
      <c r="AKN49" s="35"/>
      <c r="AKO49" s="35"/>
      <c r="AKP49" s="35"/>
      <c r="AKQ49" s="35"/>
      <c r="AKR49" s="35"/>
      <c r="AKS49" s="35"/>
      <c r="AKT49" s="35"/>
      <c r="AKU49" s="35"/>
      <c r="AKV49" s="35"/>
      <c r="AKW49" s="35"/>
      <c r="AKX49" s="35"/>
      <c r="AKY49" s="35"/>
      <c r="AKZ49" s="35"/>
      <c r="ALA49" s="35"/>
      <c r="ALB49" s="35"/>
      <c r="ALC49" s="35"/>
      <c r="ALD49" s="35"/>
      <c r="ALE49" s="35"/>
      <c r="ALF49" s="35"/>
      <c r="ALG49" s="35"/>
      <c r="ALH49" s="35"/>
      <c r="ALI49" s="35"/>
      <c r="ALJ49" s="35"/>
      <c r="ALK49" s="35"/>
      <c r="ALL49" s="35"/>
      <c r="ALM49" s="35"/>
      <c r="ALN49" s="35"/>
      <c r="ALO49" s="35"/>
      <c r="ALP49" s="35"/>
      <c r="ALQ49" s="35"/>
      <c r="ALR49" s="35"/>
      <c r="ALS49" s="35"/>
      <c r="ALT49" s="35"/>
      <c r="ALU49" s="35"/>
      <c r="ALV49" s="35"/>
      <c r="ALW49" s="35"/>
      <c r="ALX49" s="35"/>
      <c r="ALY49" s="35"/>
      <c r="ALZ49" s="35"/>
      <c r="AMA49" s="35"/>
      <c r="AMB49" s="35"/>
      <c r="AMC49" s="35"/>
      <c r="AMD49" s="35"/>
      <c r="AME49" s="35"/>
      <c r="AMF49" s="35"/>
      <c r="AMG49" s="35"/>
      <c r="AMH49" s="35"/>
      <c r="AMI49" s="35"/>
      <c r="AMJ49" s="35"/>
      <c r="AMK49" s="35"/>
    </row>
    <row r="50" spans="1:1025" s="59" customFormat="1" ht="18" customHeight="1">
      <c r="A50" s="109"/>
      <c r="B50" s="65"/>
      <c r="C50" s="66"/>
      <c r="D50" s="66"/>
      <c r="E50" s="66"/>
      <c r="F50" s="65"/>
      <c r="G50" s="65" t="s">
        <v>40</v>
      </c>
      <c r="H50" s="65" t="s">
        <v>4</v>
      </c>
      <c r="I50" s="65"/>
      <c r="J50" s="66"/>
      <c r="K50" s="108">
        <f t="shared" si="4"/>
        <v>0</v>
      </c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35"/>
      <c r="CY50" s="35"/>
      <c r="CZ50" s="35"/>
      <c r="DA50" s="35"/>
      <c r="DB50" s="35"/>
      <c r="DC50" s="35"/>
      <c r="DD50" s="35"/>
      <c r="DE50" s="35"/>
      <c r="DF50" s="35"/>
      <c r="DG50" s="35"/>
      <c r="DH50" s="35"/>
      <c r="DI50" s="35"/>
      <c r="DJ50" s="35"/>
      <c r="DK50" s="35"/>
      <c r="DL50" s="35"/>
      <c r="DM50" s="35"/>
      <c r="DN50" s="35"/>
      <c r="DO50" s="35"/>
      <c r="DP50" s="35"/>
      <c r="DQ50" s="35"/>
      <c r="DR50" s="35"/>
      <c r="DS50" s="35"/>
      <c r="DT50" s="35"/>
      <c r="DU50" s="35"/>
      <c r="DV50" s="35"/>
      <c r="DW50" s="35"/>
      <c r="DX50" s="35"/>
      <c r="DY50" s="35"/>
      <c r="DZ50" s="35"/>
      <c r="EA50" s="35"/>
      <c r="EB50" s="35"/>
      <c r="EC50" s="35"/>
      <c r="ED50" s="35"/>
      <c r="EE50" s="35"/>
      <c r="EF50" s="35"/>
      <c r="EG50" s="35"/>
      <c r="EH50" s="35"/>
      <c r="EI50" s="35"/>
      <c r="EJ50" s="35"/>
      <c r="EK50" s="35"/>
      <c r="EL50" s="35"/>
      <c r="EM50" s="35"/>
      <c r="EN50" s="35"/>
      <c r="EO50" s="35"/>
      <c r="EP50" s="35"/>
      <c r="EQ50" s="35"/>
      <c r="ER50" s="35"/>
      <c r="ES50" s="35"/>
      <c r="ET50" s="35"/>
      <c r="EU50" s="35"/>
      <c r="EV50" s="35"/>
      <c r="EW50" s="35"/>
      <c r="EX50" s="35"/>
      <c r="EY50" s="35"/>
      <c r="EZ50" s="35"/>
      <c r="FA50" s="35"/>
      <c r="FB50" s="35"/>
      <c r="FC50" s="35"/>
      <c r="FD50" s="35"/>
      <c r="FE50" s="35"/>
      <c r="FF50" s="35"/>
      <c r="FG50" s="35"/>
      <c r="FH50" s="35"/>
      <c r="FI50" s="35"/>
      <c r="FJ50" s="35"/>
      <c r="FK50" s="35"/>
      <c r="FL50" s="35"/>
      <c r="FM50" s="35"/>
      <c r="FN50" s="35"/>
      <c r="FO50" s="35"/>
      <c r="FP50" s="35"/>
      <c r="FQ50" s="35"/>
      <c r="FR50" s="35"/>
      <c r="FS50" s="35"/>
      <c r="FT50" s="35"/>
      <c r="FU50" s="35"/>
      <c r="FV50" s="35"/>
      <c r="FW50" s="35"/>
      <c r="FX50" s="35"/>
      <c r="FY50" s="35"/>
      <c r="FZ50" s="35"/>
      <c r="GA50" s="35"/>
      <c r="GB50" s="35"/>
      <c r="GC50" s="35"/>
      <c r="GD50" s="35"/>
      <c r="GE50" s="35"/>
      <c r="GF50" s="35"/>
      <c r="GG50" s="35"/>
      <c r="GH50" s="35"/>
      <c r="GI50" s="35"/>
      <c r="GJ50" s="35"/>
      <c r="GK50" s="35"/>
      <c r="GL50" s="35"/>
      <c r="GM50" s="35"/>
      <c r="GN50" s="35"/>
      <c r="GO50" s="35"/>
      <c r="GP50" s="35"/>
      <c r="GQ50" s="35"/>
      <c r="GR50" s="35"/>
      <c r="GS50" s="35"/>
      <c r="GT50" s="35"/>
      <c r="GU50" s="35"/>
      <c r="GV50" s="35"/>
      <c r="GW50" s="35"/>
      <c r="GX50" s="35"/>
      <c r="GY50" s="35"/>
      <c r="GZ50" s="35"/>
      <c r="HA50" s="35"/>
      <c r="HB50" s="35"/>
      <c r="HC50" s="35"/>
      <c r="HD50" s="35"/>
      <c r="HE50" s="35"/>
      <c r="HF50" s="35"/>
      <c r="HG50" s="35"/>
      <c r="HH50" s="35"/>
      <c r="HI50" s="35"/>
      <c r="HJ50" s="35"/>
      <c r="HK50" s="35"/>
      <c r="HL50" s="35"/>
      <c r="HM50" s="35"/>
      <c r="HN50" s="35"/>
      <c r="HO50" s="35"/>
      <c r="HP50" s="35"/>
      <c r="HQ50" s="35"/>
      <c r="HR50" s="35"/>
      <c r="HS50" s="35"/>
      <c r="HT50" s="35"/>
      <c r="HU50" s="35"/>
      <c r="HV50" s="35"/>
      <c r="HW50" s="35"/>
      <c r="HX50" s="35"/>
      <c r="HY50" s="35"/>
      <c r="HZ50" s="35"/>
      <c r="IA50" s="35"/>
      <c r="IB50" s="35"/>
      <c r="IC50" s="35"/>
      <c r="ID50" s="35"/>
      <c r="IE50" s="35"/>
      <c r="IF50" s="35"/>
      <c r="IG50" s="35"/>
      <c r="IH50" s="35"/>
      <c r="II50" s="35"/>
      <c r="IJ50" s="35"/>
      <c r="IK50" s="35"/>
      <c r="IL50" s="35"/>
      <c r="IM50" s="35"/>
      <c r="IN50" s="35"/>
      <c r="IO50" s="35"/>
      <c r="IP50" s="35"/>
      <c r="IQ50" s="35"/>
      <c r="IR50" s="35"/>
      <c r="IS50" s="35"/>
      <c r="IT50" s="35"/>
      <c r="IU50" s="35"/>
      <c r="IV50" s="35"/>
      <c r="IW50" s="35"/>
      <c r="IX50" s="35"/>
      <c r="IY50" s="35"/>
      <c r="IZ50" s="35"/>
      <c r="JA50" s="35"/>
      <c r="JB50" s="35"/>
      <c r="JC50" s="35"/>
      <c r="JD50" s="35"/>
      <c r="JE50" s="35"/>
      <c r="JF50" s="35"/>
      <c r="JG50" s="35"/>
      <c r="JH50" s="35"/>
      <c r="JI50" s="35"/>
      <c r="JJ50" s="35"/>
      <c r="JK50" s="35"/>
      <c r="JL50" s="35"/>
      <c r="JM50" s="35"/>
      <c r="JN50" s="35"/>
      <c r="JO50" s="35"/>
      <c r="JP50" s="35"/>
      <c r="JQ50" s="35"/>
      <c r="JR50" s="35"/>
      <c r="JS50" s="35"/>
      <c r="JT50" s="35"/>
      <c r="JU50" s="35"/>
      <c r="JV50" s="35"/>
      <c r="JW50" s="35"/>
      <c r="JX50" s="35"/>
      <c r="JY50" s="35"/>
      <c r="JZ50" s="35"/>
      <c r="KA50" s="35"/>
      <c r="KB50" s="35"/>
      <c r="KC50" s="35"/>
      <c r="KD50" s="35"/>
      <c r="KE50" s="35"/>
      <c r="KF50" s="35"/>
      <c r="KG50" s="35"/>
      <c r="KH50" s="35"/>
      <c r="KI50" s="35"/>
      <c r="KJ50" s="35"/>
      <c r="KK50" s="35"/>
      <c r="KL50" s="35"/>
      <c r="KM50" s="35"/>
      <c r="KN50" s="35"/>
      <c r="KO50" s="35"/>
      <c r="KP50" s="35"/>
      <c r="KQ50" s="35"/>
      <c r="KR50" s="35"/>
      <c r="KS50" s="35"/>
      <c r="KT50" s="35"/>
      <c r="KU50" s="35"/>
      <c r="KV50" s="35"/>
      <c r="KW50" s="35"/>
      <c r="KX50" s="35"/>
      <c r="KY50" s="35"/>
      <c r="KZ50" s="35"/>
      <c r="LA50" s="35"/>
      <c r="LB50" s="35"/>
      <c r="LC50" s="35"/>
      <c r="LD50" s="35"/>
      <c r="LE50" s="35"/>
      <c r="LF50" s="35"/>
      <c r="LG50" s="35"/>
      <c r="LH50" s="35"/>
      <c r="LI50" s="35"/>
      <c r="LJ50" s="35"/>
      <c r="LK50" s="35"/>
      <c r="LL50" s="35"/>
      <c r="LM50" s="35"/>
      <c r="LN50" s="35"/>
      <c r="LO50" s="35"/>
      <c r="LP50" s="35"/>
      <c r="LQ50" s="35"/>
      <c r="LR50" s="35"/>
      <c r="LS50" s="35"/>
      <c r="LT50" s="35"/>
      <c r="LU50" s="35"/>
      <c r="LV50" s="35"/>
      <c r="LW50" s="35"/>
      <c r="LX50" s="35"/>
      <c r="LY50" s="35"/>
      <c r="LZ50" s="35"/>
      <c r="MA50" s="35"/>
      <c r="MB50" s="35"/>
      <c r="MC50" s="35"/>
      <c r="MD50" s="35"/>
      <c r="ME50" s="35"/>
      <c r="MF50" s="35"/>
      <c r="MG50" s="35"/>
      <c r="MH50" s="35"/>
      <c r="MI50" s="35"/>
      <c r="MJ50" s="35"/>
      <c r="MK50" s="35"/>
      <c r="ML50" s="35"/>
      <c r="MM50" s="35"/>
      <c r="MN50" s="35"/>
      <c r="MO50" s="35"/>
      <c r="MP50" s="35"/>
      <c r="MQ50" s="35"/>
      <c r="MR50" s="35"/>
      <c r="MS50" s="35"/>
      <c r="MT50" s="35"/>
      <c r="MU50" s="35"/>
      <c r="MV50" s="35"/>
      <c r="MW50" s="35"/>
      <c r="MX50" s="35"/>
      <c r="MY50" s="35"/>
      <c r="MZ50" s="35"/>
      <c r="NA50" s="35"/>
      <c r="NB50" s="35"/>
      <c r="NC50" s="35"/>
      <c r="ND50" s="35"/>
      <c r="NE50" s="35"/>
      <c r="NF50" s="35"/>
      <c r="NG50" s="35"/>
      <c r="NH50" s="35"/>
      <c r="NI50" s="35"/>
      <c r="NJ50" s="35"/>
      <c r="NK50" s="35"/>
      <c r="NL50" s="35"/>
      <c r="NM50" s="35"/>
      <c r="NN50" s="35"/>
      <c r="NO50" s="35"/>
      <c r="NP50" s="35"/>
      <c r="NQ50" s="35"/>
      <c r="NR50" s="35"/>
      <c r="NS50" s="35"/>
      <c r="NT50" s="35"/>
      <c r="NU50" s="35"/>
      <c r="NV50" s="35"/>
      <c r="NW50" s="35"/>
      <c r="NX50" s="35"/>
      <c r="NY50" s="35"/>
      <c r="NZ50" s="35"/>
      <c r="OA50" s="35"/>
      <c r="OB50" s="35"/>
      <c r="OC50" s="35"/>
      <c r="OD50" s="35"/>
      <c r="OE50" s="35"/>
      <c r="OF50" s="35"/>
      <c r="OG50" s="35"/>
      <c r="OH50" s="35"/>
      <c r="OI50" s="35"/>
      <c r="OJ50" s="35"/>
      <c r="OK50" s="35"/>
      <c r="OL50" s="35"/>
      <c r="OM50" s="35"/>
      <c r="ON50" s="35"/>
      <c r="OO50" s="35"/>
      <c r="OP50" s="35"/>
      <c r="OQ50" s="35"/>
      <c r="OR50" s="35"/>
      <c r="OS50" s="35"/>
      <c r="OT50" s="35"/>
      <c r="OU50" s="35"/>
      <c r="OV50" s="35"/>
      <c r="OW50" s="35"/>
      <c r="OX50" s="35"/>
      <c r="OY50" s="35"/>
      <c r="OZ50" s="35"/>
      <c r="PA50" s="35"/>
      <c r="PB50" s="35"/>
      <c r="PC50" s="35"/>
      <c r="PD50" s="35"/>
      <c r="PE50" s="35"/>
      <c r="PF50" s="35"/>
      <c r="PG50" s="35"/>
      <c r="PH50" s="35"/>
      <c r="PI50" s="35"/>
      <c r="PJ50" s="35"/>
      <c r="PK50" s="35"/>
      <c r="PL50" s="35"/>
      <c r="PM50" s="35"/>
      <c r="PN50" s="35"/>
      <c r="PO50" s="35"/>
      <c r="PP50" s="35"/>
      <c r="PQ50" s="35"/>
      <c r="PR50" s="35"/>
      <c r="PS50" s="35"/>
      <c r="PT50" s="35"/>
      <c r="PU50" s="35"/>
      <c r="PV50" s="35"/>
      <c r="PW50" s="35"/>
      <c r="PX50" s="35"/>
      <c r="PY50" s="35"/>
      <c r="PZ50" s="35"/>
      <c r="QA50" s="35"/>
      <c r="QB50" s="35"/>
      <c r="QC50" s="35"/>
      <c r="QD50" s="35"/>
      <c r="QE50" s="35"/>
      <c r="QF50" s="35"/>
      <c r="QG50" s="35"/>
      <c r="QH50" s="35"/>
      <c r="QI50" s="35"/>
      <c r="QJ50" s="35"/>
      <c r="QK50" s="35"/>
      <c r="QL50" s="35"/>
      <c r="QM50" s="35"/>
      <c r="QN50" s="35"/>
      <c r="QO50" s="35"/>
      <c r="QP50" s="35"/>
      <c r="QQ50" s="35"/>
      <c r="QR50" s="35"/>
      <c r="QS50" s="35"/>
      <c r="QT50" s="35"/>
      <c r="QU50" s="35"/>
      <c r="QV50" s="35"/>
      <c r="QW50" s="35"/>
      <c r="QX50" s="35"/>
      <c r="QY50" s="35"/>
      <c r="QZ50" s="35"/>
      <c r="RA50" s="35"/>
      <c r="RB50" s="35"/>
      <c r="RC50" s="35"/>
      <c r="RD50" s="35"/>
      <c r="RE50" s="35"/>
      <c r="RF50" s="35"/>
      <c r="RG50" s="35"/>
      <c r="RH50" s="35"/>
      <c r="RI50" s="35"/>
      <c r="RJ50" s="35"/>
      <c r="RK50" s="35"/>
      <c r="RL50" s="35"/>
      <c r="RM50" s="35"/>
      <c r="RN50" s="35"/>
      <c r="RO50" s="35"/>
      <c r="RP50" s="35"/>
      <c r="RQ50" s="35"/>
      <c r="RR50" s="35"/>
      <c r="RS50" s="35"/>
      <c r="RT50" s="35"/>
      <c r="RU50" s="35"/>
      <c r="RV50" s="35"/>
      <c r="RW50" s="35"/>
      <c r="RX50" s="35"/>
      <c r="RY50" s="35"/>
      <c r="RZ50" s="35"/>
      <c r="SA50" s="35"/>
      <c r="SB50" s="35"/>
      <c r="SC50" s="35"/>
      <c r="SD50" s="35"/>
      <c r="SE50" s="35"/>
      <c r="SF50" s="35"/>
      <c r="SG50" s="35"/>
      <c r="SH50" s="35"/>
      <c r="SI50" s="35"/>
      <c r="SJ50" s="35"/>
      <c r="SK50" s="35"/>
      <c r="SL50" s="35"/>
      <c r="SM50" s="35"/>
      <c r="SN50" s="35"/>
      <c r="SO50" s="35"/>
      <c r="SP50" s="35"/>
      <c r="SQ50" s="35"/>
      <c r="SR50" s="35"/>
      <c r="SS50" s="35"/>
      <c r="ST50" s="35"/>
      <c r="SU50" s="35"/>
      <c r="SV50" s="35"/>
      <c r="SW50" s="35"/>
      <c r="SX50" s="35"/>
      <c r="SY50" s="35"/>
      <c r="SZ50" s="35"/>
      <c r="TA50" s="35"/>
      <c r="TB50" s="35"/>
      <c r="TC50" s="35"/>
      <c r="TD50" s="35"/>
      <c r="TE50" s="35"/>
      <c r="TF50" s="35"/>
      <c r="TG50" s="35"/>
      <c r="TH50" s="35"/>
      <c r="TI50" s="35"/>
      <c r="TJ50" s="35"/>
      <c r="TK50" s="35"/>
      <c r="TL50" s="35"/>
      <c r="TM50" s="35"/>
      <c r="TN50" s="35"/>
      <c r="TO50" s="35"/>
      <c r="TP50" s="35"/>
      <c r="TQ50" s="35"/>
      <c r="TR50" s="35"/>
      <c r="TS50" s="35"/>
      <c r="TT50" s="35"/>
      <c r="TU50" s="35"/>
      <c r="TV50" s="35"/>
      <c r="TW50" s="35"/>
      <c r="TX50" s="35"/>
      <c r="TY50" s="35"/>
      <c r="TZ50" s="35"/>
      <c r="UA50" s="35"/>
      <c r="UB50" s="35"/>
      <c r="UC50" s="35"/>
      <c r="UD50" s="35"/>
      <c r="UE50" s="35"/>
      <c r="UF50" s="35"/>
      <c r="UG50" s="35"/>
      <c r="UH50" s="35"/>
      <c r="UI50" s="35"/>
      <c r="UJ50" s="35"/>
      <c r="UK50" s="35"/>
      <c r="UL50" s="35"/>
      <c r="UM50" s="35"/>
      <c r="UN50" s="35"/>
      <c r="UO50" s="35"/>
      <c r="UP50" s="35"/>
      <c r="UQ50" s="35"/>
      <c r="UR50" s="35"/>
      <c r="US50" s="35"/>
      <c r="UT50" s="35"/>
      <c r="UU50" s="35"/>
      <c r="UV50" s="35"/>
      <c r="UW50" s="35"/>
      <c r="UX50" s="35"/>
      <c r="UY50" s="35"/>
      <c r="UZ50" s="35"/>
      <c r="VA50" s="35"/>
      <c r="VB50" s="35"/>
      <c r="VC50" s="35"/>
      <c r="VD50" s="35"/>
      <c r="VE50" s="35"/>
      <c r="VF50" s="35"/>
      <c r="VG50" s="35"/>
      <c r="VH50" s="35"/>
      <c r="VI50" s="35"/>
      <c r="VJ50" s="35"/>
      <c r="VK50" s="35"/>
      <c r="VL50" s="35"/>
      <c r="VM50" s="35"/>
      <c r="VN50" s="35"/>
      <c r="VO50" s="35"/>
      <c r="VP50" s="35"/>
      <c r="VQ50" s="35"/>
      <c r="VR50" s="35"/>
      <c r="VS50" s="35"/>
      <c r="VT50" s="35"/>
      <c r="VU50" s="35"/>
      <c r="VV50" s="35"/>
      <c r="VW50" s="35"/>
      <c r="VX50" s="35"/>
      <c r="VY50" s="35"/>
      <c r="VZ50" s="35"/>
      <c r="WA50" s="35"/>
      <c r="WB50" s="35"/>
      <c r="WC50" s="35"/>
      <c r="WD50" s="35"/>
      <c r="WE50" s="35"/>
      <c r="WF50" s="35"/>
      <c r="WG50" s="35"/>
      <c r="WH50" s="35"/>
      <c r="WI50" s="35"/>
      <c r="WJ50" s="35"/>
      <c r="WK50" s="35"/>
      <c r="WL50" s="35"/>
      <c r="WM50" s="35"/>
      <c r="WN50" s="35"/>
      <c r="WO50" s="35"/>
      <c r="WP50" s="35"/>
      <c r="WQ50" s="35"/>
      <c r="WR50" s="35"/>
      <c r="WS50" s="35"/>
      <c r="WT50" s="35"/>
      <c r="WU50" s="35"/>
      <c r="WV50" s="35"/>
      <c r="WW50" s="35"/>
      <c r="WX50" s="35"/>
      <c r="WY50" s="35"/>
      <c r="WZ50" s="35"/>
      <c r="XA50" s="35"/>
      <c r="XB50" s="35"/>
      <c r="XC50" s="35"/>
      <c r="XD50" s="35"/>
      <c r="XE50" s="35"/>
      <c r="XF50" s="35"/>
      <c r="XG50" s="35"/>
      <c r="XH50" s="35"/>
      <c r="XI50" s="35"/>
      <c r="XJ50" s="35"/>
      <c r="XK50" s="35"/>
      <c r="XL50" s="35"/>
      <c r="XM50" s="35"/>
      <c r="XN50" s="35"/>
      <c r="XO50" s="35"/>
      <c r="XP50" s="35"/>
      <c r="XQ50" s="35"/>
      <c r="XR50" s="35"/>
      <c r="XS50" s="35"/>
      <c r="XT50" s="35"/>
      <c r="XU50" s="35"/>
      <c r="XV50" s="35"/>
      <c r="XW50" s="35"/>
      <c r="XX50" s="35"/>
      <c r="XY50" s="35"/>
      <c r="XZ50" s="35"/>
      <c r="YA50" s="35"/>
      <c r="YB50" s="35"/>
      <c r="YC50" s="35"/>
      <c r="YD50" s="35"/>
      <c r="YE50" s="35"/>
      <c r="YF50" s="35"/>
      <c r="YG50" s="35"/>
      <c r="YH50" s="35"/>
      <c r="YI50" s="35"/>
      <c r="YJ50" s="35"/>
      <c r="YK50" s="35"/>
      <c r="YL50" s="35"/>
      <c r="YM50" s="35"/>
      <c r="YN50" s="35"/>
      <c r="YO50" s="35"/>
      <c r="YP50" s="35"/>
      <c r="YQ50" s="35"/>
      <c r="YR50" s="35"/>
      <c r="YS50" s="35"/>
      <c r="YT50" s="35"/>
      <c r="YU50" s="35"/>
      <c r="YV50" s="35"/>
      <c r="YW50" s="35"/>
      <c r="YX50" s="35"/>
      <c r="YY50" s="35"/>
      <c r="YZ50" s="35"/>
      <c r="ZA50" s="35"/>
      <c r="ZB50" s="35"/>
      <c r="ZC50" s="35"/>
      <c r="ZD50" s="35"/>
      <c r="ZE50" s="35"/>
      <c r="ZF50" s="35"/>
      <c r="ZG50" s="35"/>
      <c r="ZH50" s="35"/>
      <c r="ZI50" s="35"/>
      <c r="ZJ50" s="35"/>
      <c r="ZK50" s="35"/>
      <c r="ZL50" s="35"/>
      <c r="ZM50" s="35"/>
      <c r="ZN50" s="35"/>
      <c r="ZO50" s="35"/>
      <c r="ZP50" s="35"/>
      <c r="ZQ50" s="35"/>
      <c r="ZR50" s="35"/>
      <c r="ZS50" s="35"/>
      <c r="ZT50" s="35"/>
      <c r="ZU50" s="35"/>
      <c r="ZV50" s="35"/>
      <c r="ZW50" s="35"/>
      <c r="ZX50" s="35"/>
      <c r="ZY50" s="35"/>
      <c r="ZZ50" s="35"/>
      <c r="AAA50" s="35"/>
      <c r="AAB50" s="35"/>
      <c r="AAC50" s="35"/>
      <c r="AAD50" s="35"/>
      <c r="AAE50" s="35"/>
      <c r="AAF50" s="35"/>
      <c r="AAG50" s="35"/>
      <c r="AAH50" s="35"/>
      <c r="AAI50" s="35"/>
      <c r="AAJ50" s="35"/>
      <c r="AAK50" s="35"/>
      <c r="AAL50" s="35"/>
      <c r="AAM50" s="35"/>
      <c r="AAN50" s="35"/>
      <c r="AAO50" s="35"/>
      <c r="AAP50" s="35"/>
      <c r="AAQ50" s="35"/>
      <c r="AAR50" s="35"/>
      <c r="AAS50" s="35"/>
      <c r="AAT50" s="35"/>
      <c r="AAU50" s="35"/>
      <c r="AAV50" s="35"/>
      <c r="AAW50" s="35"/>
      <c r="AAX50" s="35"/>
      <c r="AAY50" s="35"/>
      <c r="AAZ50" s="35"/>
      <c r="ABA50" s="35"/>
      <c r="ABB50" s="35"/>
      <c r="ABC50" s="35"/>
      <c r="ABD50" s="35"/>
      <c r="ABE50" s="35"/>
      <c r="ABF50" s="35"/>
      <c r="ABG50" s="35"/>
      <c r="ABH50" s="35"/>
      <c r="ABI50" s="35"/>
      <c r="ABJ50" s="35"/>
      <c r="ABK50" s="35"/>
      <c r="ABL50" s="35"/>
      <c r="ABM50" s="35"/>
      <c r="ABN50" s="35"/>
      <c r="ABO50" s="35"/>
      <c r="ABP50" s="35"/>
      <c r="ABQ50" s="35"/>
      <c r="ABR50" s="35"/>
      <c r="ABS50" s="35"/>
      <c r="ABT50" s="35"/>
      <c r="ABU50" s="35"/>
      <c r="ABV50" s="35"/>
      <c r="ABW50" s="35"/>
      <c r="ABX50" s="35"/>
      <c r="ABY50" s="35"/>
      <c r="ABZ50" s="35"/>
      <c r="ACA50" s="35"/>
      <c r="ACB50" s="35"/>
      <c r="ACC50" s="35"/>
      <c r="ACD50" s="35"/>
      <c r="ACE50" s="35"/>
      <c r="ACF50" s="35"/>
      <c r="ACG50" s="35"/>
      <c r="ACH50" s="35"/>
      <c r="ACI50" s="35"/>
      <c r="ACJ50" s="35"/>
      <c r="ACK50" s="35"/>
      <c r="ACL50" s="35"/>
      <c r="ACM50" s="35"/>
      <c r="ACN50" s="35"/>
      <c r="ACO50" s="35"/>
      <c r="ACP50" s="35"/>
      <c r="ACQ50" s="35"/>
      <c r="ACR50" s="35"/>
      <c r="ACS50" s="35"/>
      <c r="ACT50" s="35"/>
      <c r="ACU50" s="35"/>
      <c r="ACV50" s="35"/>
      <c r="ACW50" s="35"/>
      <c r="ACX50" s="35"/>
      <c r="ACY50" s="35"/>
      <c r="ACZ50" s="35"/>
      <c r="ADA50" s="35"/>
      <c r="ADB50" s="35"/>
      <c r="ADC50" s="35"/>
      <c r="ADD50" s="35"/>
      <c r="ADE50" s="35"/>
      <c r="ADF50" s="35"/>
      <c r="ADG50" s="35"/>
      <c r="ADH50" s="35"/>
      <c r="ADI50" s="35"/>
      <c r="ADJ50" s="35"/>
      <c r="ADK50" s="35"/>
      <c r="ADL50" s="35"/>
      <c r="ADM50" s="35"/>
      <c r="ADN50" s="35"/>
      <c r="ADO50" s="35"/>
      <c r="ADP50" s="35"/>
      <c r="ADQ50" s="35"/>
      <c r="ADR50" s="35"/>
      <c r="ADS50" s="35"/>
      <c r="ADT50" s="35"/>
      <c r="ADU50" s="35"/>
      <c r="ADV50" s="35"/>
      <c r="ADW50" s="35"/>
      <c r="ADX50" s="35"/>
      <c r="ADY50" s="35"/>
      <c r="ADZ50" s="35"/>
      <c r="AEA50" s="35"/>
      <c r="AEB50" s="35"/>
      <c r="AEC50" s="35"/>
      <c r="AED50" s="35"/>
      <c r="AEE50" s="35"/>
      <c r="AEF50" s="35"/>
      <c r="AEG50" s="35"/>
      <c r="AEH50" s="35"/>
      <c r="AEI50" s="35"/>
      <c r="AEJ50" s="35"/>
      <c r="AEK50" s="35"/>
      <c r="AEL50" s="35"/>
      <c r="AEM50" s="35"/>
      <c r="AEN50" s="35"/>
      <c r="AEO50" s="35"/>
      <c r="AEP50" s="35"/>
      <c r="AEQ50" s="35"/>
      <c r="AER50" s="35"/>
      <c r="AES50" s="35"/>
      <c r="AET50" s="35"/>
      <c r="AEU50" s="35"/>
      <c r="AEV50" s="35"/>
      <c r="AEW50" s="35"/>
      <c r="AEX50" s="35"/>
      <c r="AEY50" s="35"/>
      <c r="AEZ50" s="35"/>
      <c r="AFA50" s="35"/>
      <c r="AFB50" s="35"/>
      <c r="AFC50" s="35"/>
      <c r="AFD50" s="35"/>
      <c r="AFE50" s="35"/>
      <c r="AFF50" s="35"/>
      <c r="AFG50" s="35"/>
      <c r="AFH50" s="35"/>
      <c r="AFI50" s="35"/>
      <c r="AFJ50" s="35"/>
      <c r="AFK50" s="35"/>
      <c r="AFL50" s="35"/>
      <c r="AFM50" s="35"/>
      <c r="AFN50" s="35"/>
      <c r="AFO50" s="35"/>
      <c r="AFP50" s="35"/>
      <c r="AFQ50" s="35"/>
      <c r="AFR50" s="35"/>
      <c r="AFS50" s="35"/>
      <c r="AFT50" s="35"/>
      <c r="AFU50" s="35"/>
      <c r="AFV50" s="35"/>
      <c r="AFW50" s="35"/>
      <c r="AFX50" s="35"/>
      <c r="AFY50" s="35"/>
      <c r="AFZ50" s="35"/>
      <c r="AGA50" s="35"/>
      <c r="AGB50" s="35"/>
      <c r="AGC50" s="35"/>
      <c r="AGD50" s="35"/>
      <c r="AGE50" s="35"/>
      <c r="AGF50" s="35"/>
      <c r="AGG50" s="35"/>
      <c r="AGH50" s="35"/>
      <c r="AGI50" s="35"/>
      <c r="AGJ50" s="35"/>
      <c r="AGK50" s="35"/>
      <c r="AGL50" s="35"/>
      <c r="AGM50" s="35"/>
      <c r="AGN50" s="35"/>
      <c r="AGO50" s="35"/>
      <c r="AGP50" s="35"/>
      <c r="AGQ50" s="35"/>
      <c r="AGR50" s="35"/>
      <c r="AGS50" s="35"/>
      <c r="AGT50" s="35"/>
      <c r="AGU50" s="35"/>
      <c r="AGV50" s="35"/>
      <c r="AGW50" s="35"/>
      <c r="AGX50" s="35"/>
      <c r="AGY50" s="35"/>
      <c r="AGZ50" s="35"/>
      <c r="AHA50" s="35"/>
      <c r="AHB50" s="35"/>
      <c r="AHC50" s="35"/>
      <c r="AHD50" s="35"/>
      <c r="AHE50" s="35"/>
      <c r="AHF50" s="35"/>
      <c r="AHG50" s="35"/>
      <c r="AHH50" s="35"/>
      <c r="AHI50" s="35"/>
      <c r="AHJ50" s="35"/>
      <c r="AHK50" s="35"/>
      <c r="AHL50" s="35"/>
      <c r="AHM50" s="35"/>
      <c r="AHN50" s="35"/>
      <c r="AHO50" s="35"/>
      <c r="AHP50" s="35"/>
      <c r="AHQ50" s="35"/>
      <c r="AHR50" s="35"/>
      <c r="AHS50" s="35"/>
      <c r="AHT50" s="35"/>
      <c r="AHU50" s="35"/>
      <c r="AHV50" s="35"/>
      <c r="AHW50" s="35"/>
      <c r="AHX50" s="35"/>
      <c r="AHY50" s="35"/>
      <c r="AHZ50" s="35"/>
      <c r="AIA50" s="35"/>
      <c r="AIB50" s="35"/>
      <c r="AIC50" s="35"/>
      <c r="AID50" s="35"/>
      <c r="AIE50" s="35"/>
      <c r="AIF50" s="35"/>
      <c r="AIG50" s="35"/>
      <c r="AIH50" s="35"/>
      <c r="AII50" s="35"/>
      <c r="AIJ50" s="35"/>
      <c r="AIK50" s="35"/>
      <c r="AIL50" s="35"/>
      <c r="AIM50" s="35"/>
      <c r="AIN50" s="35"/>
      <c r="AIO50" s="35"/>
      <c r="AIP50" s="35"/>
      <c r="AIQ50" s="35"/>
      <c r="AIR50" s="35"/>
      <c r="AIS50" s="35"/>
      <c r="AIT50" s="35"/>
      <c r="AIU50" s="35"/>
      <c r="AIV50" s="35"/>
      <c r="AIW50" s="35"/>
      <c r="AIX50" s="35"/>
      <c r="AIY50" s="35"/>
      <c r="AIZ50" s="35"/>
      <c r="AJA50" s="35"/>
      <c r="AJB50" s="35"/>
      <c r="AJC50" s="35"/>
      <c r="AJD50" s="35"/>
      <c r="AJE50" s="35"/>
      <c r="AJF50" s="35"/>
      <c r="AJG50" s="35"/>
      <c r="AJH50" s="35"/>
      <c r="AJI50" s="35"/>
      <c r="AJJ50" s="35"/>
      <c r="AJK50" s="35"/>
      <c r="AJL50" s="35"/>
      <c r="AJM50" s="35"/>
      <c r="AJN50" s="35"/>
      <c r="AJO50" s="35"/>
      <c r="AJP50" s="35"/>
      <c r="AJQ50" s="35"/>
      <c r="AJR50" s="35"/>
      <c r="AJS50" s="35"/>
      <c r="AJT50" s="35"/>
      <c r="AJU50" s="35"/>
      <c r="AJV50" s="35"/>
      <c r="AJW50" s="35"/>
      <c r="AJX50" s="35"/>
      <c r="AJY50" s="35"/>
      <c r="AJZ50" s="35"/>
      <c r="AKA50" s="35"/>
      <c r="AKB50" s="35"/>
      <c r="AKC50" s="35"/>
      <c r="AKD50" s="35"/>
      <c r="AKE50" s="35"/>
      <c r="AKF50" s="35"/>
      <c r="AKG50" s="35"/>
      <c r="AKH50" s="35"/>
      <c r="AKI50" s="35"/>
      <c r="AKJ50" s="35"/>
      <c r="AKK50" s="35"/>
      <c r="AKL50" s="35"/>
      <c r="AKM50" s="35"/>
      <c r="AKN50" s="35"/>
      <c r="AKO50" s="35"/>
      <c r="AKP50" s="35"/>
      <c r="AKQ50" s="35"/>
      <c r="AKR50" s="35"/>
      <c r="AKS50" s="35"/>
      <c r="AKT50" s="35"/>
      <c r="AKU50" s="35"/>
      <c r="AKV50" s="35"/>
      <c r="AKW50" s="35"/>
      <c r="AKX50" s="35"/>
      <c r="AKY50" s="35"/>
      <c r="AKZ50" s="35"/>
      <c r="ALA50" s="35"/>
      <c r="ALB50" s="35"/>
      <c r="ALC50" s="35"/>
      <c r="ALD50" s="35"/>
      <c r="ALE50" s="35"/>
      <c r="ALF50" s="35"/>
      <c r="ALG50" s="35"/>
      <c r="ALH50" s="35"/>
      <c r="ALI50" s="35"/>
      <c r="ALJ50" s="35"/>
      <c r="ALK50" s="35"/>
      <c r="ALL50" s="35"/>
      <c r="ALM50" s="35"/>
      <c r="ALN50" s="35"/>
      <c r="ALO50" s="35"/>
      <c r="ALP50" s="35"/>
      <c r="ALQ50" s="35"/>
      <c r="ALR50" s="35"/>
      <c r="ALS50" s="35"/>
      <c r="ALT50" s="35"/>
      <c r="ALU50" s="35"/>
      <c r="ALV50" s="35"/>
      <c r="ALW50" s="35"/>
      <c r="ALX50" s="35"/>
      <c r="ALY50" s="35"/>
      <c r="ALZ50" s="35"/>
      <c r="AMA50" s="35"/>
      <c r="AMB50" s="35"/>
      <c r="AMC50" s="35"/>
      <c r="AMD50" s="35"/>
      <c r="AME50" s="35"/>
      <c r="AMF50" s="35"/>
      <c r="AMG50" s="35"/>
      <c r="AMH50" s="35"/>
      <c r="AMI50" s="35"/>
      <c r="AMJ50" s="35"/>
      <c r="AMK50" s="35"/>
    </row>
    <row r="51" spans="1:1025" s="59" customFormat="1" ht="18" customHeight="1">
      <c r="A51" s="109"/>
      <c r="B51" s="65"/>
      <c r="C51" s="66"/>
      <c r="D51" s="66"/>
      <c r="E51" s="66"/>
      <c r="F51" s="65"/>
      <c r="G51" s="65" t="s">
        <v>5</v>
      </c>
      <c r="H51" s="65" t="s">
        <v>6</v>
      </c>
      <c r="I51" s="65"/>
      <c r="J51" s="66"/>
      <c r="K51" s="108">
        <f t="shared" si="4"/>
        <v>0</v>
      </c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  <c r="CX51" s="35"/>
      <c r="CY51" s="35"/>
      <c r="CZ51" s="35"/>
      <c r="DA51" s="35"/>
      <c r="DB51" s="35"/>
      <c r="DC51" s="35"/>
      <c r="DD51" s="35"/>
      <c r="DE51" s="35"/>
      <c r="DF51" s="35"/>
      <c r="DG51" s="35"/>
      <c r="DH51" s="35"/>
      <c r="DI51" s="35"/>
      <c r="DJ51" s="35"/>
      <c r="DK51" s="35"/>
      <c r="DL51" s="35"/>
      <c r="DM51" s="35"/>
      <c r="DN51" s="35"/>
      <c r="DO51" s="35"/>
      <c r="DP51" s="35"/>
      <c r="DQ51" s="35"/>
      <c r="DR51" s="35"/>
      <c r="DS51" s="35"/>
      <c r="DT51" s="35"/>
      <c r="DU51" s="35"/>
      <c r="DV51" s="35"/>
      <c r="DW51" s="35"/>
      <c r="DX51" s="35"/>
      <c r="DY51" s="35"/>
      <c r="DZ51" s="35"/>
      <c r="EA51" s="35"/>
      <c r="EB51" s="35"/>
      <c r="EC51" s="35"/>
      <c r="ED51" s="35"/>
      <c r="EE51" s="35"/>
      <c r="EF51" s="35"/>
      <c r="EG51" s="35"/>
      <c r="EH51" s="35"/>
      <c r="EI51" s="35"/>
      <c r="EJ51" s="35"/>
      <c r="EK51" s="35"/>
      <c r="EL51" s="35"/>
      <c r="EM51" s="35"/>
      <c r="EN51" s="35"/>
      <c r="EO51" s="35"/>
      <c r="EP51" s="35"/>
      <c r="EQ51" s="35"/>
      <c r="ER51" s="35"/>
      <c r="ES51" s="35"/>
      <c r="ET51" s="35"/>
      <c r="EU51" s="35"/>
      <c r="EV51" s="35"/>
      <c r="EW51" s="35"/>
      <c r="EX51" s="35"/>
      <c r="EY51" s="35"/>
      <c r="EZ51" s="35"/>
      <c r="FA51" s="35"/>
      <c r="FB51" s="35"/>
      <c r="FC51" s="35"/>
      <c r="FD51" s="35"/>
      <c r="FE51" s="35"/>
      <c r="FF51" s="35"/>
      <c r="FG51" s="35"/>
      <c r="FH51" s="35"/>
      <c r="FI51" s="35"/>
      <c r="FJ51" s="35"/>
      <c r="FK51" s="35"/>
      <c r="FL51" s="35"/>
      <c r="FM51" s="35"/>
      <c r="FN51" s="35"/>
      <c r="FO51" s="35"/>
      <c r="FP51" s="35"/>
      <c r="FQ51" s="35"/>
      <c r="FR51" s="35"/>
      <c r="FS51" s="35"/>
      <c r="FT51" s="35"/>
      <c r="FU51" s="35"/>
      <c r="FV51" s="35"/>
      <c r="FW51" s="35"/>
      <c r="FX51" s="35"/>
      <c r="FY51" s="35"/>
      <c r="FZ51" s="35"/>
      <c r="GA51" s="35"/>
      <c r="GB51" s="35"/>
      <c r="GC51" s="35"/>
      <c r="GD51" s="35"/>
      <c r="GE51" s="35"/>
      <c r="GF51" s="35"/>
      <c r="GG51" s="35"/>
      <c r="GH51" s="35"/>
      <c r="GI51" s="35"/>
      <c r="GJ51" s="35"/>
      <c r="GK51" s="35"/>
      <c r="GL51" s="35"/>
      <c r="GM51" s="35"/>
      <c r="GN51" s="35"/>
      <c r="GO51" s="35"/>
      <c r="GP51" s="35"/>
      <c r="GQ51" s="35"/>
      <c r="GR51" s="35"/>
      <c r="GS51" s="35"/>
      <c r="GT51" s="35"/>
      <c r="GU51" s="35"/>
      <c r="GV51" s="35"/>
      <c r="GW51" s="35"/>
      <c r="GX51" s="35"/>
      <c r="GY51" s="35"/>
      <c r="GZ51" s="35"/>
      <c r="HA51" s="35"/>
      <c r="HB51" s="35"/>
      <c r="HC51" s="35"/>
      <c r="HD51" s="35"/>
      <c r="HE51" s="35"/>
      <c r="HF51" s="35"/>
      <c r="HG51" s="35"/>
      <c r="HH51" s="35"/>
      <c r="HI51" s="35"/>
      <c r="HJ51" s="35"/>
      <c r="HK51" s="35"/>
      <c r="HL51" s="35"/>
      <c r="HM51" s="35"/>
      <c r="HN51" s="35"/>
      <c r="HO51" s="35"/>
      <c r="HP51" s="35"/>
      <c r="HQ51" s="35"/>
      <c r="HR51" s="35"/>
      <c r="HS51" s="35"/>
      <c r="HT51" s="35"/>
      <c r="HU51" s="35"/>
      <c r="HV51" s="35"/>
      <c r="HW51" s="35"/>
      <c r="HX51" s="35"/>
      <c r="HY51" s="35"/>
      <c r="HZ51" s="35"/>
      <c r="IA51" s="35"/>
      <c r="IB51" s="35"/>
      <c r="IC51" s="35"/>
      <c r="ID51" s="35"/>
      <c r="IE51" s="35"/>
      <c r="IF51" s="35"/>
      <c r="IG51" s="35"/>
      <c r="IH51" s="35"/>
      <c r="II51" s="35"/>
      <c r="IJ51" s="35"/>
      <c r="IK51" s="35"/>
      <c r="IL51" s="35"/>
      <c r="IM51" s="35"/>
      <c r="IN51" s="35"/>
      <c r="IO51" s="35"/>
      <c r="IP51" s="35"/>
      <c r="IQ51" s="35"/>
      <c r="IR51" s="35"/>
      <c r="IS51" s="35"/>
      <c r="IT51" s="35"/>
      <c r="IU51" s="35"/>
      <c r="IV51" s="35"/>
      <c r="IW51" s="35"/>
      <c r="IX51" s="35"/>
      <c r="IY51" s="35"/>
      <c r="IZ51" s="35"/>
      <c r="JA51" s="35"/>
      <c r="JB51" s="35"/>
      <c r="JC51" s="35"/>
      <c r="JD51" s="35"/>
      <c r="JE51" s="35"/>
      <c r="JF51" s="35"/>
      <c r="JG51" s="35"/>
      <c r="JH51" s="35"/>
      <c r="JI51" s="35"/>
      <c r="JJ51" s="35"/>
      <c r="JK51" s="35"/>
      <c r="JL51" s="35"/>
      <c r="JM51" s="35"/>
      <c r="JN51" s="35"/>
      <c r="JO51" s="35"/>
      <c r="JP51" s="35"/>
      <c r="JQ51" s="35"/>
      <c r="JR51" s="35"/>
      <c r="JS51" s="35"/>
      <c r="JT51" s="35"/>
      <c r="JU51" s="35"/>
      <c r="JV51" s="35"/>
      <c r="JW51" s="35"/>
      <c r="JX51" s="35"/>
      <c r="JY51" s="35"/>
      <c r="JZ51" s="35"/>
      <c r="KA51" s="35"/>
      <c r="KB51" s="35"/>
      <c r="KC51" s="35"/>
      <c r="KD51" s="35"/>
      <c r="KE51" s="35"/>
      <c r="KF51" s="35"/>
      <c r="KG51" s="35"/>
      <c r="KH51" s="35"/>
      <c r="KI51" s="35"/>
      <c r="KJ51" s="35"/>
      <c r="KK51" s="35"/>
      <c r="KL51" s="35"/>
      <c r="KM51" s="35"/>
      <c r="KN51" s="35"/>
      <c r="KO51" s="35"/>
      <c r="KP51" s="35"/>
      <c r="KQ51" s="35"/>
      <c r="KR51" s="35"/>
      <c r="KS51" s="35"/>
      <c r="KT51" s="35"/>
      <c r="KU51" s="35"/>
      <c r="KV51" s="35"/>
      <c r="KW51" s="35"/>
      <c r="KX51" s="35"/>
      <c r="KY51" s="35"/>
      <c r="KZ51" s="35"/>
      <c r="LA51" s="35"/>
      <c r="LB51" s="35"/>
      <c r="LC51" s="35"/>
      <c r="LD51" s="35"/>
      <c r="LE51" s="35"/>
      <c r="LF51" s="35"/>
      <c r="LG51" s="35"/>
      <c r="LH51" s="35"/>
      <c r="LI51" s="35"/>
      <c r="LJ51" s="35"/>
      <c r="LK51" s="35"/>
      <c r="LL51" s="35"/>
      <c r="LM51" s="35"/>
      <c r="LN51" s="35"/>
      <c r="LO51" s="35"/>
      <c r="LP51" s="35"/>
      <c r="LQ51" s="35"/>
      <c r="LR51" s="35"/>
      <c r="LS51" s="35"/>
      <c r="LT51" s="35"/>
      <c r="LU51" s="35"/>
      <c r="LV51" s="35"/>
      <c r="LW51" s="35"/>
      <c r="LX51" s="35"/>
      <c r="LY51" s="35"/>
      <c r="LZ51" s="35"/>
      <c r="MA51" s="35"/>
      <c r="MB51" s="35"/>
      <c r="MC51" s="35"/>
      <c r="MD51" s="35"/>
      <c r="ME51" s="35"/>
      <c r="MF51" s="35"/>
      <c r="MG51" s="35"/>
      <c r="MH51" s="35"/>
      <c r="MI51" s="35"/>
      <c r="MJ51" s="35"/>
      <c r="MK51" s="35"/>
      <c r="ML51" s="35"/>
      <c r="MM51" s="35"/>
      <c r="MN51" s="35"/>
      <c r="MO51" s="35"/>
      <c r="MP51" s="35"/>
      <c r="MQ51" s="35"/>
      <c r="MR51" s="35"/>
      <c r="MS51" s="35"/>
      <c r="MT51" s="35"/>
      <c r="MU51" s="35"/>
      <c r="MV51" s="35"/>
      <c r="MW51" s="35"/>
      <c r="MX51" s="35"/>
      <c r="MY51" s="35"/>
      <c r="MZ51" s="35"/>
      <c r="NA51" s="35"/>
      <c r="NB51" s="35"/>
      <c r="NC51" s="35"/>
      <c r="ND51" s="35"/>
      <c r="NE51" s="35"/>
      <c r="NF51" s="35"/>
      <c r="NG51" s="35"/>
      <c r="NH51" s="35"/>
      <c r="NI51" s="35"/>
      <c r="NJ51" s="35"/>
      <c r="NK51" s="35"/>
      <c r="NL51" s="35"/>
      <c r="NM51" s="35"/>
      <c r="NN51" s="35"/>
      <c r="NO51" s="35"/>
      <c r="NP51" s="35"/>
      <c r="NQ51" s="35"/>
      <c r="NR51" s="35"/>
      <c r="NS51" s="35"/>
      <c r="NT51" s="35"/>
      <c r="NU51" s="35"/>
      <c r="NV51" s="35"/>
      <c r="NW51" s="35"/>
      <c r="NX51" s="35"/>
      <c r="NY51" s="35"/>
      <c r="NZ51" s="35"/>
      <c r="OA51" s="35"/>
      <c r="OB51" s="35"/>
      <c r="OC51" s="35"/>
      <c r="OD51" s="35"/>
      <c r="OE51" s="35"/>
      <c r="OF51" s="35"/>
      <c r="OG51" s="35"/>
      <c r="OH51" s="35"/>
      <c r="OI51" s="35"/>
      <c r="OJ51" s="35"/>
      <c r="OK51" s="35"/>
      <c r="OL51" s="35"/>
      <c r="OM51" s="35"/>
      <c r="ON51" s="35"/>
      <c r="OO51" s="35"/>
      <c r="OP51" s="35"/>
      <c r="OQ51" s="35"/>
      <c r="OR51" s="35"/>
      <c r="OS51" s="35"/>
      <c r="OT51" s="35"/>
      <c r="OU51" s="35"/>
      <c r="OV51" s="35"/>
      <c r="OW51" s="35"/>
      <c r="OX51" s="35"/>
      <c r="OY51" s="35"/>
      <c r="OZ51" s="35"/>
      <c r="PA51" s="35"/>
      <c r="PB51" s="35"/>
      <c r="PC51" s="35"/>
      <c r="PD51" s="35"/>
      <c r="PE51" s="35"/>
      <c r="PF51" s="35"/>
      <c r="PG51" s="35"/>
      <c r="PH51" s="35"/>
      <c r="PI51" s="35"/>
      <c r="PJ51" s="35"/>
      <c r="PK51" s="35"/>
      <c r="PL51" s="35"/>
      <c r="PM51" s="35"/>
      <c r="PN51" s="35"/>
      <c r="PO51" s="35"/>
      <c r="PP51" s="35"/>
      <c r="PQ51" s="35"/>
      <c r="PR51" s="35"/>
      <c r="PS51" s="35"/>
      <c r="PT51" s="35"/>
      <c r="PU51" s="35"/>
      <c r="PV51" s="35"/>
      <c r="PW51" s="35"/>
      <c r="PX51" s="35"/>
      <c r="PY51" s="35"/>
      <c r="PZ51" s="35"/>
      <c r="QA51" s="35"/>
      <c r="QB51" s="35"/>
      <c r="QC51" s="35"/>
      <c r="QD51" s="35"/>
      <c r="QE51" s="35"/>
      <c r="QF51" s="35"/>
      <c r="QG51" s="35"/>
      <c r="QH51" s="35"/>
      <c r="QI51" s="35"/>
      <c r="QJ51" s="35"/>
      <c r="QK51" s="35"/>
      <c r="QL51" s="35"/>
      <c r="QM51" s="35"/>
      <c r="QN51" s="35"/>
      <c r="QO51" s="35"/>
      <c r="QP51" s="35"/>
      <c r="QQ51" s="35"/>
      <c r="QR51" s="35"/>
      <c r="QS51" s="35"/>
      <c r="QT51" s="35"/>
      <c r="QU51" s="35"/>
      <c r="QV51" s="35"/>
      <c r="QW51" s="35"/>
      <c r="QX51" s="35"/>
      <c r="QY51" s="35"/>
      <c r="QZ51" s="35"/>
      <c r="RA51" s="35"/>
      <c r="RB51" s="35"/>
      <c r="RC51" s="35"/>
      <c r="RD51" s="35"/>
      <c r="RE51" s="35"/>
      <c r="RF51" s="35"/>
      <c r="RG51" s="35"/>
      <c r="RH51" s="35"/>
      <c r="RI51" s="35"/>
      <c r="RJ51" s="35"/>
      <c r="RK51" s="35"/>
      <c r="RL51" s="35"/>
      <c r="RM51" s="35"/>
      <c r="RN51" s="35"/>
      <c r="RO51" s="35"/>
      <c r="RP51" s="35"/>
      <c r="RQ51" s="35"/>
      <c r="RR51" s="35"/>
      <c r="RS51" s="35"/>
      <c r="RT51" s="35"/>
      <c r="RU51" s="35"/>
      <c r="RV51" s="35"/>
      <c r="RW51" s="35"/>
      <c r="RX51" s="35"/>
      <c r="RY51" s="35"/>
      <c r="RZ51" s="35"/>
      <c r="SA51" s="35"/>
      <c r="SB51" s="35"/>
      <c r="SC51" s="35"/>
      <c r="SD51" s="35"/>
      <c r="SE51" s="35"/>
      <c r="SF51" s="35"/>
      <c r="SG51" s="35"/>
      <c r="SH51" s="35"/>
      <c r="SI51" s="35"/>
      <c r="SJ51" s="35"/>
      <c r="SK51" s="35"/>
      <c r="SL51" s="35"/>
      <c r="SM51" s="35"/>
      <c r="SN51" s="35"/>
      <c r="SO51" s="35"/>
      <c r="SP51" s="35"/>
      <c r="SQ51" s="35"/>
      <c r="SR51" s="35"/>
      <c r="SS51" s="35"/>
      <c r="ST51" s="35"/>
      <c r="SU51" s="35"/>
      <c r="SV51" s="35"/>
      <c r="SW51" s="35"/>
      <c r="SX51" s="35"/>
      <c r="SY51" s="35"/>
      <c r="SZ51" s="35"/>
      <c r="TA51" s="35"/>
      <c r="TB51" s="35"/>
      <c r="TC51" s="35"/>
      <c r="TD51" s="35"/>
      <c r="TE51" s="35"/>
      <c r="TF51" s="35"/>
      <c r="TG51" s="35"/>
      <c r="TH51" s="35"/>
      <c r="TI51" s="35"/>
      <c r="TJ51" s="35"/>
      <c r="TK51" s="35"/>
      <c r="TL51" s="35"/>
      <c r="TM51" s="35"/>
      <c r="TN51" s="35"/>
      <c r="TO51" s="35"/>
      <c r="TP51" s="35"/>
      <c r="TQ51" s="35"/>
      <c r="TR51" s="35"/>
      <c r="TS51" s="35"/>
      <c r="TT51" s="35"/>
      <c r="TU51" s="35"/>
      <c r="TV51" s="35"/>
      <c r="TW51" s="35"/>
      <c r="TX51" s="35"/>
      <c r="TY51" s="35"/>
      <c r="TZ51" s="35"/>
      <c r="UA51" s="35"/>
      <c r="UB51" s="35"/>
      <c r="UC51" s="35"/>
      <c r="UD51" s="35"/>
      <c r="UE51" s="35"/>
      <c r="UF51" s="35"/>
      <c r="UG51" s="35"/>
      <c r="UH51" s="35"/>
      <c r="UI51" s="35"/>
      <c r="UJ51" s="35"/>
      <c r="UK51" s="35"/>
      <c r="UL51" s="35"/>
      <c r="UM51" s="35"/>
      <c r="UN51" s="35"/>
      <c r="UO51" s="35"/>
      <c r="UP51" s="35"/>
      <c r="UQ51" s="35"/>
      <c r="UR51" s="35"/>
      <c r="US51" s="35"/>
      <c r="UT51" s="35"/>
      <c r="UU51" s="35"/>
      <c r="UV51" s="35"/>
      <c r="UW51" s="35"/>
      <c r="UX51" s="35"/>
      <c r="UY51" s="35"/>
      <c r="UZ51" s="35"/>
      <c r="VA51" s="35"/>
      <c r="VB51" s="35"/>
      <c r="VC51" s="35"/>
      <c r="VD51" s="35"/>
      <c r="VE51" s="35"/>
      <c r="VF51" s="35"/>
      <c r="VG51" s="35"/>
      <c r="VH51" s="35"/>
      <c r="VI51" s="35"/>
      <c r="VJ51" s="35"/>
      <c r="VK51" s="35"/>
      <c r="VL51" s="35"/>
      <c r="VM51" s="35"/>
      <c r="VN51" s="35"/>
      <c r="VO51" s="35"/>
      <c r="VP51" s="35"/>
      <c r="VQ51" s="35"/>
      <c r="VR51" s="35"/>
      <c r="VS51" s="35"/>
      <c r="VT51" s="35"/>
      <c r="VU51" s="35"/>
      <c r="VV51" s="35"/>
      <c r="VW51" s="35"/>
      <c r="VX51" s="35"/>
      <c r="VY51" s="35"/>
      <c r="VZ51" s="35"/>
      <c r="WA51" s="35"/>
      <c r="WB51" s="35"/>
      <c r="WC51" s="35"/>
      <c r="WD51" s="35"/>
      <c r="WE51" s="35"/>
      <c r="WF51" s="35"/>
      <c r="WG51" s="35"/>
      <c r="WH51" s="35"/>
      <c r="WI51" s="35"/>
      <c r="WJ51" s="35"/>
      <c r="WK51" s="35"/>
      <c r="WL51" s="35"/>
      <c r="WM51" s="35"/>
      <c r="WN51" s="35"/>
      <c r="WO51" s="35"/>
      <c r="WP51" s="35"/>
      <c r="WQ51" s="35"/>
      <c r="WR51" s="35"/>
      <c r="WS51" s="35"/>
      <c r="WT51" s="35"/>
      <c r="WU51" s="35"/>
      <c r="WV51" s="35"/>
      <c r="WW51" s="35"/>
      <c r="WX51" s="35"/>
      <c r="WY51" s="35"/>
      <c r="WZ51" s="35"/>
      <c r="XA51" s="35"/>
      <c r="XB51" s="35"/>
      <c r="XC51" s="35"/>
      <c r="XD51" s="35"/>
      <c r="XE51" s="35"/>
      <c r="XF51" s="35"/>
      <c r="XG51" s="35"/>
      <c r="XH51" s="35"/>
      <c r="XI51" s="35"/>
      <c r="XJ51" s="35"/>
      <c r="XK51" s="35"/>
      <c r="XL51" s="35"/>
      <c r="XM51" s="35"/>
      <c r="XN51" s="35"/>
      <c r="XO51" s="35"/>
      <c r="XP51" s="35"/>
      <c r="XQ51" s="35"/>
      <c r="XR51" s="35"/>
      <c r="XS51" s="35"/>
      <c r="XT51" s="35"/>
      <c r="XU51" s="35"/>
      <c r="XV51" s="35"/>
      <c r="XW51" s="35"/>
      <c r="XX51" s="35"/>
      <c r="XY51" s="35"/>
      <c r="XZ51" s="35"/>
      <c r="YA51" s="35"/>
      <c r="YB51" s="35"/>
      <c r="YC51" s="35"/>
      <c r="YD51" s="35"/>
      <c r="YE51" s="35"/>
      <c r="YF51" s="35"/>
      <c r="YG51" s="35"/>
      <c r="YH51" s="35"/>
      <c r="YI51" s="35"/>
      <c r="YJ51" s="35"/>
      <c r="YK51" s="35"/>
      <c r="YL51" s="35"/>
      <c r="YM51" s="35"/>
      <c r="YN51" s="35"/>
      <c r="YO51" s="35"/>
      <c r="YP51" s="35"/>
      <c r="YQ51" s="35"/>
      <c r="YR51" s="35"/>
      <c r="YS51" s="35"/>
      <c r="YT51" s="35"/>
      <c r="YU51" s="35"/>
      <c r="YV51" s="35"/>
      <c r="YW51" s="35"/>
      <c r="YX51" s="35"/>
      <c r="YY51" s="35"/>
      <c r="YZ51" s="35"/>
      <c r="ZA51" s="35"/>
      <c r="ZB51" s="35"/>
      <c r="ZC51" s="35"/>
      <c r="ZD51" s="35"/>
      <c r="ZE51" s="35"/>
      <c r="ZF51" s="35"/>
      <c r="ZG51" s="35"/>
      <c r="ZH51" s="35"/>
      <c r="ZI51" s="35"/>
      <c r="ZJ51" s="35"/>
      <c r="ZK51" s="35"/>
      <c r="ZL51" s="35"/>
      <c r="ZM51" s="35"/>
      <c r="ZN51" s="35"/>
      <c r="ZO51" s="35"/>
      <c r="ZP51" s="35"/>
      <c r="ZQ51" s="35"/>
      <c r="ZR51" s="35"/>
      <c r="ZS51" s="35"/>
      <c r="ZT51" s="35"/>
      <c r="ZU51" s="35"/>
      <c r="ZV51" s="35"/>
      <c r="ZW51" s="35"/>
      <c r="ZX51" s="35"/>
      <c r="ZY51" s="35"/>
      <c r="ZZ51" s="35"/>
      <c r="AAA51" s="35"/>
      <c r="AAB51" s="35"/>
      <c r="AAC51" s="35"/>
      <c r="AAD51" s="35"/>
      <c r="AAE51" s="35"/>
      <c r="AAF51" s="35"/>
      <c r="AAG51" s="35"/>
      <c r="AAH51" s="35"/>
      <c r="AAI51" s="35"/>
      <c r="AAJ51" s="35"/>
      <c r="AAK51" s="35"/>
      <c r="AAL51" s="35"/>
      <c r="AAM51" s="35"/>
      <c r="AAN51" s="35"/>
      <c r="AAO51" s="35"/>
      <c r="AAP51" s="35"/>
      <c r="AAQ51" s="35"/>
      <c r="AAR51" s="35"/>
      <c r="AAS51" s="35"/>
      <c r="AAT51" s="35"/>
      <c r="AAU51" s="35"/>
      <c r="AAV51" s="35"/>
      <c r="AAW51" s="35"/>
      <c r="AAX51" s="35"/>
      <c r="AAY51" s="35"/>
      <c r="AAZ51" s="35"/>
      <c r="ABA51" s="35"/>
      <c r="ABB51" s="35"/>
      <c r="ABC51" s="35"/>
      <c r="ABD51" s="35"/>
      <c r="ABE51" s="35"/>
      <c r="ABF51" s="35"/>
      <c r="ABG51" s="35"/>
      <c r="ABH51" s="35"/>
      <c r="ABI51" s="35"/>
      <c r="ABJ51" s="35"/>
      <c r="ABK51" s="35"/>
      <c r="ABL51" s="35"/>
      <c r="ABM51" s="35"/>
      <c r="ABN51" s="35"/>
      <c r="ABO51" s="35"/>
      <c r="ABP51" s="35"/>
      <c r="ABQ51" s="35"/>
      <c r="ABR51" s="35"/>
      <c r="ABS51" s="35"/>
      <c r="ABT51" s="35"/>
      <c r="ABU51" s="35"/>
      <c r="ABV51" s="35"/>
      <c r="ABW51" s="35"/>
      <c r="ABX51" s="35"/>
      <c r="ABY51" s="35"/>
      <c r="ABZ51" s="35"/>
      <c r="ACA51" s="35"/>
      <c r="ACB51" s="35"/>
      <c r="ACC51" s="35"/>
      <c r="ACD51" s="35"/>
      <c r="ACE51" s="35"/>
      <c r="ACF51" s="35"/>
      <c r="ACG51" s="35"/>
      <c r="ACH51" s="35"/>
      <c r="ACI51" s="35"/>
      <c r="ACJ51" s="35"/>
      <c r="ACK51" s="35"/>
      <c r="ACL51" s="35"/>
      <c r="ACM51" s="35"/>
      <c r="ACN51" s="35"/>
      <c r="ACO51" s="35"/>
      <c r="ACP51" s="35"/>
      <c r="ACQ51" s="35"/>
      <c r="ACR51" s="35"/>
      <c r="ACS51" s="35"/>
      <c r="ACT51" s="35"/>
      <c r="ACU51" s="35"/>
      <c r="ACV51" s="35"/>
      <c r="ACW51" s="35"/>
      <c r="ACX51" s="35"/>
      <c r="ACY51" s="35"/>
      <c r="ACZ51" s="35"/>
      <c r="ADA51" s="35"/>
      <c r="ADB51" s="35"/>
      <c r="ADC51" s="35"/>
      <c r="ADD51" s="35"/>
      <c r="ADE51" s="35"/>
      <c r="ADF51" s="35"/>
      <c r="ADG51" s="35"/>
      <c r="ADH51" s="35"/>
      <c r="ADI51" s="35"/>
      <c r="ADJ51" s="35"/>
      <c r="ADK51" s="35"/>
      <c r="ADL51" s="35"/>
      <c r="ADM51" s="35"/>
      <c r="ADN51" s="35"/>
      <c r="ADO51" s="35"/>
      <c r="ADP51" s="35"/>
      <c r="ADQ51" s="35"/>
      <c r="ADR51" s="35"/>
      <c r="ADS51" s="35"/>
      <c r="ADT51" s="35"/>
      <c r="ADU51" s="35"/>
      <c r="ADV51" s="35"/>
      <c r="ADW51" s="35"/>
      <c r="ADX51" s="35"/>
      <c r="ADY51" s="35"/>
      <c r="ADZ51" s="35"/>
      <c r="AEA51" s="35"/>
      <c r="AEB51" s="35"/>
      <c r="AEC51" s="35"/>
      <c r="AED51" s="35"/>
      <c r="AEE51" s="35"/>
      <c r="AEF51" s="35"/>
      <c r="AEG51" s="35"/>
      <c r="AEH51" s="35"/>
      <c r="AEI51" s="35"/>
      <c r="AEJ51" s="35"/>
      <c r="AEK51" s="35"/>
      <c r="AEL51" s="35"/>
      <c r="AEM51" s="35"/>
      <c r="AEN51" s="35"/>
      <c r="AEO51" s="35"/>
      <c r="AEP51" s="35"/>
      <c r="AEQ51" s="35"/>
      <c r="AER51" s="35"/>
      <c r="AES51" s="35"/>
      <c r="AET51" s="35"/>
      <c r="AEU51" s="35"/>
      <c r="AEV51" s="35"/>
      <c r="AEW51" s="35"/>
      <c r="AEX51" s="35"/>
      <c r="AEY51" s="35"/>
      <c r="AEZ51" s="35"/>
      <c r="AFA51" s="35"/>
      <c r="AFB51" s="35"/>
      <c r="AFC51" s="35"/>
      <c r="AFD51" s="35"/>
      <c r="AFE51" s="35"/>
      <c r="AFF51" s="35"/>
      <c r="AFG51" s="35"/>
      <c r="AFH51" s="35"/>
      <c r="AFI51" s="35"/>
      <c r="AFJ51" s="35"/>
      <c r="AFK51" s="35"/>
      <c r="AFL51" s="35"/>
      <c r="AFM51" s="35"/>
      <c r="AFN51" s="35"/>
      <c r="AFO51" s="35"/>
      <c r="AFP51" s="35"/>
      <c r="AFQ51" s="35"/>
      <c r="AFR51" s="35"/>
      <c r="AFS51" s="35"/>
      <c r="AFT51" s="35"/>
      <c r="AFU51" s="35"/>
      <c r="AFV51" s="35"/>
      <c r="AFW51" s="35"/>
      <c r="AFX51" s="35"/>
      <c r="AFY51" s="35"/>
      <c r="AFZ51" s="35"/>
      <c r="AGA51" s="35"/>
      <c r="AGB51" s="35"/>
      <c r="AGC51" s="35"/>
      <c r="AGD51" s="35"/>
      <c r="AGE51" s="35"/>
      <c r="AGF51" s="35"/>
      <c r="AGG51" s="35"/>
      <c r="AGH51" s="35"/>
      <c r="AGI51" s="35"/>
      <c r="AGJ51" s="35"/>
      <c r="AGK51" s="35"/>
      <c r="AGL51" s="35"/>
      <c r="AGM51" s="35"/>
      <c r="AGN51" s="35"/>
      <c r="AGO51" s="35"/>
      <c r="AGP51" s="35"/>
      <c r="AGQ51" s="35"/>
      <c r="AGR51" s="35"/>
      <c r="AGS51" s="35"/>
      <c r="AGT51" s="35"/>
      <c r="AGU51" s="35"/>
      <c r="AGV51" s="35"/>
      <c r="AGW51" s="35"/>
      <c r="AGX51" s="35"/>
      <c r="AGY51" s="35"/>
      <c r="AGZ51" s="35"/>
      <c r="AHA51" s="35"/>
      <c r="AHB51" s="35"/>
      <c r="AHC51" s="35"/>
      <c r="AHD51" s="35"/>
      <c r="AHE51" s="35"/>
      <c r="AHF51" s="35"/>
      <c r="AHG51" s="35"/>
      <c r="AHH51" s="35"/>
      <c r="AHI51" s="35"/>
      <c r="AHJ51" s="35"/>
      <c r="AHK51" s="35"/>
      <c r="AHL51" s="35"/>
      <c r="AHM51" s="35"/>
      <c r="AHN51" s="35"/>
      <c r="AHO51" s="35"/>
      <c r="AHP51" s="35"/>
      <c r="AHQ51" s="35"/>
      <c r="AHR51" s="35"/>
      <c r="AHS51" s="35"/>
      <c r="AHT51" s="35"/>
      <c r="AHU51" s="35"/>
      <c r="AHV51" s="35"/>
      <c r="AHW51" s="35"/>
      <c r="AHX51" s="35"/>
      <c r="AHY51" s="35"/>
      <c r="AHZ51" s="35"/>
      <c r="AIA51" s="35"/>
      <c r="AIB51" s="35"/>
      <c r="AIC51" s="35"/>
      <c r="AID51" s="35"/>
      <c r="AIE51" s="35"/>
      <c r="AIF51" s="35"/>
      <c r="AIG51" s="35"/>
      <c r="AIH51" s="35"/>
      <c r="AII51" s="35"/>
      <c r="AIJ51" s="35"/>
      <c r="AIK51" s="35"/>
      <c r="AIL51" s="35"/>
      <c r="AIM51" s="35"/>
      <c r="AIN51" s="35"/>
      <c r="AIO51" s="35"/>
      <c r="AIP51" s="35"/>
      <c r="AIQ51" s="35"/>
      <c r="AIR51" s="35"/>
      <c r="AIS51" s="35"/>
      <c r="AIT51" s="35"/>
      <c r="AIU51" s="35"/>
      <c r="AIV51" s="35"/>
      <c r="AIW51" s="35"/>
      <c r="AIX51" s="35"/>
      <c r="AIY51" s="35"/>
      <c r="AIZ51" s="35"/>
      <c r="AJA51" s="35"/>
      <c r="AJB51" s="35"/>
      <c r="AJC51" s="35"/>
      <c r="AJD51" s="35"/>
      <c r="AJE51" s="35"/>
      <c r="AJF51" s="35"/>
      <c r="AJG51" s="35"/>
      <c r="AJH51" s="35"/>
      <c r="AJI51" s="35"/>
      <c r="AJJ51" s="35"/>
      <c r="AJK51" s="35"/>
      <c r="AJL51" s="35"/>
      <c r="AJM51" s="35"/>
      <c r="AJN51" s="35"/>
      <c r="AJO51" s="35"/>
      <c r="AJP51" s="35"/>
      <c r="AJQ51" s="35"/>
      <c r="AJR51" s="35"/>
      <c r="AJS51" s="35"/>
      <c r="AJT51" s="35"/>
      <c r="AJU51" s="35"/>
      <c r="AJV51" s="35"/>
      <c r="AJW51" s="35"/>
      <c r="AJX51" s="35"/>
      <c r="AJY51" s="35"/>
      <c r="AJZ51" s="35"/>
      <c r="AKA51" s="35"/>
      <c r="AKB51" s="35"/>
      <c r="AKC51" s="35"/>
      <c r="AKD51" s="35"/>
      <c r="AKE51" s="35"/>
      <c r="AKF51" s="35"/>
      <c r="AKG51" s="35"/>
      <c r="AKH51" s="35"/>
      <c r="AKI51" s="35"/>
      <c r="AKJ51" s="35"/>
      <c r="AKK51" s="35"/>
      <c r="AKL51" s="35"/>
      <c r="AKM51" s="35"/>
      <c r="AKN51" s="35"/>
      <c r="AKO51" s="35"/>
      <c r="AKP51" s="35"/>
      <c r="AKQ51" s="35"/>
      <c r="AKR51" s="35"/>
      <c r="AKS51" s="35"/>
      <c r="AKT51" s="35"/>
      <c r="AKU51" s="35"/>
      <c r="AKV51" s="35"/>
      <c r="AKW51" s="35"/>
      <c r="AKX51" s="35"/>
      <c r="AKY51" s="35"/>
      <c r="AKZ51" s="35"/>
      <c r="ALA51" s="35"/>
      <c r="ALB51" s="35"/>
      <c r="ALC51" s="35"/>
      <c r="ALD51" s="35"/>
      <c r="ALE51" s="35"/>
      <c r="ALF51" s="35"/>
      <c r="ALG51" s="35"/>
      <c r="ALH51" s="35"/>
      <c r="ALI51" s="35"/>
      <c r="ALJ51" s="35"/>
      <c r="ALK51" s="35"/>
      <c r="ALL51" s="35"/>
      <c r="ALM51" s="35"/>
      <c r="ALN51" s="35"/>
      <c r="ALO51" s="35"/>
      <c r="ALP51" s="35"/>
      <c r="ALQ51" s="35"/>
      <c r="ALR51" s="35"/>
      <c r="ALS51" s="35"/>
      <c r="ALT51" s="35"/>
      <c r="ALU51" s="35"/>
      <c r="ALV51" s="35"/>
      <c r="ALW51" s="35"/>
      <c r="ALX51" s="35"/>
      <c r="ALY51" s="35"/>
      <c r="ALZ51" s="35"/>
      <c r="AMA51" s="35"/>
      <c r="AMB51" s="35"/>
      <c r="AMC51" s="35"/>
      <c r="AMD51" s="35"/>
      <c r="AME51" s="35"/>
      <c r="AMF51" s="35"/>
      <c r="AMG51" s="35"/>
      <c r="AMH51" s="35"/>
      <c r="AMI51" s="35"/>
      <c r="AMJ51" s="35"/>
      <c r="AMK51" s="35"/>
    </row>
    <row r="52" spans="1:1025" s="59" customFormat="1" ht="18" customHeight="1">
      <c r="A52" s="109">
        <v>15</v>
      </c>
      <c r="B52" s="65" t="s">
        <v>76</v>
      </c>
      <c r="C52" s="66" t="s">
        <v>43</v>
      </c>
      <c r="D52" s="66">
        <v>320</v>
      </c>
      <c r="E52" s="66"/>
      <c r="F52" s="65">
        <f t="shared" ref="F52" si="5">D52*E52</f>
        <v>0</v>
      </c>
      <c r="G52" s="65"/>
      <c r="H52" s="65"/>
      <c r="I52" s="65"/>
      <c r="J52" s="66"/>
      <c r="K52" s="66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35"/>
      <c r="CX52" s="35"/>
      <c r="CY52" s="35"/>
      <c r="CZ52" s="35"/>
      <c r="DA52" s="35"/>
      <c r="DB52" s="35"/>
      <c r="DC52" s="35"/>
      <c r="DD52" s="35"/>
      <c r="DE52" s="35"/>
      <c r="DF52" s="35"/>
      <c r="DG52" s="35"/>
      <c r="DH52" s="35"/>
      <c r="DI52" s="35"/>
      <c r="DJ52" s="35"/>
      <c r="DK52" s="35"/>
      <c r="DL52" s="35"/>
      <c r="DM52" s="35"/>
      <c r="DN52" s="35"/>
      <c r="DO52" s="35"/>
      <c r="DP52" s="35"/>
      <c r="DQ52" s="35"/>
      <c r="DR52" s="35"/>
      <c r="DS52" s="35"/>
      <c r="DT52" s="35"/>
      <c r="DU52" s="35"/>
      <c r="DV52" s="35"/>
      <c r="DW52" s="35"/>
      <c r="DX52" s="35"/>
      <c r="DY52" s="35"/>
      <c r="DZ52" s="35"/>
      <c r="EA52" s="35"/>
      <c r="EB52" s="35"/>
      <c r="EC52" s="35"/>
      <c r="ED52" s="35"/>
      <c r="EE52" s="35"/>
      <c r="EF52" s="35"/>
      <c r="EG52" s="35"/>
      <c r="EH52" s="35"/>
      <c r="EI52" s="35"/>
      <c r="EJ52" s="35"/>
      <c r="EK52" s="35"/>
      <c r="EL52" s="35"/>
      <c r="EM52" s="35"/>
      <c r="EN52" s="35"/>
      <c r="EO52" s="35"/>
      <c r="EP52" s="35"/>
      <c r="EQ52" s="35"/>
      <c r="ER52" s="35"/>
      <c r="ES52" s="35"/>
      <c r="ET52" s="35"/>
      <c r="EU52" s="35"/>
      <c r="EV52" s="35"/>
      <c r="EW52" s="35"/>
      <c r="EX52" s="35"/>
      <c r="EY52" s="35"/>
      <c r="EZ52" s="35"/>
      <c r="FA52" s="35"/>
      <c r="FB52" s="35"/>
      <c r="FC52" s="35"/>
      <c r="FD52" s="35"/>
      <c r="FE52" s="35"/>
      <c r="FF52" s="35"/>
      <c r="FG52" s="35"/>
      <c r="FH52" s="35"/>
      <c r="FI52" s="35"/>
      <c r="FJ52" s="35"/>
      <c r="FK52" s="35"/>
      <c r="FL52" s="35"/>
      <c r="FM52" s="35"/>
      <c r="FN52" s="35"/>
      <c r="FO52" s="35"/>
      <c r="FP52" s="35"/>
      <c r="FQ52" s="35"/>
      <c r="FR52" s="35"/>
      <c r="FS52" s="35"/>
      <c r="FT52" s="35"/>
      <c r="FU52" s="35"/>
      <c r="FV52" s="35"/>
      <c r="FW52" s="35"/>
      <c r="FX52" s="35"/>
      <c r="FY52" s="35"/>
      <c r="FZ52" s="35"/>
      <c r="GA52" s="35"/>
      <c r="GB52" s="35"/>
      <c r="GC52" s="35"/>
      <c r="GD52" s="35"/>
      <c r="GE52" s="35"/>
      <c r="GF52" s="35"/>
      <c r="GG52" s="35"/>
      <c r="GH52" s="35"/>
      <c r="GI52" s="35"/>
      <c r="GJ52" s="35"/>
      <c r="GK52" s="35"/>
      <c r="GL52" s="35"/>
      <c r="GM52" s="35"/>
      <c r="GN52" s="35"/>
      <c r="GO52" s="35"/>
      <c r="GP52" s="35"/>
      <c r="GQ52" s="35"/>
      <c r="GR52" s="35"/>
      <c r="GS52" s="35"/>
      <c r="GT52" s="35"/>
      <c r="GU52" s="35"/>
      <c r="GV52" s="35"/>
      <c r="GW52" s="35"/>
      <c r="GX52" s="35"/>
      <c r="GY52" s="35"/>
      <c r="GZ52" s="35"/>
      <c r="HA52" s="35"/>
      <c r="HB52" s="35"/>
      <c r="HC52" s="35"/>
      <c r="HD52" s="35"/>
      <c r="HE52" s="35"/>
      <c r="HF52" s="35"/>
      <c r="HG52" s="35"/>
      <c r="HH52" s="35"/>
      <c r="HI52" s="35"/>
      <c r="HJ52" s="35"/>
      <c r="HK52" s="35"/>
      <c r="HL52" s="35"/>
      <c r="HM52" s="35"/>
      <c r="HN52" s="35"/>
      <c r="HO52" s="35"/>
      <c r="HP52" s="35"/>
      <c r="HQ52" s="35"/>
      <c r="HR52" s="35"/>
      <c r="HS52" s="35"/>
      <c r="HT52" s="35"/>
      <c r="HU52" s="35"/>
      <c r="HV52" s="35"/>
      <c r="HW52" s="35"/>
      <c r="HX52" s="35"/>
      <c r="HY52" s="35"/>
      <c r="HZ52" s="35"/>
      <c r="IA52" s="35"/>
      <c r="IB52" s="35"/>
      <c r="IC52" s="35"/>
      <c r="ID52" s="35"/>
      <c r="IE52" s="35"/>
      <c r="IF52" s="35"/>
      <c r="IG52" s="35"/>
      <c r="IH52" s="35"/>
      <c r="II52" s="35"/>
      <c r="IJ52" s="35"/>
      <c r="IK52" s="35"/>
      <c r="IL52" s="35"/>
      <c r="IM52" s="35"/>
      <c r="IN52" s="35"/>
      <c r="IO52" s="35"/>
      <c r="IP52" s="35"/>
      <c r="IQ52" s="35"/>
      <c r="IR52" s="35"/>
      <c r="IS52" s="35"/>
      <c r="IT52" s="35"/>
      <c r="IU52" s="35"/>
      <c r="IV52" s="35"/>
      <c r="IW52" s="35"/>
      <c r="IX52" s="35"/>
      <c r="IY52" s="35"/>
      <c r="IZ52" s="35"/>
      <c r="JA52" s="35"/>
      <c r="JB52" s="35"/>
      <c r="JC52" s="35"/>
      <c r="JD52" s="35"/>
      <c r="JE52" s="35"/>
      <c r="JF52" s="35"/>
      <c r="JG52" s="35"/>
      <c r="JH52" s="35"/>
      <c r="JI52" s="35"/>
      <c r="JJ52" s="35"/>
      <c r="JK52" s="35"/>
      <c r="JL52" s="35"/>
      <c r="JM52" s="35"/>
      <c r="JN52" s="35"/>
      <c r="JO52" s="35"/>
      <c r="JP52" s="35"/>
      <c r="JQ52" s="35"/>
      <c r="JR52" s="35"/>
      <c r="JS52" s="35"/>
      <c r="JT52" s="35"/>
      <c r="JU52" s="35"/>
      <c r="JV52" s="35"/>
      <c r="JW52" s="35"/>
      <c r="JX52" s="35"/>
      <c r="JY52" s="35"/>
      <c r="JZ52" s="35"/>
      <c r="KA52" s="35"/>
      <c r="KB52" s="35"/>
      <c r="KC52" s="35"/>
      <c r="KD52" s="35"/>
      <c r="KE52" s="35"/>
      <c r="KF52" s="35"/>
      <c r="KG52" s="35"/>
      <c r="KH52" s="35"/>
      <c r="KI52" s="35"/>
      <c r="KJ52" s="35"/>
      <c r="KK52" s="35"/>
      <c r="KL52" s="35"/>
      <c r="KM52" s="35"/>
      <c r="KN52" s="35"/>
      <c r="KO52" s="35"/>
      <c r="KP52" s="35"/>
      <c r="KQ52" s="35"/>
      <c r="KR52" s="35"/>
      <c r="KS52" s="35"/>
      <c r="KT52" s="35"/>
      <c r="KU52" s="35"/>
      <c r="KV52" s="35"/>
      <c r="KW52" s="35"/>
      <c r="KX52" s="35"/>
      <c r="KY52" s="35"/>
      <c r="KZ52" s="35"/>
      <c r="LA52" s="35"/>
      <c r="LB52" s="35"/>
      <c r="LC52" s="35"/>
      <c r="LD52" s="35"/>
      <c r="LE52" s="35"/>
      <c r="LF52" s="35"/>
      <c r="LG52" s="35"/>
      <c r="LH52" s="35"/>
      <c r="LI52" s="35"/>
      <c r="LJ52" s="35"/>
      <c r="LK52" s="35"/>
      <c r="LL52" s="35"/>
      <c r="LM52" s="35"/>
      <c r="LN52" s="35"/>
      <c r="LO52" s="35"/>
      <c r="LP52" s="35"/>
      <c r="LQ52" s="35"/>
      <c r="LR52" s="35"/>
      <c r="LS52" s="35"/>
      <c r="LT52" s="35"/>
      <c r="LU52" s="35"/>
      <c r="LV52" s="35"/>
      <c r="LW52" s="35"/>
      <c r="LX52" s="35"/>
      <c r="LY52" s="35"/>
      <c r="LZ52" s="35"/>
      <c r="MA52" s="35"/>
      <c r="MB52" s="35"/>
      <c r="MC52" s="35"/>
      <c r="MD52" s="35"/>
      <c r="ME52" s="35"/>
      <c r="MF52" s="35"/>
      <c r="MG52" s="35"/>
      <c r="MH52" s="35"/>
      <c r="MI52" s="35"/>
      <c r="MJ52" s="35"/>
      <c r="MK52" s="35"/>
      <c r="ML52" s="35"/>
      <c r="MM52" s="35"/>
      <c r="MN52" s="35"/>
      <c r="MO52" s="35"/>
      <c r="MP52" s="35"/>
      <c r="MQ52" s="35"/>
      <c r="MR52" s="35"/>
      <c r="MS52" s="35"/>
      <c r="MT52" s="35"/>
      <c r="MU52" s="35"/>
      <c r="MV52" s="35"/>
      <c r="MW52" s="35"/>
      <c r="MX52" s="35"/>
      <c r="MY52" s="35"/>
      <c r="MZ52" s="35"/>
      <c r="NA52" s="35"/>
      <c r="NB52" s="35"/>
      <c r="NC52" s="35"/>
      <c r="ND52" s="35"/>
      <c r="NE52" s="35"/>
      <c r="NF52" s="35"/>
      <c r="NG52" s="35"/>
      <c r="NH52" s="35"/>
      <c r="NI52" s="35"/>
      <c r="NJ52" s="35"/>
      <c r="NK52" s="35"/>
      <c r="NL52" s="35"/>
      <c r="NM52" s="35"/>
      <c r="NN52" s="35"/>
      <c r="NO52" s="35"/>
      <c r="NP52" s="35"/>
      <c r="NQ52" s="35"/>
      <c r="NR52" s="35"/>
      <c r="NS52" s="35"/>
      <c r="NT52" s="35"/>
      <c r="NU52" s="35"/>
      <c r="NV52" s="35"/>
      <c r="NW52" s="35"/>
      <c r="NX52" s="35"/>
      <c r="NY52" s="35"/>
      <c r="NZ52" s="35"/>
      <c r="OA52" s="35"/>
      <c r="OB52" s="35"/>
      <c r="OC52" s="35"/>
      <c r="OD52" s="35"/>
      <c r="OE52" s="35"/>
      <c r="OF52" s="35"/>
      <c r="OG52" s="35"/>
      <c r="OH52" s="35"/>
      <c r="OI52" s="35"/>
      <c r="OJ52" s="35"/>
      <c r="OK52" s="35"/>
      <c r="OL52" s="35"/>
      <c r="OM52" s="35"/>
      <c r="ON52" s="35"/>
      <c r="OO52" s="35"/>
      <c r="OP52" s="35"/>
      <c r="OQ52" s="35"/>
      <c r="OR52" s="35"/>
      <c r="OS52" s="35"/>
      <c r="OT52" s="35"/>
      <c r="OU52" s="35"/>
      <c r="OV52" s="35"/>
      <c r="OW52" s="35"/>
      <c r="OX52" s="35"/>
      <c r="OY52" s="35"/>
      <c r="OZ52" s="35"/>
      <c r="PA52" s="35"/>
      <c r="PB52" s="35"/>
      <c r="PC52" s="35"/>
      <c r="PD52" s="35"/>
      <c r="PE52" s="35"/>
      <c r="PF52" s="35"/>
      <c r="PG52" s="35"/>
      <c r="PH52" s="35"/>
      <c r="PI52" s="35"/>
      <c r="PJ52" s="35"/>
      <c r="PK52" s="35"/>
      <c r="PL52" s="35"/>
      <c r="PM52" s="35"/>
      <c r="PN52" s="35"/>
      <c r="PO52" s="35"/>
      <c r="PP52" s="35"/>
      <c r="PQ52" s="35"/>
      <c r="PR52" s="35"/>
      <c r="PS52" s="35"/>
      <c r="PT52" s="35"/>
      <c r="PU52" s="35"/>
      <c r="PV52" s="35"/>
      <c r="PW52" s="35"/>
      <c r="PX52" s="35"/>
      <c r="PY52" s="35"/>
      <c r="PZ52" s="35"/>
      <c r="QA52" s="35"/>
      <c r="QB52" s="35"/>
      <c r="QC52" s="35"/>
      <c r="QD52" s="35"/>
      <c r="QE52" s="35"/>
      <c r="QF52" s="35"/>
      <c r="QG52" s="35"/>
      <c r="QH52" s="35"/>
      <c r="QI52" s="35"/>
      <c r="QJ52" s="35"/>
      <c r="QK52" s="35"/>
      <c r="QL52" s="35"/>
      <c r="QM52" s="35"/>
      <c r="QN52" s="35"/>
      <c r="QO52" s="35"/>
      <c r="QP52" s="35"/>
      <c r="QQ52" s="35"/>
      <c r="QR52" s="35"/>
      <c r="QS52" s="35"/>
      <c r="QT52" s="35"/>
      <c r="QU52" s="35"/>
      <c r="QV52" s="35"/>
      <c r="QW52" s="35"/>
      <c r="QX52" s="35"/>
      <c r="QY52" s="35"/>
      <c r="QZ52" s="35"/>
      <c r="RA52" s="35"/>
      <c r="RB52" s="35"/>
      <c r="RC52" s="35"/>
      <c r="RD52" s="35"/>
      <c r="RE52" s="35"/>
      <c r="RF52" s="35"/>
      <c r="RG52" s="35"/>
      <c r="RH52" s="35"/>
      <c r="RI52" s="35"/>
      <c r="RJ52" s="35"/>
      <c r="RK52" s="35"/>
      <c r="RL52" s="35"/>
      <c r="RM52" s="35"/>
      <c r="RN52" s="35"/>
      <c r="RO52" s="35"/>
      <c r="RP52" s="35"/>
      <c r="RQ52" s="35"/>
      <c r="RR52" s="35"/>
      <c r="RS52" s="35"/>
      <c r="RT52" s="35"/>
      <c r="RU52" s="35"/>
      <c r="RV52" s="35"/>
      <c r="RW52" s="35"/>
      <c r="RX52" s="35"/>
      <c r="RY52" s="35"/>
      <c r="RZ52" s="35"/>
      <c r="SA52" s="35"/>
      <c r="SB52" s="35"/>
      <c r="SC52" s="35"/>
      <c r="SD52" s="35"/>
      <c r="SE52" s="35"/>
      <c r="SF52" s="35"/>
      <c r="SG52" s="35"/>
      <c r="SH52" s="35"/>
      <c r="SI52" s="35"/>
      <c r="SJ52" s="35"/>
      <c r="SK52" s="35"/>
      <c r="SL52" s="35"/>
      <c r="SM52" s="35"/>
      <c r="SN52" s="35"/>
      <c r="SO52" s="35"/>
      <c r="SP52" s="35"/>
      <c r="SQ52" s="35"/>
      <c r="SR52" s="35"/>
      <c r="SS52" s="35"/>
      <c r="ST52" s="35"/>
      <c r="SU52" s="35"/>
      <c r="SV52" s="35"/>
      <c r="SW52" s="35"/>
      <c r="SX52" s="35"/>
      <c r="SY52" s="35"/>
      <c r="SZ52" s="35"/>
      <c r="TA52" s="35"/>
      <c r="TB52" s="35"/>
      <c r="TC52" s="35"/>
      <c r="TD52" s="35"/>
      <c r="TE52" s="35"/>
      <c r="TF52" s="35"/>
      <c r="TG52" s="35"/>
      <c r="TH52" s="35"/>
      <c r="TI52" s="35"/>
      <c r="TJ52" s="35"/>
      <c r="TK52" s="35"/>
      <c r="TL52" s="35"/>
      <c r="TM52" s="35"/>
      <c r="TN52" s="35"/>
      <c r="TO52" s="35"/>
      <c r="TP52" s="35"/>
      <c r="TQ52" s="35"/>
      <c r="TR52" s="35"/>
      <c r="TS52" s="35"/>
      <c r="TT52" s="35"/>
      <c r="TU52" s="35"/>
      <c r="TV52" s="35"/>
      <c r="TW52" s="35"/>
      <c r="TX52" s="35"/>
      <c r="TY52" s="35"/>
      <c r="TZ52" s="35"/>
      <c r="UA52" s="35"/>
      <c r="UB52" s="35"/>
      <c r="UC52" s="35"/>
      <c r="UD52" s="35"/>
      <c r="UE52" s="35"/>
      <c r="UF52" s="35"/>
      <c r="UG52" s="35"/>
      <c r="UH52" s="35"/>
      <c r="UI52" s="35"/>
      <c r="UJ52" s="35"/>
      <c r="UK52" s="35"/>
      <c r="UL52" s="35"/>
      <c r="UM52" s="35"/>
      <c r="UN52" s="35"/>
      <c r="UO52" s="35"/>
      <c r="UP52" s="35"/>
      <c r="UQ52" s="35"/>
      <c r="UR52" s="35"/>
      <c r="US52" s="35"/>
      <c r="UT52" s="35"/>
      <c r="UU52" s="35"/>
      <c r="UV52" s="35"/>
      <c r="UW52" s="35"/>
      <c r="UX52" s="35"/>
      <c r="UY52" s="35"/>
      <c r="UZ52" s="35"/>
      <c r="VA52" s="35"/>
      <c r="VB52" s="35"/>
      <c r="VC52" s="35"/>
      <c r="VD52" s="35"/>
      <c r="VE52" s="35"/>
      <c r="VF52" s="35"/>
      <c r="VG52" s="35"/>
      <c r="VH52" s="35"/>
      <c r="VI52" s="35"/>
      <c r="VJ52" s="35"/>
      <c r="VK52" s="35"/>
      <c r="VL52" s="35"/>
      <c r="VM52" s="35"/>
      <c r="VN52" s="35"/>
      <c r="VO52" s="35"/>
      <c r="VP52" s="35"/>
      <c r="VQ52" s="35"/>
      <c r="VR52" s="35"/>
      <c r="VS52" s="35"/>
      <c r="VT52" s="35"/>
      <c r="VU52" s="35"/>
      <c r="VV52" s="35"/>
      <c r="VW52" s="35"/>
      <c r="VX52" s="35"/>
      <c r="VY52" s="35"/>
      <c r="VZ52" s="35"/>
      <c r="WA52" s="35"/>
      <c r="WB52" s="35"/>
      <c r="WC52" s="35"/>
      <c r="WD52" s="35"/>
      <c r="WE52" s="35"/>
      <c r="WF52" s="35"/>
      <c r="WG52" s="35"/>
      <c r="WH52" s="35"/>
      <c r="WI52" s="35"/>
      <c r="WJ52" s="35"/>
      <c r="WK52" s="35"/>
      <c r="WL52" s="35"/>
      <c r="WM52" s="35"/>
      <c r="WN52" s="35"/>
      <c r="WO52" s="35"/>
      <c r="WP52" s="35"/>
      <c r="WQ52" s="35"/>
      <c r="WR52" s="35"/>
      <c r="WS52" s="35"/>
      <c r="WT52" s="35"/>
      <c r="WU52" s="35"/>
      <c r="WV52" s="35"/>
      <c r="WW52" s="35"/>
      <c r="WX52" s="35"/>
      <c r="WY52" s="35"/>
      <c r="WZ52" s="35"/>
      <c r="XA52" s="35"/>
      <c r="XB52" s="35"/>
      <c r="XC52" s="35"/>
      <c r="XD52" s="35"/>
      <c r="XE52" s="35"/>
      <c r="XF52" s="35"/>
      <c r="XG52" s="35"/>
      <c r="XH52" s="35"/>
      <c r="XI52" s="35"/>
      <c r="XJ52" s="35"/>
      <c r="XK52" s="35"/>
      <c r="XL52" s="35"/>
      <c r="XM52" s="35"/>
      <c r="XN52" s="35"/>
      <c r="XO52" s="35"/>
      <c r="XP52" s="35"/>
      <c r="XQ52" s="35"/>
      <c r="XR52" s="35"/>
      <c r="XS52" s="35"/>
      <c r="XT52" s="35"/>
      <c r="XU52" s="35"/>
      <c r="XV52" s="35"/>
      <c r="XW52" s="35"/>
      <c r="XX52" s="35"/>
      <c r="XY52" s="35"/>
      <c r="XZ52" s="35"/>
      <c r="YA52" s="35"/>
      <c r="YB52" s="35"/>
      <c r="YC52" s="35"/>
      <c r="YD52" s="35"/>
      <c r="YE52" s="35"/>
      <c r="YF52" s="35"/>
      <c r="YG52" s="35"/>
      <c r="YH52" s="35"/>
      <c r="YI52" s="35"/>
      <c r="YJ52" s="35"/>
      <c r="YK52" s="35"/>
      <c r="YL52" s="35"/>
      <c r="YM52" s="35"/>
      <c r="YN52" s="35"/>
      <c r="YO52" s="35"/>
      <c r="YP52" s="35"/>
      <c r="YQ52" s="35"/>
      <c r="YR52" s="35"/>
      <c r="YS52" s="35"/>
      <c r="YT52" s="35"/>
      <c r="YU52" s="35"/>
      <c r="YV52" s="35"/>
      <c r="YW52" s="35"/>
      <c r="YX52" s="35"/>
      <c r="YY52" s="35"/>
      <c r="YZ52" s="35"/>
      <c r="ZA52" s="35"/>
      <c r="ZB52" s="35"/>
      <c r="ZC52" s="35"/>
      <c r="ZD52" s="35"/>
      <c r="ZE52" s="35"/>
      <c r="ZF52" s="35"/>
      <c r="ZG52" s="35"/>
      <c r="ZH52" s="35"/>
      <c r="ZI52" s="35"/>
      <c r="ZJ52" s="35"/>
      <c r="ZK52" s="35"/>
      <c r="ZL52" s="35"/>
      <c r="ZM52" s="35"/>
      <c r="ZN52" s="35"/>
      <c r="ZO52" s="35"/>
      <c r="ZP52" s="35"/>
      <c r="ZQ52" s="35"/>
      <c r="ZR52" s="35"/>
      <c r="ZS52" s="35"/>
      <c r="ZT52" s="35"/>
      <c r="ZU52" s="35"/>
      <c r="ZV52" s="35"/>
      <c r="ZW52" s="35"/>
      <c r="ZX52" s="35"/>
      <c r="ZY52" s="35"/>
      <c r="ZZ52" s="35"/>
      <c r="AAA52" s="35"/>
      <c r="AAB52" s="35"/>
      <c r="AAC52" s="35"/>
      <c r="AAD52" s="35"/>
      <c r="AAE52" s="35"/>
      <c r="AAF52" s="35"/>
      <c r="AAG52" s="35"/>
      <c r="AAH52" s="35"/>
      <c r="AAI52" s="35"/>
      <c r="AAJ52" s="35"/>
      <c r="AAK52" s="35"/>
      <c r="AAL52" s="35"/>
      <c r="AAM52" s="35"/>
      <c r="AAN52" s="35"/>
      <c r="AAO52" s="35"/>
      <c r="AAP52" s="35"/>
      <c r="AAQ52" s="35"/>
      <c r="AAR52" s="35"/>
      <c r="AAS52" s="35"/>
      <c r="AAT52" s="35"/>
      <c r="AAU52" s="35"/>
      <c r="AAV52" s="35"/>
      <c r="AAW52" s="35"/>
      <c r="AAX52" s="35"/>
      <c r="AAY52" s="35"/>
      <c r="AAZ52" s="35"/>
      <c r="ABA52" s="35"/>
      <c r="ABB52" s="35"/>
      <c r="ABC52" s="35"/>
      <c r="ABD52" s="35"/>
      <c r="ABE52" s="35"/>
      <c r="ABF52" s="35"/>
      <c r="ABG52" s="35"/>
      <c r="ABH52" s="35"/>
      <c r="ABI52" s="35"/>
      <c r="ABJ52" s="35"/>
      <c r="ABK52" s="35"/>
      <c r="ABL52" s="35"/>
      <c r="ABM52" s="35"/>
      <c r="ABN52" s="35"/>
      <c r="ABO52" s="35"/>
      <c r="ABP52" s="35"/>
      <c r="ABQ52" s="35"/>
      <c r="ABR52" s="35"/>
      <c r="ABS52" s="35"/>
      <c r="ABT52" s="35"/>
      <c r="ABU52" s="35"/>
      <c r="ABV52" s="35"/>
      <c r="ABW52" s="35"/>
      <c r="ABX52" s="35"/>
      <c r="ABY52" s="35"/>
      <c r="ABZ52" s="35"/>
      <c r="ACA52" s="35"/>
      <c r="ACB52" s="35"/>
      <c r="ACC52" s="35"/>
      <c r="ACD52" s="35"/>
      <c r="ACE52" s="35"/>
      <c r="ACF52" s="35"/>
      <c r="ACG52" s="35"/>
      <c r="ACH52" s="35"/>
      <c r="ACI52" s="35"/>
      <c r="ACJ52" s="35"/>
      <c r="ACK52" s="35"/>
      <c r="ACL52" s="35"/>
      <c r="ACM52" s="35"/>
      <c r="ACN52" s="35"/>
      <c r="ACO52" s="35"/>
      <c r="ACP52" s="35"/>
      <c r="ACQ52" s="35"/>
      <c r="ACR52" s="35"/>
      <c r="ACS52" s="35"/>
      <c r="ACT52" s="35"/>
      <c r="ACU52" s="35"/>
      <c r="ACV52" s="35"/>
      <c r="ACW52" s="35"/>
      <c r="ACX52" s="35"/>
      <c r="ACY52" s="35"/>
      <c r="ACZ52" s="35"/>
      <c r="ADA52" s="35"/>
      <c r="ADB52" s="35"/>
      <c r="ADC52" s="35"/>
      <c r="ADD52" s="35"/>
      <c r="ADE52" s="35"/>
      <c r="ADF52" s="35"/>
      <c r="ADG52" s="35"/>
      <c r="ADH52" s="35"/>
      <c r="ADI52" s="35"/>
      <c r="ADJ52" s="35"/>
      <c r="ADK52" s="35"/>
      <c r="ADL52" s="35"/>
      <c r="ADM52" s="35"/>
      <c r="ADN52" s="35"/>
      <c r="ADO52" s="35"/>
      <c r="ADP52" s="35"/>
      <c r="ADQ52" s="35"/>
      <c r="ADR52" s="35"/>
      <c r="ADS52" s="35"/>
      <c r="ADT52" s="35"/>
      <c r="ADU52" s="35"/>
      <c r="ADV52" s="35"/>
      <c r="ADW52" s="35"/>
      <c r="ADX52" s="35"/>
      <c r="ADY52" s="35"/>
      <c r="ADZ52" s="35"/>
      <c r="AEA52" s="35"/>
      <c r="AEB52" s="35"/>
      <c r="AEC52" s="35"/>
      <c r="AED52" s="35"/>
      <c r="AEE52" s="35"/>
      <c r="AEF52" s="35"/>
      <c r="AEG52" s="35"/>
      <c r="AEH52" s="35"/>
      <c r="AEI52" s="35"/>
      <c r="AEJ52" s="35"/>
      <c r="AEK52" s="35"/>
      <c r="AEL52" s="35"/>
      <c r="AEM52" s="35"/>
      <c r="AEN52" s="35"/>
      <c r="AEO52" s="35"/>
      <c r="AEP52" s="35"/>
      <c r="AEQ52" s="35"/>
      <c r="AER52" s="35"/>
      <c r="AES52" s="35"/>
      <c r="AET52" s="35"/>
      <c r="AEU52" s="35"/>
      <c r="AEV52" s="35"/>
      <c r="AEW52" s="35"/>
      <c r="AEX52" s="35"/>
      <c r="AEY52" s="35"/>
      <c r="AEZ52" s="35"/>
      <c r="AFA52" s="35"/>
      <c r="AFB52" s="35"/>
      <c r="AFC52" s="35"/>
      <c r="AFD52" s="35"/>
      <c r="AFE52" s="35"/>
      <c r="AFF52" s="35"/>
      <c r="AFG52" s="35"/>
      <c r="AFH52" s="35"/>
      <c r="AFI52" s="35"/>
      <c r="AFJ52" s="35"/>
      <c r="AFK52" s="35"/>
      <c r="AFL52" s="35"/>
      <c r="AFM52" s="35"/>
      <c r="AFN52" s="35"/>
      <c r="AFO52" s="35"/>
      <c r="AFP52" s="35"/>
      <c r="AFQ52" s="35"/>
      <c r="AFR52" s="35"/>
      <c r="AFS52" s="35"/>
      <c r="AFT52" s="35"/>
      <c r="AFU52" s="35"/>
      <c r="AFV52" s="35"/>
      <c r="AFW52" s="35"/>
      <c r="AFX52" s="35"/>
      <c r="AFY52" s="35"/>
      <c r="AFZ52" s="35"/>
      <c r="AGA52" s="35"/>
      <c r="AGB52" s="35"/>
      <c r="AGC52" s="35"/>
      <c r="AGD52" s="35"/>
      <c r="AGE52" s="35"/>
      <c r="AGF52" s="35"/>
      <c r="AGG52" s="35"/>
      <c r="AGH52" s="35"/>
      <c r="AGI52" s="35"/>
      <c r="AGJ52" s="35"/>
      <c r="AGK52" s="35"/>
      <c r="AGL52" s="35"/>
      <c r="AGM52" s="35"/>
      <c r="AGN52" s="35"/>
      <c r="AGO52" s="35"/>
      <c r="AGP52" s="35"/>
      <c r="AGQ52" s="35"/>
      <c r="AGR52" s="35"/>
      <c r="AGS52" s="35"/>
      <c r="AGT52" s="35"/>
      <c r="AGU52" s="35"/>
      <c r="AGV52" s="35"/>
      <c r="AGW52" s="35"/>
      <c r="AGX52" s="35"/>
      <c r="AGY52" s="35"/>
      <c r="AGZ52" s="35"/>
      <c r="AHA52" s="35"/>
      <c r="AHB52" s="35"/>
      <c r="AHC52" s="35"/>
      <c r="AHD52" s="35"/>
      <c r="AHE52" s="35"/>
      <c r="AHF52" s="35"/>
      <c r="AHG52" s="35"/>
      <c r="AHH52" s="35"/>
      <c r="AHI52" s="35"/>
      <c r="AHJ52" s="35"/>
      <c r="AHK52" s="35"/>
      <c r="AHL52" s="35"/>
      <c r="AHM52" s="35"/>
      <c r="AHN52" s="35"/>
      <c r="AHO52" s="35"/>
      <c r="AHP52" s="35"/>
      <c r="AHQ52" s="35"/>
      <c r="AHR52" s="35"/>
      <c r="AHS52" s="35"/>
      <c r="AHT52" s="35"/>
      <c r="AHU52" s="35"/>
      <c r="AHV52" s="35"/>
      <c r="AHW52" s="35"/>
      <c r="AHX52" s="35"/>
      <c r="AHY52" s="35"/>
      <c r="AHZ52" s="35"/>
      <c r="AIA52" s="35"/>
      <c r="AIB52" s="35"/>
      <c r="AIC52" s="35"/>
      <c r="AID52" s="35"/>
      <c r="AIE52" s="35"/>
      <c r="AIF52" s="35"/>
      <c r="AIG52" s="35"/>
      <c r="AIH52" s="35"/>
      <c r="AII52" s="35"/>
      <c r="AIJ52" s="35"/>
      <c r="AIK52" s="35"/>
      <c r="AIL52" s="35"/>
      <c r="AIM52" s="35"/>
      <c r="AIN52" s="35"/>
      <c r="AIO52" s="35"/>
      <c r="AIP52" s="35"/>
      <c r="AIQ52" s="35"/>
      <c r="AIR52" s="35"/>
      <c r="AIS52" s="35"/>
      <c r="AIT52" s="35"/>
      <c r="AIU52" s="35"/>
      <c r="AIV52" s="35"/>
      <c r="AIW52" s="35"/>
      <c r="AIX52" s="35"/>
      <c r="AIY52" s="35"/>
      <c r="AIZ52" s="35"/>
      <c r="AJA52" s="35"/>
      <c r="AJB52" s="35"/>
      <c r="AJC52" s="35"/>
      <c r="AJD52" s="35"/>
      <c r="AJE52" s="35"/>
      <c r="AJF52" s="35"/>
      <c r="AJG52" s="35"/>
      <c r="AJH52" s="35"/>
      <c r="AJI52" s="35"/>
      <c r="AJJ52" s="35"/>
      <c r="AJK52" s="35"/>
      <c r="AJL52" s="35"/>
      <c r="AJM52" s="35"/>
      <c r="AJN52" s="35"/>
      <c r="AJO52" s="35"/>
      <c r="AJP52" s="35"/>
      <c r="AJQ52" s="35"/>
      <c r="AJR52" s="35"/>
      <c r="AJS52" s="35"/>
      <c r="AJT52" s="35"/>
      <c r="AJU52" s="35"/>
      <c r="AJV52" s="35"/>
      <c r="AJW52" s="35"/>
      <c r="AJX52" s="35"/>
      <c r="AJY52" s="35"/>
      <c r="AJZ52" s="35"/>
      <c r="AKA52" s="35"/>
      <c r="AKB52" s="35"/>
      <c r="AKC52" s="35"/>
      <c r="AKD52" s="35"/>
      <c r="AKE52" s="35"/>
      <c r="AKF52" s="35"/>
      <c r="AKG52" s="35"/>
      <c r="AKH52" s="35"/>
      <c r="AKI52" s="35"/>
      <c r="AKJ52" s="35"/>
      <c r="AKK52" s="35"/>
      <c r="AKL52" s="35"/>
      <c r="AKM52" s="35"/>
      <c r="AKN52" s="35"/>
      <c r="AKO52" s="35"/>
      <c r="AKP52" s="35"/>
      <c r="AKQ52" s="35"/>
      <c r="AKR52" s="35"/>
      <c r="AKS52" s="35"/>
      <c r="AKT52" s="35"/>
      <c r="AKU52" s="35"/>
      <c r="AKV52" s="35"/>
      <c r="AKW52" s="35"/>
      <c r="AKX52" s="35"/>
      <c r="AKY52" s="35"/>
      <c r="AKZ52" s="35"/>
      <c r="ALA52" s="35"/>
      <c r="ALB52" s="35"/>
      <c r="ALC52" s="35"/>
      <c r="ALD52" s="35"/>
      <c r="ALE52" s="35"/>
      <c r="ALF52" s="35"/>
      <c r="ALG52" s="35"/>
      <c r="ALH52" s="35"/>
      <c r="ALI52" s="35"/>
      <c r="ALJ52" s="35"/>
      <c r="ALK52" s="35"/>
      <c r="ALL52" s="35"/>
      <c r="ALM52" s="35"/>
      <c r="ALN52" s="35"/>
      <c r="ALO52" s="35"/>
      <c r="ALP52" s="35"/>
      <c r="ALQ52" s="35"/>
      <c r="ALR52" s="35"/>
      <c r="ALS52" s="35"/>
      <c r="ALT52" s="35"/>
      <c r="ALU52" s="35"/>
      <c r="ALV52" s="35"/>
      <c r="ALW52" s="35"/>
      <c r="ALX52" s="35"/>
      <c r="ALY52" s="35"/>
      <c r="ALZ52" s="35"/>
      <c r="AMA52" s="35"/>
      <c r="AMB52" s="35"/>
      <c r="AMC52" s="35"/>
      <c r="AMD52" s="35"/>
      <c r="AME52" s="35"/>
      <c r="AMF52" s="35"/>
      <c r="AMG52" s="35"/>
      <c r="AMH52" s="35"/>
      <c r="AMI52" s="35"/>
      <c r="AMJ52" s="35"/>
      <c r="AMK52" s="35"/>
    </row>
    <row r="53" spans="1:1025" s="59" customFormat="1" ht="18" customHeight="1">
      <c r="A53" s="109"/>
      <c r="B53" s="65"/>
      <c r="C53" s="66"/>
      <c r="D53" s="66"/>
      <c r="E53" s="66"/>
      <c r="F53" s="65"/>
      <c r="G53" s="65"/>
      <c r="H53" s="65"/>
      <c r="I53" s="65"/>
      <c r="J53" s="66"/>
      <c r="K53" s="66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  <c r="CI53" s="35"/>
      <c r="CJ53" s="35"/>
      <c r="CK53" s="35"/>
      <c r="CL53" s="35"/>
      <c r="CM53" s="35"/>
      <c r="CN53" s="35"/>
      <c r="CO53" s="35"/>
      <c r="CP53" s="35"/>
      <c r="CQ53" s="35"/>
      <c r="CR53" s="35"/>
      <c r="CS53" s="35"/>
      <c r="CT53" s="35"/>
      <c r="CU53" s="35"/>
      <c r="CV53" s="35"/>
      <c r="CW53" s="35"/>
      <c r="CX53" s="35"/>
      <c r="CY53" s="35"/>
      <c r="CZ53" s="35"/>
      <c r="DA53" s="35"/>
      <c r="DB53" s="35"/>
      <c r="DC53" s="35"/>
      <c r="DD53" s="35"/>
      <c r="DE53" s="35"/>
      <c r="DF53" s="35"/>
      <c r="DG53" s="35"/>
      <c r="DH53" s="35"/>
      <c r="DI53" s="35"/>
      <c r="DJ53" s="35"/>
      <c r="DK53" s="35"/>
      <c r="DL53" s="35"/>
      <c r="DM53" s="35"/>
      <c r="DN53" s="35"/>
      <c r="DO53" s="35"/>
      <c r="DP53" s="35"/>
      <c r="DQ53" s="35"/>
      <c r="DR53" s="35"/>
      <c r="DS53" s="35"/>
      <c r="DT53" s="35"/>
      <c r="DU53" s="35"/>
      <c r="DV53" s="35"/>
      <c r="DW53" s="35"/>
      <c r="DX53" s="35"/>
      <c r="DY53" s="35"/>
      <c r="DZ53" s="35"/>
      <c r="EA53" s="35"/>
      <c r="EB53" s="35"/>
      <c r="EC53" s="35"/>
      <c r="ED53" s="35"/>
      <c r="EE53" s="35"/>
      <c r="EF53" s="35"/>
      <c r="EG53" s="35"/>
      <c r="EH53" s="35"/>
      <c r="EI53" s="35"/>
      <c r="EJ53" s="35"/>
      <c r="EK53" s="35"/>
      <c r="EL53" s="35"/>
      <c r="EM53" s="35"/>
      <c r="EN53" s="35"/>
      <c r="EO53" s="35"/>
      <c r="EP53" s="35"/>
      <c r="EQ53" s="35"/>
      <c r="ER53" s="35"/>
      <c r="ES53" s="35"/>
      <c r="ET53" s="35"/>
      <c r="EU53" s="35"/>
      <c r="EV53" s="35"/>
      <c r="EW53" s="35"/>
      <c r="EX53" s="35"/>
      <c r="EY53" s="35"/>
      <c r="EZ53" s="35"/>
      <c r="FA53" s="35"/>
      <c r="FB53" s="35"/>
      <c r="FC53" s="35"/>
      <c r="FD53" s="35"/>
      <c r="FE53" s="35"/>
      <c r="FF53" s="35"/>
      <c r="FG53" s="35"/>
      <c r="FH53" s="35"/>
      <c r="FI53" s="35"/>
      <c r="FJ53" s="35"/>
      <c r="FK53" s="35"/>
      <c r="FL53" s="35"/>
      <c r="FM53" s="35"/>
      <c r="FN53" s="35"/>
      <c r="FO53" s="35"/>
      <c r="FP53" s="35"/>
      <c r="FQ53" s="35"/>
      <c r="FR53" s="35"/>
      <c r="FS53" s="35"/>
      <c r="FT53" s="35"/>
      <c r="FU53" s="35"/>
      <c r="FV53" s="35"/>
      <c r="FW53" s="35"/>
      <c r="FX53" s="35"/>
      <c r="FY53" s="35"/>
      <c r="FZ53" s="35"/>
      <c r="GA53" s="35"/>
      <c r="GB53" s="35"/>
      <c r="GC53" s="35"/>
      <c r="GD53" s="35"/>
      <c r="GE53" s="35"/>
      <c r="GF53" s="35"/>
      <c r="GG53" s="35"/>
      <c r="GH53" s="35"/>
      <c r="GI53" s="35"/>
      <c r="GJ53" s="35"/>
      <c r="GK53" s="35"/>
      <c r="GL53" s="35"/>
      <c r="GM53" s="35"/>
      <c r="GN53" s="35"/>
      <c r="GO53" s="35"/>
      <c r="GP53" s="35"/>
      <c r="GQ53" s="35"/>
      <c r="GR53" s="35"/>
      <c r="GS53" s="35"/>
      <c r="GT53" s="35"/>
      <c r="GU53" s="35"/>
      <c r="GV53" s="35"/>
      <c r="GW53" s="35"/>
      <c r="GX53" s="35"/>
      <c r="GY53" s="35"/>
      <c r="GZ53" s="35"/>
      <c r="HA53" s="35"/>
      <c r="HB53" s="35"/>
      <c r="HC53" s="35"/>
      <c r="HD53" s="35"/>
      <c r="HE53" s="35"/>
      <c r="HF53" s="35"/>
      <c r="HG53" s="35"/>
      <c r="HH53" s="35"/>
      <c r="HI53" s="35"/>
      <c r="HJ53" s="35"/>
      <c r="HK53" s="35"/>
      <c r="HL53" s="35"/>
      <c r="HM53" s="35"/>
      <c r="HN53" s="35"/>
      <c r="HO53" s="35"/>
      <c r="HP53" s="35"/>
      <c r="HQ53" s="35"/>
      <c r="HR53" s="35"/>
      <c r="HS53" s="35"/>
      <c r="HT53" s="35"/>
      <c r="HU53" s="35"/>
      <c r="HV53" s="35"/>
      <c r="HW53" s="35"/>
      <c r="HX53" s="35"/>
      <c r="HY53" s="35"/>
      <c r="HZ53" s="35"/>
      <c r="IA53" s="35"/>
      <c r="IB53" s="35"/>
      <c r="IC53" s="35"/>
      <c r="ID53" s="35"/>
      <c r="IE53" s="35"/>
      <c r="IF53" s="35"/>
      <c r="IG53" s="35"/>
      <c r="IH53" s="35"/>
      <c r="II53" s="35"/>
      <c r="IJ53" s="35"/>
      <c r="IK53" s="35"/>
      <c r="IL53" s="35"/>
      <c r="IM53" s="35"/>
      <c r="IN53" s="35"/>
      <c r="IO53" s="35"/>
      <c r="IP53" s="35"/>
      <c r="IQ53" s="35"/>
      <c r="IR53" s="35"/>
      <c r="IS53" s="35"/>
      <c r="IT53" s="35"/>
      <c r="IU53" s="35"/>
      <c r="IV53" s="35"/>
      <c r="IW53" s="35"/>
      <c r="IX53" s="35"/>
      <c r="IY53" s="35"/>
      <c r="IZ53" s="35"/>
      <c r="JA53" s="35"/>
      <c r="JB53" s="35"/>
      <c r="JC53" s="35"/>
      <c r="JD53" s="35"/>
      <c r="JE53" s="35"/>
      <c r="JF53" s="35"/>
      <c r="JG53" s="35"/>
      <c r="JH53" s="35"/>
      <c r="JI53" s="35"/>
      <c r="JJ53" s="35"/>
      <c r="JK53" s="35"/>
      <c r="JL53" s="35"/>
      <c r="JM53" s="35"/>
      <c r="JN53" s="35"/>
      <c r="JO53" s="35"/>
      <c r="JP53" s="35"/>
      <c r="JQ53" s="35"/>
      <c r="JR53" s="35"/>
      <c r="JS53" s="35"/>
      <c r="JT53" s="35"/>
      <c r="JU53" s="35"/>
      <c r="JV53" s="35"/>
      <c r="JW53" s="35"/>
      <c r="JX53" s="35"/>
      <c r="JY53" s="35"/>
      <c r="JZ53" s="35"/>
      <c r="KA53" s="35"/>
      <c r="KB53" s="35"/>
      <c r="KC53" s="35"/>
      <c r="KD53" s="35"/>
      <c r="KE53" s="35"/>
      <c r="KF53" s="35"/>
      <c r="KG53" s="35"/>
      <c r="KH53" s="35"/>
      <c r="KI53" s="35"/>
      <c r="KJ53" s="35"/>
      <c r="KK53" s="35"/>
      <c r="KL53" s="35"/>
      <c r="KM53" s="35"/>
      <c r="KN53" s="35"/>
      <c r="KO53" s="35"/>
      <c r="KP53" s="35"/>
      <c r="KQ53" s="35"/>
      <c r="KR53" s="35"/>
      <c r="KS53" s="35"/>
      <c r="KT53" s="35"/>
      <c r="KU53" s="35"/>
      <c r="KV53" s="35"/>
      <c r="KW53" s="35"/>
      <c r="KX53" s="35"/>
      <c r="KY53" s="35"/>
      <c r="KZ53" s="35"/>
      <c r="LA53" s="35"/>
      <c r="LB53" s="35"/>
      <c r="LC53" s="35"/>
      <c r="LD53" s="35"/>
      <c r="LE53" s="35"/>
      <c r="LF53" s="35"/>
      <c r="LG53" s="35"/>
      <c r="LH53" s="35"/>
      <c r="LI53" s="35"/>
      <c r="LJ53" s="35"/>
      <c r="LK53" s="35"/>
      <c r="LL53" s="35"/>
      <c r="LM53" s="35"/>
      <c r="LN53" s="35"/>
      <c r="LO53" s="35"/>
      <c r="LP53" s="35"/>
      <c r="LQ53" s="35"/>
      <c r="LR53" s="35"/>
      <c r="LS53" s="35"/>
      <c r="LT53" s="35"/>
      <c r="LU53" s="35"/>
      <c r="LV53" s="35"/>
      <c r="LW53" s="35"/>
      <c r="LX53" s="35"/>
      <c r="LY53" s="35"/>
      <c r="LZ53" s="35"/>
      <c r="MA53" s="35"/>
      <c r="MB53" s="35"/>
      <c r="MC53" s="35"/>
      <c r="MD53" s="35"/>
      <c r="ME53" s="35"/>
      <c r="MF53" s="35"/>
      <c r="MG53" s="35"/>
      <c r="MH53" s="35"/>
      <c r="MI53" s="35"/>
      <c r="MJ53" s="35"/>
      <c r="MK53" s="35"/>
      <c r="ML53" s="35"/>
      <c r="MM53" s="35"/>
      <c r="MN53" s="35"/>
      <c r="MO53" s="35"/>
      <c r="MP53" s="35"/>
      <c r="MQ53" s="35"/>
      <c r="MR53" s="35"/>
      <c r="MS53" s="35"/>
      <c r="MT53" s="35"/>
      <c r="MU53" s="35"/>
      <c r="MV53" s="35"/>
      <c r="MW53" s="35"/>
      <c r="MX53" s="35"/>
      <c r="MY53" s="35"/>
      <c r="MZ53" s="35"/>
      <c r="NA53" s="35"/>
      <c r="NB53" s="35"/>
      <c r="NC53" s="35"/>
      <c r="ND53" s="35"/>
      <c r="NE53" s="35"/>
      <c r="NF53" s="35"/>
      <c r="NG53" s="35"/>
      <c r="NH53" s="35"/>
      <c r="NI53" s="35"/>
      <c r="NJ53" s="35"/>
      <c r="NK53" s="35"/>
      <c r="NL53" s="35"/>
      <c r="NM53" s="35"/>
      <c r="NN53" s="35"/>
      <c r="NO53" s="35"/>
      <c r="NP53" s="35"/>
      <c r="NQ53" s="35"/>
      <c r="NR53" s="35"/>
      <c r="NS53" s="35"/>
      <c r="NT53" s="35"/>
      <c r="NU53" s="35"/>
      <c r="NV53" s="35"/>
      <c r="NW53" s="35"/>
      <c r="NX53" s="35"/>
      <c r="NY53" s="35"/>
      <c r="NZ53" s="35"/>
      <c r="OA53" s="35"/>
      <c r="OB53" s="35"/>
      <c r="OC53" s="35"/>
      <c r="OD53" s="35"/>
      <c r="OE53" s="35"/>
      <c r="OF53" s="35"/>
      <c r="OG53" s="35"/>
      <c r="OH53" s="35"/>
      <c r="OI53" s="35"/>
      <c r="OJ53" s="35"/>
      <c r="OK53" s="35"/>
      <c r="OL53" s="35"/>
      <c r="OM53" s="35"/>
      <c r="ON53" s="35"/>
      <c r="OO53" s="35"/>
      <c r="OP53" s="35"/>
      <c r="OQ53" s="35"/>
      <c r="OR53" s="35"/>
      <c r="OS53" s="35"/>
      <c r="OT53" s="35"/>
      <c r="OU53" s="35"/>
      <c r="OV53" s="35"/>
      <c r="OW53" s="35"/>
      <c r="OX53" s="35"/>
      <c r="OY53" s="35"/>
      <c r="OZ53" s="35"/>
      <c r="PA53" s="35"/>
      <c r="PB53" s="35"/>
      <c r="PC53" s="35"/>
      <c r="PD53" s="35"/>
      <c r="PE53" s="35"/>
      <c r="PF53" s="35"/>
      <c r="PG53" s="35"/>
      <c r="PH53" s="35"/>
      <c r="PI53" s="35"/>
      <c r="PJ53" s="35"/>
      <c r="PK53" s="35"/>
      <c r="PL53" s="35"/>
      <c r="PM53" s="35"/>
      <c r="PN53" s="35"/>
      <c r="PO53" s="35"/>
      <c r="PP53" s="35"/>
      <c r="PQ53" s="35"/>
      <c r="PR53" s="35"/>
      <c r="PS53" s="35"/>
      <c r="PT53" s="35"/>
      <c r="PU53" s="35"/>
      <c r="PV53" s="35"/>
      <c r="PW53" s="35"/>
      <c r="PX53" s="35"/>
      <c r="PY53" s="35"/>
      <c r="PZ53" s="35"/>
      <c r="QA53" s="35"/>
      <c r="QB53" s="35"/>
      <c r="QC53" s="35"/>
      <c r="QD53" s="35"/>
      <c r="QE53" s="35"/>
      <c r="QF53" s="35"/>
      <c r="QG53" s="35"/>
      <c r="QH53" s="35"/>
      <c r="QI53" s="35"/>
      <c r="QJ53" s="35"/>
      <c r="QK53" s="35"/>
      <c r="QL53" s="35"/>
      <c r="QM53" s="35"/>
      <c r="QN53" s="35"/>
      <c r="QO53" s="35"/>
      <c r="QP53" s="35"/>
      <c r="QQ53" s="35"/>
      <c r="QR53" s="35"/>
      <c r="QS53" s="35"/>
      <c r="QT53" s="35"/>
      <c r="QU53" s="35"/>
      <c r="QV53" s="35"/>
      <c r="QW53" s="35"/>
      <c r="QX53" s="35"/>
      <c r="QY53" s="35"/>
      <c r="QZ53" s="35"/>
      <c r="RA53" s="35"/>
      <c r="RB53" s="35"/>
      <c r="RC53" s="35"/>
      <c r="RD53" s="35"/>
      <c r="RE53" s="35"/>
      <c r="RF53" s="35"/>
      <c r="RG53" s="35"/>
      <c r="RH53" s="35"/>
      <c r="RI53" s="35"/>
      <c r="RJ53" s="35"/>
      <c r="RK53" s="35"/>
      <c r="RL53" s="35"/>
      <c r="RM53" s="35"/>
      <c r="RN53" s="35"/>
      <c r="RO53" s="35"/>
      <c r="RP53" s="35"/>
      <c r="RQ53" s="35"/>
      <c r="RR53" s="35"/>
      <c r="RS53" s="35"/>
      <c r="RT53" s="35"/>
      <c r="RU53" s="35"/>
      <c r="RV53" s="35"/>
      <c r="RW53" s="35"/>
      <c r="RX53" s="35"/>
      <c r="RY53" s="35"/>
      <c r="RZ53" s="35"/>
      <c r="SA53" s="35"/>
      <c r="SB53" s="35"/>
      <c r="SC53" s="35"/>
      <c r="SD53" s="35"/>
      <c r="SE53" s="35"/>
      <c r="SF53" s="35"/>
      <c r="SG53" s="35"/>
      <c r="SH53" s="35"/>
      <c r="SI53" s="35"/>
      <c r="SJ53" s="35"/>
      <c r="SK53" s="35"/>
      <c r="SL53" s="35"/>
      <c r="SM53" s="35"/>
      <c r="SN53" s="35"/>
      <c r="SO53" s="35"/>
      <c r="SP53" s="35"/>
      <c r="SQ53" s="35"/>
      <c r="SR53" s="35"/>
      <c r="SS53" s="35"/>
      <c r="ST53" s="35"/>
      <c r="SU53" s="35"/>
      <c r="SV53" s="35"/>
      <c r="SW53" s="35"/>
      <c r="SX53" s="35"/>
      <c r="SY53" s="35"/>
      <c r="SZ53" s="35"/>
      <c r="TA53" s="35"/>
      <c r="TB53" s="35"/>
      <c r="TC53" s="35"/>
      <c r="TD53" s="35"/>
      <c r="TE53" s="35"/>
      <c r="TF53" s="35"/>
      <c r="TG53" s="35"/>
      <c r="TH53" s="35"/>
      <c r="TI53" s="35"/>
      <c r="TJ53" s="35"/>
      <c r="TK53" s="35"/>
      <c r="TL53" s="35"/>
      <c r="TM53" s="35"/>
      <c r="TN53" s="35"/>
      <c r="TO53" s="35"/>
      <c r="TP53" s="35"/>
      <c r="TQ53" s="35"/>
      <c r="TR53" s="35"/>
      <c r="TS53" s="35"/>
      <c r="TT53" s="35"/>
      <c r="TU53" s="35"/>
      <c r="TV53" s="35"/>
      <c r="TW53" s="35"/>
      <c r="TX53" s="35"/>
      <c r="TY53" s="35"/>
      <c r="TZ53" s="35"/>
      <c r="UA53" s="35"/>
      <c r="UB53" s="35"/>
      <c r="UC53" s="35"/>
      <c r="UD53" s="35"/>
      <c r="UE53" s="35"/>
      <c r="UF53" s="35"/>
      <c r="UG53" s="35"/>
      <c r="UH53" s="35"/>
      <c r="UI53" s="35"/>
      <c r="UJ53" s="35"/>
      <c r="UK53" s="35"/>
      <c r="UL53" s="35"/>
      <c r="UM53" s="35"/>
      <c r="UN53" s="35"/>
      <c r="UO53" s="35"/>
      <c r="UP53" s="35"/>
      <c r="UQ53" s="35"/>
      <c r="UR53" s="35"/>
      <c r="US53" s="35"/>
      <c r="UT53" s="35"/>
      <c r="UU53" s="35"/>
      <c r="UV53" s="35"/>
      <c r="UW53" s="35"/>
      <c r="UX53" s="35"/>
      <c r="UY53" s="35"/>
      <c r="UZ53" s="35"/>
      <c r="VA53" s="35"/>
      <c r="VB53" s="35"/>
      <c r="VC53" s="35"/>
      <c r="VD53" s="35"/>
      <c r="VE53" s="35"/>
      <c r="VF53" s="35"/>
      <c r="VG53" s="35"/>
      <c r="VH53" s="35"/>
      <c r="VI53" s="35"/>
      <c r="VJ53" s="35"/>
      <c r="VK53" s="35"/>
      <c r="VL53" s="35"/>
      <c r="VM53" s="35"/>
      <c r="VN53" s="35"/>
      <c r="VO53" s="35"/>
      <c r="VP53" s="35"/>
      <c r="VQ53" s="35"/>
      <c r="VR53" s="35"/>
      <c r="VS53" s="35"/>
      <c r="VT53" s="35"/>
      <c r="VU53" s="35"/>
      <c r="VV53" s="35"/>
      <c r="VW53" s="35"/>
      <c r="VX53" s="35"/>
      <c r="VY53" s="35"/>
      <c r="VZ53" s="35"/>
      <c r="WA53" s="35"/>
      <c r="WB53" s="35"/>
      <c r="WC53" s="35"/>
      <c r="WD53" s="35"/>
      <c r="WE53" s="35"/>
      <c r="WF53" s="35"/>
      <c r="WG53" s="35"/>
      <c r="WH53" s="35"/>
      <c r="WI53" s="35"/>
      <c r="WJ53" s="35"/>
      <c r="WK53" s="35"/>
      <c r="WL53" s="35"/>
      <c r="WM53" s="35"/>
      <c r="WN53" s="35"/>
      <c r="WO53" s="35"/>
      <c r="WP53" s="35"/>
      <c r="WQ53" s="35"/>
      <c r="WR53" s="35"/>
      <c r="WS53" s="35"/>
      <c r="WT53" s="35"/>
      <c r="WU53" s="35"/>
      <c r="WV53" s="35"/>
      <c r="WW53" s="35"/>
      <c r="WX53" s="35"/>
      <c r="WY53" s="35"/>
      <c r="WZ53" s="35"/>
      <c r="XA53" s="35"/>
      <c r="XB53" s="35"/>
      <c r="XC53" s="35"/>
      <c r="XD53" s="35"/>
      <c r="XE53" s="35"/>
      <c r="XF53" s="35"/>
      <c r="XG53" s="35"/>
      <c r="XH53" s="35"/>
      <c r="XI53" s="35"/>
      <c r="XJ53" s="35"/>
      <c r="XK53" s="35"/>
      <c r="XL53" s="35"/>
      <c r="XM53" s="35"/>
      <c r="XN53" s="35"/>
      <c r="XO53" s="35"/>
      <c r="XP53" s="35"/>
      <c r="XQ53" s="35"/>
      <c r="XR53" s="35"/>
      <c r="XS53" s="35"/>
      <c r="XT53" s="35"/>
      <c r="XU53" s="35"/>
      <c r="XV53" s="35"/>
      <c r="XW53" s="35"/>
      <c r="XX53" s="35"/>
      <c r="XY53" s="35"/>
      <c r="XZ53" s="35"/>
      <c r="YA53" s="35"/>
      <c r="YB53" s="35"/>
      <c r="YC53" s="35"/>
      <c r="YD53" s="35"/>
      <c r="YE53" s="35"/>
      <c r="YF53" s="35"/>
      <c r="YG53" s="35"/>
      <c r="YH53" s="35"/>
      <c r="YI53" s="35"/>
      <c r="YJ53" s="35"/>
      <c r="YK53" s="35"/>
      <c r="YL53" s="35"/>
      <c r="YM53" s="35"/>
      <c r="YN53" s="35"/>
      <c r="YO53" s="35"/>
      <c r="YP53" s="35"/>
      <c r="YQ53" s="35"/>
      <c r="YR53" s="35"/>
      <c r="YS53" s="35"/>
      <c r="YT53" s="35"/>
      <c r="YU53" s="35"/>
      <c r="YV53" s="35"/>
      <c r="YW53" s="35"/>
      <c r="YX53" s="35"/>
      <c r="YY53" s="35"/>
      <c r="YZ53" s="35"/>
      <c r="ZA53" s="35"/>
      <c r="ZB53" s="35"/>
      <c r="ZC53" s="35"/>
      <c r="ZD53" s="35"/>
      <c r="ZE53" s="35"/>
      <c r="ZF53" s="35"/>
      <c r="ZG53" s="35"/>
      <c r="ZH53" s="35"/>
      <c r="ZI53" s="35"/>
      <c r="ZJ53" s="35"/>
      <c r="ZK53" s="35"/>
      <c r="ZL53" s="35"/>
      <c r="ZM53" s="35"/>
      <c r="ZN53" s="35"/>
      <c r="ZO53" s="35"/>
      <c r="ZP53" s="35"/>
      <c r="ZQ53" s="35"/>
      <c r="ZR53" s="35"/>
      <c r="ZS53" s="35"/>
      <c r="ZT53" s="35"/>
      <c r="ZU53" s="35"/>
      <c r="ZV53" s="35"/>
      <c r="ZW53" s="35"/>
      <c r="ZX53" s="35"/>
      <c r="ZY53" s="35"/>
      <c r="ZZ53" s="35"/>
      <c r="AAA53" s="35"/>
      <c r="AAB53" s="35"/>
      <c r="AAC53" s="35"/>
      <c r="AAD53" s="35"/>
      <c r="AAE53" s="35"/>
      <c r="AAF53" s="35"/>
      <c r="AAG53" s="35"/>
      <c r="AAH53" s="35"/>
      <c r="AAI53" s="35"/>
      <c r="AAJ53" s="35"/>
      <c r="AAK53" s="35"/>
      <c r="AAL53" s="35"/>
      <c r="AAM53" s="35"/>
      <c r="AAN53" s="35"/>
      <c r="AAO53" s="35"/>
      <c r="AAP53" s="35"/>
      <c r="AAQ53" s="35"/>
      <c r="AAR53" s="35"/>
      <c r="AAS53" s="35"/>
      <c r="AAT53" s="35"/>
      <c r="AAU53" s="35"/>
      <c r="AAV53" s="35"/>
      <c r="AAW53" s="35"/>
      <c r="AAX53" s="35"/>
      <c r="AAY53" s="35"/>
      <c r="AAZ53" s="35"/>
      <c r="ABA53" s="35"/>
      <c r="ABB53" s="35"/>
      <c r="ABC53" s="35"/>
      <c r="ABD53" s="35"/>
      <c r="ABE53" s="35"/>
      <c r="ABF53" s="35"/>
      <c r="ABG53" s="35"/>
      <c r="ABH53" s="35"/>
      <c r="ABI53" s="35"/>
      <c r="ABJ53" s="35"/>
      <c r="ABK53" s="35"/>
      <c r="ABL53" s="35"/>
      <c r="ABM53" s="35"/>
      <c r="ABN53" s="35"/>
      <c r="ABO53" s="35"/>
      <c r="ABP53" s="35"/>
      <c r="ABQ53" s="35"/>
      <c r="ABR53" s="35"/>
      <c r="ABS53" s="35"/>
      <c r="ABT53" s="35"/>
      <c r="ABU53" s="35"/>
      <c r="ABV53" s="35"/>
      <c r="ABW53" s="35"/>
      <c r="ABX53" s="35"/>
      <c r="ABY53" s="35"/>
      <c r="ABZ53" s="35"/>
      <c r="ACA53" s="35"/>
      <c r="ACB53" s="35"/>
      <c r="ACC53" s="35"/>
      <c r="ACD53" s="35"/>
      <c r="ACE53" s="35"/>
      <c r="ACF53" s="35"/>
      <c r="ACG53" s="35"/>
      <c r="ACH53" s="35"/>
      <c r="ACI53" s="35"/>
      <c r="ACJ53" s="35"/>
      <c r="ACK53" s="35"/>
      <c r="ACL53" s="35"/>
      <c r="ACM53" s="35"/>
      <c r="ACN53" s="35"/>
      <c r="ACO53" s="35"/>
      <c r="ACP53" s="35"/>
      <c r="ACQ53" s="35"/>
      <c r="ACR53" s="35"/>
      <c r="ACS53" s="35"/>
      <c r="ACT53" s="35"/>
      <c r="ACU53" s="35"/>
      <c r="ACV53" s="35"/>
      <c r="ACW53" s="35"/>
      <c r="ACX53" s="35"/>
      <c r="ACY53" s="35"/>
      <c r="ACZ53" s="35"/>
      <c r="ADA53" s="35"/>
      <c r="ADB53" s="35"/>
      <c r="ADC53" s="35"/>
      <c r="ADD53" s="35"/>
      <c r="ADE53" s="35"/>
      <c r="ADF53" s="35"/>
      <c r="ADG53" s="35"/>
      <c r="ADH53" s="35"/>
      <c r="ADI53" s="35"/>
      <c r="ADJ53" s="35"/>
      <c r="ADK53" s="35"/>
      <c r="ADL53" s="35"/>
      <c r="ADM53" s="35"/>
      <c r="ADN53" s="35"/>
      <c r="ADO53" s="35"/>
      <c r="ADP53" s="35"/>
      <c r="ADQ53" s="35"/>
      <c r="ADR53" s="35"/>
      <c r="ADS53" s="35"/>
      <c r="ADT53" s="35"/>
      <c r="ADU53" s="35"/>
      <c r="ADV53" s="35"/>
      <c r="ADW53" s="35"/>
      <c r="ADX53" s="35"/>
      <c r="ADY53" s="35"/>
      <c r="ADZ53" s="35"/>
      <c r="AEA53" s="35"/>
      <c r="AEB53" s="35"/>
      <c r="AEC53" s="35"/>
      <c r="AED53" s="35"/>
      <c r="AEE53" s="35"/>
      <c r="AEF53" s="35"/>
      <c r="AEG53" s="35"/>
      <c r="AEH53" s="35"/>
      <c r="AEI53" s="35"/>
      <c r="AEJ53" s="35"/>
      <c r="AEK53" s="35"/>
      <c r="AEL53" s="35"/>
      <c r="AEM53" s="35"/>
      <c r="AEN53" s="35"/>
      <c r="AEO53" s="35"/>
      <c r="AEP53" s="35"/>
      <c r="AEQ53" s="35"/>
      <c r="AER53" s="35"/>
      <c r="AES53" s="35"/>
      <c r="AET53" s="35"/>
      <c r="AEU53" s="35"/>
      <c r="AEV53" s="35"/>
      <c r="AEW53" s="35"/>
      <c r="AEX53" s="35"/>
      <c r="AEY53" s="35"/>
      <c r="AEZ53" s="35"/>
      <c r="AFA53" s="35"/>
      <c r="AFB53" s="35"/>
      <c r="AFC53" s="35"/>
      <c r="AFD53" s="35"/>
      <c r="AFE53" s="35"/>
      <c r="AFF53" s="35"/>
      <c r="AFG53" s="35"/>
      <c r="AFH53" s="35"/>
      <c r="AFI53" s="35"/>
      <c r="AFJ53" s="35"/>
      <c r="AFK53" s="35"/>
      <c r="AFL53" s="35"/>
      <c r="AFM53" s="35"/>
      <c r="AFN53" s="35"/>
      <c r="AFO53" s="35"/>
      <c r="AFP53" s="35"/>
      <c r="AFQ53" s="35"/>
      <c r="AFR53" s="35"/>
      <c r="AFS53" s="35"/>
      <c r="AFT53" s="35"/>
      <c r="AFU53" s="35"/>
      <c r="AFV53" s="35"/>
      <c r="AFW53" s="35"/>
      <c r="AFX53" s="35"/>
      <c r="AFY53" s="35"/>
      <c r="AFZ53" s="35"/>
      <c r="AGA53" s="35"/>
      <c r="AGB53" s="35"/>
      <c r="AGC53" s="35"/>
      <c r="AGD53" s="35"/>
      <c r="AGE53" s="35"/>
      <c r="AGF53" s="35"/>
      <c r="AGG53" s="35"/>
      <c r="AGH53" s="35"/>
      <c r="AGI53" s="35"/>
      <c r="AGJ53" s="35"/>
      <c r="AGK53" s="35"/>
      <c r="AGL53" s="35"/>
      <c r="AGM53" s="35"/>
      <c r="AGN53" s="35"/>
      <c r="AGO53" s="35"/>
      <c r="AGP53" s="35"/>
      <c r="AGQ53" s="35"/>
      <c r="AGR53" s="35"/>
      <c r="AGS53" s="35"/>
      <c r="AGT53" s="35"/>
      <c r="AGU53" s="35"/>
      <c r="AGV53" s="35"/>
      <c r="AGW53" s="35"/>
      <c r="AGX53" s="35"/>
      <c r="AGY53" s="35"/>
      <c r="AGZ53" s="35"/>
      <c r="AHA53" s="35"/>
      <c r="AHB53" s="35"/>
      <c r="AHC53" s="35"/>
      <c r="AHD53" s="35"/>
      <c r="AHE53" s="35"/>
      <c r="AHF53" s="35"/>
      <c r="AHG53" s="35"/>
      <c r="AHH53" s="35"/>
      <c r="AHI53" s="35"/>
      <c r="AHJ53" s="35"/>
      <c r="AHK53" s="35"/>
      <c r="AHL53" s="35"/>
      <c r="AHM53" s="35"/>
      <c r="AHN53" s="35"/>
      <c r="AHO53" s="35"/>
      <c r="AHP53" s="35"/>
      <c r="AHQ53" s="35"/>
      <c r="AHR53" s="35"/>
      <c r="AHS53" s="35"/>
      <c r="AHT53" s="35"/>
      <c r="AHU53" s="35"/>
      <c r="AHV53" s="35"/>
      <c r="AHW53" s="35"/>
      <c r="AHX53" s="35"/>
      <c r="AHY53" s="35"/>
      <c r="AHZ53" s="35"/>
      <c r="AIA53" s="35"/>
      <c r="AIB53" s="35"/>
      <c r="AIC53" s="35"/>
      <c r="AID53" s="35"/>
      <c r="AIE53" s="35"/>
      <c r="AIF53" s="35"/>
      <c r="AIG53" s="35"/>
      <c r="AIH53" s="35"/>
      <c r="AII53" s="35"/>
      <c r="AIJ53" s="35"/>
      <c r="AIK53" s="35"/>
      <c r="AIL53" s="35"/>
      <c r="AIM53" s="35"/>
      <c r="AIN53" s="35"/>
      <c r="AIO53" s="35"/>
      <c r="AIP53" s="35"/>
      <c r="AIQ53" s="35"/>
      <c r="AIR53" s="35"/>
      <c r="AIS53" s="35"/>
      <c r="AIT53" s="35"/>
      <c r="AIU53" s="35"/>
      <c r="AIV53" s="35"/>
      <c r="AIW53" s="35"/>
      <c r="AIX53" s="35"/>
      <c r="AIY53" s="35"/>
      <c r="AIZ53" s="35"/>
      <c r="AJA53" s="35"/>
      <c r="AJB53" s="35"/>
      <c r="AJC53" s="35"/>
      <c r="AJD53" s="35"/>
      <c r="AJE53" s="35"/>
      <c r="AJF53" s="35"/>
      <c r="AJG53" s="35"/>
      <c r="AJH53" s="35"/>
      <c r="AJI53" s="35"/>
      <c r="AJJ53" s="35"/>
      <c r="AJK53" s="35"/>
      <c r="AJL53" s="35"/>
      <c r="AJM53" s="35"/>
      <c r="AJN53" s="35"/>
      <c r="AJO53" s="35"/>
      <c r="AJP53" s="35"/>
      <c r="AJQ53" s="35"/>
      <c r="AJR53" s="35"/>
      <c r="AJS53" s="35"/>
      <c r="AJT53" s="35"/>
      <c r="AJU53" s="35"/>
      <c r="AJV53" s="35"/>
      <c r="AJW53" s="35"/>
      <c r="AJX53" s="35"/>
      <c r="AJY53" s="35"/>
      <c r="AJZ53" s="35"/>
      <c r="AKA53" s="35"/>
      <c r="AKB53" s="35"/>
      <c r="AKC53" s="35"/>
      <c r="AKD53" s="35"/>
      <c r="AKE53" s="35"/>
      <c r="AKF53" s="35"/>
      <c r="AKG53" s="35"/>
      <c r="AKH53" s="35"/>
      <c r="AKI53" s="35"/>
      <c r="AKJ53" s="35"/>
      <c r="AKK53" s="35"/>
      <c r="AKL53" s="35"/>
      <c r="AKM53" s="35"/>
      <c r="AKN53" s="35"/>
      <c r="AKO53" s="35"/>
      <c r="AKP53" s="35"/>
      <c r="AKQ53" s="35"/>
      <c r="AKR53" s="35"/>
      <c r="AKS53" s="35"/>
      <c r="AKT53" s="35"/>
      <c r="AKU53" s="35"/>
      <c r="AKV53" s="35"/>
      <c r="AKW53" s="35"/>
      <c r="AKX53" s="35"/>
      <c r="AKY53" s="35"/>
      <c r="AKZ53" s="35"/>
      <c r="ALA53" s="35"/>
      <c r="ALB53" s="35"/>
      <c r="ALC53" s="35"/>
      <c r="ALD53" s="35"/>
      <c r="ALE53" s="35"/>
      <c r="ALF53" s="35"/>
      <c r="ALG53" s="35"/>
      <c r="ALH53" s="35"/>
      <c r="ALI53" s="35"/>
      <c r="ALJ53" s="35"/>
      <c r="ALK53" s="35"/>
      <c r="ALL53" s="35"/>
      <c r="ALM53" s="35"/>
      <c r="ALN53" s="35"/>
      <c r="ALO53" s="35"/>
      <c r="ALP53" s="35"/>
      <c r="ALQ53" s="35"/>
      <c r="ALR53" s="35"/>
      <c r="ALS53" s="35"/>
      <c r="ALT53" s="35"/>
      <c r="ALU53" s="35"/>
      <c r="ALV53" s="35"/>
      <c r="ALW53" s="35"/>
      <c r="ALX53" s="35"/>
      <c r="ALY53" s="35"/>
      <c r="ALZ53" s="35"/>
      <c r="AMA53" s="35"/>
      <c r="AMB53" s="35"/>
      <c r="AMC53" s="35"/>
      <c r="AMD53" s="35"/>
      <c r="AME53" s="35"/>
      <c r="AMF53" s="35"/>
      <c r="AMG53" s="35"/>
      <c r="AMH53" s="35"/>
      <c r="AMI53" s="35"/>
      <c r="AMJ53" s="35"/>
      <c r="AMK53" s="35"/>
    </row>
    <row r="54" spans="1:1025" s="59" customFormat="1">
      <c r="A54" s="109"/>
      <c r="B54" s="196" t="s">
        <v>136</v>
      </c>
      <c r="C54" s="197"/>
      <c r="D54" s="197"/>
      <c r="E54" s="198"/>
      <c r="F54" s="119">
        <f>SUBTOTAL(9,F27:F52)</f>
        <v>0</v>
      </c>
      <c r="G54" s="180" t="s">
        <v>137</v>
      </c>
      <c r="H54" s="181"/>
      <c r="I54" s="181"/>
      <c r="J54" s="182"/>
      <c r="K54" s="119">
        <f>SUBTOTAL(9,K27:K52)</f>
        <v>0</v>
      </c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35"/>
      <c r="CI54" s="35"/>
      <c r="CJ54" s="35"/>
      <c r="CK54" s="35"/>
      <c r="CL54" s="35"/>
      <c r="CM54" s="35"/>
      <c r="CN54" s="35"/>
      <c r="CO54" s="35"/>
      <c r="CP54" s="35"/>
      <c r="CQ54" s="35"/>
      <c r="CR54" s="35"/>
      <c r="CS54" s="35"/>
      <c r="CT54" s="35"/>
      <c r="CU54" s="35"/>
      <c r="CV54" s="35"/>
      <c r="CW54" s="35"/>
      <c r="CX54" s="35"/>
      <c r="CY54" s="35"/>
      <c r="CZ54" s="35"/>
      <c r="DA54" s="35"/>
      <c r="DB54" s="35"/>
      <c r="DC54" s="35"/>
      <c r="DD54" s="35"/>
      <c r="DE54" s="35"/>
      <c r="DF54" s="35"/>
      <c r="DG54" s="35"/>
      <c r="DH54" s="35"/>
      <c r="DI54" s="35"/>
      <c r="DJ54" s="35"/>
      <c r="DK54" s="35"/>
      <c r="DL54" s="35"/>
      <c r="DM54" s="35"/>
      <c r="DN54" s="35"/>
      <c r="DO54" s="35"/>
      <c r="DP54" s="35"/>
      <c r="DQ54" s="35"/>
      <c r="DR54" s="35"/>
      <c r="DS54" s="35"/>
      <c r="DT54" s="35"/>
      <c r="DU54" s="35"/>
      <c r="DV54" s="35"/>
      <c r="DW54" s="35"/>
      <c r="DX54" s="35"/>
      <c r="DY54" s="35"/>
      <c r="DZ54" s="35"/>
      <c r="EA54" s="35"/>
      <c r="EB54" s="35"/>
      <c r="EC54" s="35"/>
      <c r="ED54" s="35"/>
      <c r="EE54" s="35"/>
      <c r="EF54" s="35"/>
      <c r="EG54" s="35"/>
      <c r="EH54" s="35"/>
      <c r="EI54" s="35"/>
      <c r="EJ54" s="35"/>
      <c r="EK54" s="35"/>
      <c r="EL54" s="35"/>
      <c r="EM54" s="35"/>
      <c r="EN54" s="35"/>
      <c r="EO54" s="35"/>
      <c r="EP54" s="35"/>
      <c r="EQ54" s="35"/>
      <c r="ER54" s="35"/>
      <c r="ES54" s="35"/>
      <c r="ET54" s="35"/>
      <c r="EU54" s="35"/>
      <c r="EV54" s="35"/>
      <c r="EW54" s="35"/>
      <c r="EX54" s="35"/>
      <c r="EY54" s="35"/>
      <c r="EZ54" s="35"/>
      <c r="FA54" s="35"/>
      <c r="FB54" s="35"/>
      <c r="FC54" s="35"/>
      <c r="FD54" s="35"/>
      <c r="FE54" s="35"/>
      <c r="FF54" s="35"/>
      <c r="FG54" s="35"/>
      <c r="FH54" s="35"/>
      <c r="FI54" s="35"/>
      <c r="FJ54" s="35"/>
      <c r="FK54" s="35"/>
      <c r="FL54" s="35"/>
      <c r="FM54" s="35"/>
      <c r="FN54" s="35"/>
      <c r="FO54" s="35"/>
      <c r="FP54" s="35"/>
      <c r="FQ54" s="35"/>
      <c r="FR54" s="35"/>
      <c r="FS54" s="35"/>
      <c r="FT54" s="35"/>
      <c r="FU54" s="35"/>
      <c r="FV54" s="35"/>
      <c r="FW54" s="35"/>
      <c r="FX54" s="35"/>
      <c r="FY54" s="35"/>
      <c r="FZ54" s="35"/>
      <c r="GA54" s="35"/>
      <c r="GB54" s="35"/>
      <c r="GC54" s="35"/>
      <c r="GD54" s="35"/>
      <c r="GE54" s="35"/>
      <c r="GF54" s="35"/>
      <c r="GG54" s="35"/>
      <c r="GH54" s="35"/>
      <c r="GI54" s="35"/>
      <c r="GJ54" s="35"/>
      <c r="GK54" s="35"/>
      <c r="GL54" s="35"/>
      <c r="GM54" s="35"/>
      <c r="GN54" s="35"/>
      <c r="GO54" s="35"/>
      <c r="GP54" s="35"/>
      <c r="GQ54" s="35"/>
      <c r="GR54" s="35"/>
      <c r="GS54" s="35"/>
      <c r="GT54" s="35"/>
      <c r="GU54" s="35"/>
      <c r="GV54" s="35"/>
      <c r="GW54" s="35"/>
      <c r="GX54" s="35"/>
      <c r="GY54" s="35"/>
      <c r="GZ54" s="35"/>
      <c r="HA54" s="35"/>
      <c r="HB54" s="35"/>
      <c r="HC54" s="35"/>
      <c r="HD54" s="35"/>
      <c r="HE54" s="35"/>
      <c r="HF54" s="35"/>
      <c r="HG54" s="35"/>
      <c r="HH54" s="35"/>
      <c r="HI54" s="35"/>
      <c r="HJ54" s="35"/>
      <c r="HK54" s="35"/>
      <c r="HL54" s="35"/>
      <c r="HM54" s="35"/>
      <c r="HN54" s="35"/>
      <c r="HO54" s="35"/>
      <c r="HP54" s="35"/>
      <c r="HQ54" s="35"/>
      <c r="HR54" s="35"/>
      <c r="HS54" s="35"/>
      <c r="HT54" s="35"/>
      <c r="HU54" s="35"/>
      <c r="HV54" s="35"/>
      <c r="HW54" s="35"/>
      <c r="HX54" s="35"/>
      <c r="HY54" s="35"/>
      <c r="HZ54" s="35"/>
      <c r="IA54" s="35"/>
      <c r="IB54" s="35"/>
      <c r="IC54" s="35"/>
      <c r="ID54" s="35"/>
      <c r="IE54" s="35"/>
      <c r="IF54" s="35"/>
      <c r="IG54" s="35"/>
      <c r="IH54" s="35"/>
      <c r="II54" s="35"/>
      <c r="IJ54" s="35"/>
      <c r="IK54" s="35"/>
      <c r="IL54" s="35"/>
      <c r="IM54" s="35"/>
      <c r="IN54" s="35"/>
      <c r="IO54" s="35"/>
      <c r="IP54" s="35"/>
      <c r="IQ54" s="35"/>
      <c r="IR54" s="35"/>
      <c r="IS54" s="35"/>
      <c r="IT54" s="35"/>
      <c r="IU54" s="35"/>
      <c r="IV54" s="35"/>
      <c r="IW54" s="35"/>
      <c r="IX54" s="35"/>
      <c r="IY54" s="35"/>
      <c r="IZ54" s="35"/>
      <c r="JA54" s="35"/>
      <c r="JB54" s="35"/>
      <c r="JC54" s="35"/>
      <c r="JD54" s="35"/>
      <c r="JE54" s="35"/>
      <c r="JF54" s="35"/>
      <c r="JG54" s="35"/>
      <c r="JH54" s="35"/>
      <c r="JI54" s="35"/>
      <c r="JJ54" s="35"/>
      <c r="JK54" s="35"/>
      <c r="JL54" s="35"/>
      <c r="JM54" s="35"/>
      <c r="JN54" s="35"/>
      <c r="JO54" s="35"/>
      <c r="JP54" s="35"/>
      <c r="JQ54" s="35"/>
      <c r="JR54" s="35"/>
      <c r="JS54" s="35"/>
      <c r="JT54" s="35"/>
      <c r="JU54" s="35"/>
      <c r="JV54" s="35"/>
      <c r="JW54" s="35"/>
      <c r="JX54" s="35"/>
      <c r="JY54" s="35"/>
      <c r="JZ54" s="35"/>
      <c r="KA54" s="35"/>
      <c r="KB54" s="35"/>
      <c r="KC54" s="35"/>
      <c r="KD54" s="35"/>
      <c r="KE54" s="35"/>
      <c r="KF54" s="35"/>
      <c r="KG54" s="35"/>
      <c r="KH54" s="35"/>
      <c r="KI54" s="35"/>
      <c r="KJ54" s="35"/>
      <c r="KK54" s="35"/>
      <c r="KL54" s="35"/>
      <c r="KM54" s="35"/>
      <c r="KN54" s="35"/>
      <c r="KO54" s="35"/>
      <c r="KP54" s="35"/>
      <c r="KQ54" s="35"/>
      <c r="KR54" s="35"/>
      <c r="KS54" s="35"/>
      <c r="KT54" s="35"/>
      <c r="KU54" s="35"/>
      <c r="KV54" s="35"/>
      <c r="KW54" s="35"/>
      <c r="KX54" s="35"/>
      <c r="KY54" s="35"/>
      <c r="KZ54" s="35"/>
      <c r="LA54" s="35"/>
      <c r="LB54" s="35"/>
      <c r="LC54" s="35"/>
      <c r="LD54" s="35"/>
      <c r="LE54" s="35"/>
      <c r="LF54" s="35"/>
      <c r="LG54" s="35"/>
      <c r="LH54" s="35"/>
      <c r="LI54" s="35"/>
      <c r="LJ54" s="35"/>
      <c r="LK54" s="35"/>
      <c r="LL54" s="35"/>
      <c r="LM54" s="35"/>
      <c r="LN54" s="35"/>
      <c r="LO54" s="35"/>
      <c r="LP54" s="35"/>
      <c r="LQ54" s="35"/>
      <c r="LR54" s="35"/>
      <c r="LS54" s="35"/>
      <c r="LT54" s="35"/>
      <c r="LU54" s="35"/>
      <c r="LV54" s="35"/>
      <c r="LW54" s="35"/>
      <c r="LX54" s="35"/>
      <c r="LY54" s="35"/>
      <c r="LZ54" s="35"/>
      <c r="MA54" s="35"/>
      <c r="MB54" s="35"/>
      <c r="MC54" s="35"/>
      <c r="MD54" s="35"/>
      <c r="ME54" s="35"/>
      <c r="MF54" s="35"/>
      <c r="MG54" s="35"/>
      <c r="MH54" s="35"/>
      <c r="MI54" s="35"/>
      <c r="MJ54" s="35"/>
      <c r="MK54" s="35"/>
      <c r="ML54" s="35"/>
      <c r="MM54" s="35"/>
      <c r="MN54" s="35"/>
      <c r="MO54" s="35"/>
      <c r="MP54" s="35"/>
      <c r="MQ54" s="35"/>
      <c r="MR54" s="35"/>
      <c r="MS54" s="35"/>
      <c r="MT54" s="35"/>
      <c r="MU54" s="35"/>
      <c r="MV54" s="35"/>
      <c r="MW54" s="35"/>
      <c r="MX54" s="35"/>
      <c r="MY54" s="35"/>
      <c r="MZ54" s="35"/>
      <c r="NA54" s="35"/>
      <c r="NB54" s="35"/>
      <c r="NC54" s="35"/>
      <c r="ND54" s="35"/>
      <c r="NE54" s="35"/>
      <c r="NF54" s="35"/>
      <c r="NG54" s="35"/>
      <c r="NH54" s="35"/>
      <c r="NI54" s="35"/>
      <c r="NJ54" s="35"/>
      <c r="NK54" s="35"/>
      <c r="NL54" s="35"/>
      <c r="NM54" s="35"/>
      <c r="NN54" s="35"/>
      <c r="NO54" s="35"/>
      <c r="NP54" s="35"/>
      <c r="NQ54" s="35"/>
      <c r="NR54" s="35"/>
      <c r="NS54" s="35"/>
      <c r="NT54" s="35"/>
      <c r="NU54" s="35"/>
      <c r="NV54" s="35"/>
      <c r="NW54" s="35"/>
      <c r="NX54" s="35"/>
      <c r="NY54" s="35"/>
      <c r="NZ54" s="35"/>
      <c r="OA54" s="35"/>
      <c r="OB54" s="35"/>
      <c r="OC54" s="35"/>
      <c r="OD54" s="35"/>
      <c r="OE54" s="35"/>
      <c r="OF54" s="35"/>
      <c r="OG54" s="35"/>
      <c r="OH54" s="35"/>
      <c r="OI54" s="35"/>
      <c r="OJ54" s="35"/>
      <c r="OK54" s="35"/>
      <c r="OL54" s="35"/>
      <c r="OM54" s="35"/>
      <c r="ON54" s="35"/>
      <c r="OO54" s="35"/>
      <c r="OP54" s="35"/>
      <c r="OQ54" s="35"/>
      <c r="OR54" s="35"/>
      <c r="OS54" s="35"/>
      <c r="OT54" s="35"/>
      <c r="OU54" s="35"/>
      <c r="OV54" s="35"/>
      <c r="OW54" s="35"/>
      <c r="OX54" s="35"/>
      <c r="OY54" s="35"/>
      <c r="OZ54" s="35"/>
      <c r="PA54" s="35"/>
      <c r="PB54" s="35"/>
      <c r="PC54" s="35"/>
      <c r="PD54" s="35"/>
      <c r="PE54" s="35"/>
      <c r="PF54" s="35"/>
      <c r="PG54" s="35"/>
      <c r="PH54" s="35"/>
      <c r="PI54" s="35"/>
      <c r="PJ54" s="35"/>
      <c r="PK54" s="35"/>
      <c r="PL54" s="35"/>
      <c r="PM54" s="35"/>
      <c r="PN54" s="35"/>
      <c r="PO54" s="35"/>
      <c r="PP54" s="35"/>
      <c r="PQ54" s="35"/>
      <c r="PR54" s="35"/>
      <c r="PS54" s="35"/>
      <c r="PT54" s="35"/>
      <c r="PU54" s="35"/>
      <c r="PV54" s="35"/>
      <c r="PW54" s="35"/>
      <c r="PX54" s="35"/>
      <c r="PY54" s="35"/>
      <c r="PZ54" s="35"/>
      <c r="QA54" s="35"/>
      <c r="QB54" s="35"/>
      <c r="QC54" s="35"/>
      <c r="QD54" s="35"/>
      <c r="QE54" s="35"/>
      <c r="QF54" s="35"/>
      <c r="QG54" s="35"/>
      <c r="QH54" s="35"/>
      <c r="QI54" s="35"/>
      <c r="QJ54" s="35"/>
      <c r="QK54" s="35"/>
      <c r="QL54" s="35"/>
      <c r="QM54" s="35"/>
      <c r="QN54" s="35"/>
      <c r="QO54" s="35"/>
      <c r="QP54" s="35"/>
      <c r="QQ54" s="35"/>
      <c r="QR54" s="35"/>
      <c r="QS54" s="35"/>
      <c r="QT54" s="35"/>
      <c r="QU54" s="35"/>
      <c r="QV54" s="35"/>
      <c r="QW54" s="35"/>
      <c r="QX54" s="35"/>
      <c r="QY54" s="35"/>
      <c r="QZ54" s="35"/>
      <c r="RA54" s="35"/>
      <c r="RB54" s="35"/>
      <c r="RC54" s="35"/>
      <c r="RD54" s="35"/>
      <c r="RE54" s="35"/>
      <c r="RF54" s="35"/>
      <c r="RG54" s="35"/>
      <c r="RH54" s="35"/>
      <c r="RI54" s="35"/>
      <c r="RJ54" s="35"/>
      <c r="RK54" s="35"/>
      <c r="RL54" s="35"/>
      <c r="RM54" s="35"/>
      <c r="RN54" s="35"/>
      <c r="RO54" s="35"/>
      <c r="RP54" s="35"/>
      <c r="RQ54" s="35"/>
      <c r="RR54" s="35"/>
      <c r="RS54" s="35"/>
      <c r="RT54" s="35"/>
      <c r="RU54" s="35"/>
      <c r="RV54" s="35"/>
      <c r="RW54" s="35"/>
      <c r="RX54" s="35"/>
      <c r="RY54" s="35"/>
      <c r="RZ54" s="35"/>
      <c r="SA54" s="35"/>
      <c r="SB54" s="35"/>
      <c r="SC54" s="35"/>
      <c r="SD54" s="35"/>
      <c r="SE54" s="35"/>
      <c r="SF54" s="35"/>
      <c r="SG54" s="35"/>
      <c r="SH54" s="35"/>
      <c r="SI54" s="35"/>
      <c r="SJ54" s="35"/>
      <c r="SK54" s="35"/>
      <c r="SL54" s="35"/>
      <c r="SM54" s="35"/>
      <c r="SN54" s="35"/>
      <c r="SO54" s="35"/>
      <c r="SP54" s="35"/>
      <c r="SQ54" s="35"/>
      <c r="SR54" s="35"/>
      <c r="SS54" s="35"/>
      <c r="ST54" s="35"/>
      <c r="SU54" s="35"/>
      <c r="SV54" s="35"/>
      <c r="SW54" s="35"/>
      <c r="SX54" s="35"/>
      <c r="SY54" s="35"/>
      <c r="SZ54" s="35"/>
      <c r="TA54" s="35"/>
      <c r="TB54" s="35"/>
      <c r="TC54" s="35"/>
      <c r="TD54" s="35"/>
      <c r="TE54" s="35"/>
      <c r="TF54" s="35"/>
      <c r="TG54" s="35"/>
      <c r="TH54" s="35"/>
      <c r="TI54" s="35"/>
      <c r="TJ54" s="35"/>
      <c r="TK54" s="35"/>
      <c r="TL54" s="35"/>
      <c r="TM54" s="35"/>
      <c r="TN54" s="35"/>
      <c r="TO54" s="35"/>
      <c r="TP54" s="35"/>
      <c r="TQ54" s="35"/>
      <c r="TR54" s="35"/>
      <c r="TS54" s="35"/>
      <c r="TT54" s="35"/>
      <c r="TU54" s="35"/>
      <c r="TV54" s="35"/>
      <c r="TW54" s="35"/>
      <c r="TX54" s="35"/>
      <c r="TY54" s="35"/>
      <c r="TZ54" s="35"/>
      <c r="UA54" s="35"/>
      <c r="UB54" s="35"/>
      <c r="UC54" s="35"/>
      <c r="UD54" s="35"/>
      <c r="UE54" s="35"/>
      <c r="UF54" s="35"/>
      <c r="UG54" s="35"/>
      <c r="UH54" s="35"/>
      <c r="UI54" s="35"/>
      <c r="UJ54" s="35"/>
      <c r="UK54" s="35"/>
      <c r="UL54" s="35"/>
      <c r="UM54" s="35"/>
      <c r="UN54" s="35"/>
      <c r="UO54" s="35"/>
      <c r="UP54" s="35"/>
      <c r="UQ54" s="35"/>
      <c r="UR54" s="35"/>
      <c r="US54" s="35"/>
      <c r="UT54" s="35"/>
      <c r="UU54" s="35"/>
      <c r="UV54" s="35"/>
      <c r="UW54" s="35"/>
      <c r="UX54" s="35"/>
      <c r="UY54" s="35"/>
      <c r="UZ54" s="35"/>
      <c r="VA54" s="35"/>
      <c r="VB54" s="35"/>
      <c r="VC54" s="35"/>
      <c r="VD54" s="35"/>
      <c r="VE54" s="35"/>
      <c r="VF54" s="35"/>
      <c r="VG54" s="35"/>
      <c r="VH54" s="35"/>
      <c r="VI54" s="35"/>
      <c r="VJ54" s="35"/>
      <c r="VK54" s="35"/>
      <c r="VL54" s="35"/>
      <c r="VM54" s="35"/>
      <c r="VN54" s="35"/>
      <c r="VO54" s="35"/>
      <c r="VP54" s="35"/>
      <c r="VQ54" s="35"/>
      <c r="VR54" s="35"/>
      <c r="VS54" s="35"/>
      <c r="VT54" s="35"/>
      <c r="VU54" s="35"/>
      <c r="VV54" s="35"/>
      <c r="VW54" s="35"/>
      <c r="VX54" s="35"/>
      <c r="VY54" s="35"/>
      <c r="VZ54" s="35"/>
      <c r="WA54" s="35"/>
      <c r="WB54" s="35"/>
      <c r="WC54" s="35"/>
      <c r="WD54" s="35"/>
      <c r="WE54" s="35"/>
      <c r="WF54" s="35"/>
      <c r="WG54" s="35"/>
      <c r="WH54" s="35"/>
      <c r="WI54" s="35"/>
      <c r="WJ54" s="35"/>
      <c r="WK54" s="35"/>
      <c r="WL54" s="35"/>
      <c r="WM54" s="35"/>
      <c r="WN54" s="35"/>
      <c r="WO54" s="35"/>
      <c r="WP54" s="35"/>
      <c r="WQ54" s="35"/>
      <c r="WR54" s="35"/>
      <c r="WS54" s="35"/>
      <c r="WT54" s="35"/>
      <c r="WU54" s="35"/>
      <c r="WV54" s="35"/>
      <c r="WW54" s="35"/>
      <c r="WX54" s="35"/>
      <c r="WY54" s="35"/>
      <c r="WZ54" s="35"/>
      <c r="XA54" s="35"/>
      <c r="XB54" s="35"/>
      <c r="XC54" s="35"/>
      <c r="XD54" s="35"/>
      <c r="XE54" s="35"/>
      <c r="XF54" s="35"/>
      <c r="XG54" s="35"/>
      <c r="XH54" s="35"/>
      <c r="XI54" s="35"/>
      <c r="XJ54" s="35"/>
      <c r="XK54" s="35"/>
      <c r="XL54" s="35"/>
      <c r="XM54" s="35"/>
      <c r="XN54" s="35"/>
      <c r="XO54" s="35"/>
      <c r="XP54" s="35"/>
      <c r="XQ54" s="35"/>
      <c r="XR54" s="35"/>
      <c r="XS54" s="35"/>
      <c r="XT54" s="35"/>
      <c r="XU54" s="35"/>
      <c r="XV54" s="35"/>
      <c r="XW54" s="35"/>
      <c r="XX54" s="35"/>
      <c r="XY54" s="35"/>
      <c r="XZ54" s="35"/>
      <c r="YA54" s="35"/>
      <c r="YB54" s="35"/>
      <c r="YC54" s="35"/>
      <c r="YD54" s="35"/>
      <c r="YE54" s="35"/>
      <c r="YF54" s="35"/>
      <c r="YG54" s="35"/>
      <c r="YH54" s="35"/>
      <c r="YI54" s="35"/>
      <c r="YJ54" s="35"/>
      <c r="YK54" s="35"/>
      <c r="YL54" s="35"/>
      <c r="YM54" s="35"/>
      <c r="YN54" s="35"/>
      <c r="YO54" s="35"/>
      <c r="YP54" s="35"/>
      <c r="YQ54" s="35"/>
      <c r="YR54" s="35"/>
      <c r="YS54" s="35"/>
      <c r="YT54" s="35"/>
      <c r="YU54" s="35"/>
      <c r="YV54" s="35"/>
      <c r="YW54" s="35"/>
      <c r="YX54" s="35"/>
      <c r="YY54" s="35"/>
      <c r="YZ54" s="35"/>
      <c r="ZA54" s="35"/>
      <c r="ZB54" s="35"/>
      <c r="ZC54" s="35"/>
      <c r="ZD54" s="35"/>
      <c r="ZE54" s="35"/>
      <c r="ZF54" s="35"/>
      <c r="ZG54" s="35"/>
      <c r="ZH54" s="35"/>
      <c r="ZI54" s="35"/>
      <c r="ZJ54" s="35"/>
      <c r="ZK54" s="35"/>
      <c r="ZL54" s="35"/>
      <c r="ZM54" s="35"/>
      <c r="ZN54" s="35"/>
      <c r="ZO54" s="35"/>
      <c r="ZP54" s="35"/>
      <c r="ZQ54" s="35"/>
      <c r="ZR54" s="35"/>
      <c r="ZS54" s="35"/>
      <c r="ZT54" s="35"/>
      <c r="ZU54" s="35"/>
      <c r="ZV54" s="35"/>
      <c r="ZW54" s="35"/>
      <c r="ZX54" s="35"/>
      <c r="ZY54" s="35"/>
      <c r="ZZ54" s="35"/>
      <c r="AAA54" s="35"/>
      <c r="AAB54" s="35"/>
      <c r="AAC54" s="35"/>
      <c r="AAD54" s="35"/>
      <c r="AAE54" s="35"/>
      <c r="AAF54" s="35"/>
      <c r="AAG54" s="35"/>
      <c r="AAH54" s="35"/>
      <c r="AAI54" s="35"/>
      <c r="AAJ54" s="35"/>
      <c r="AAK54" s="35"/>
      <c r="AAL54" s="35"/>
      <c r="AAM54" s="35"/>
      <c r="AAN54" s="35"/>
      <c r="AAO54" s="35"/>
      <c r="AAP54" s="35"/>
      <c r="AAQ54" s="35"/>
      <c r="AAR54" s="35"/>
      <c r="AAS54" s="35"/>
      <c r="AAT54" s="35"/>
      <c r="AAU54" s="35"/>
      <c r="AAV54" s="35"/>
      <c r="AAW54" s="35"/>
      <c r="AAX54" s="35"/>
      <c r="AAY54" s="35"/>
      <c r="AAZ54" s="35"/>
      <c r="ABA54" s="35"/>
      <c r="ABB54" s="35"/>
      <c r="ABC54" s="35"/>
      <c r="ABD54" s="35"/>
      <c r="ABE54" s="35"/>
      <c r="ABF54" s="35"/>
      <c r="ABG54" s="35"/>
      <c r="ABH54" s="35"/>
      <c r="ABI54" s="35"/>
      <c r="ABJ54" s="35"/>
      <c r="ABK54" s="35"/>
      <c r="ABL54" s="35"/>
      <c r="ABM54" s="35"/>
      <c r="ABN54" s="35"/>
      <c r="ABO54" s="35"/>
      <c r="ABP54" s="35"/>
      <c r="ABQ54" s="35"/>
      <c r="ABR54" s="35"/>
      <c r="ABS54" s="35"/>
      <c r="ABT54" s="35"/>
      <c r="ABU54" s="35"/>
      <c r="ABV54" s="35"/>
      <c r="ABW54" s="35"/>
      <c r="ABX54" s="35"/>
      <c r="ABY54" s="35"/>
      <c r="ABZ54" s="35"/>
      <c r="ACA54" s="35"/>
      <c r="ACB54" s="35"/>
      <c r="ACC54" s="35"/>
      <c r="ACD54" s="35"/>
      <c r="ACE54" s="35"/>
      <c r="ACF54" s="35"/>
      <c r="ACG54" s="35"/>
      <c r="ACH54" s="35"/>
      <c r="ACI54" s="35"/>
      <c r="ACJ54" s="35"/>
      <c r="ACK54" s="35"/>
      <c r="ACL54" s="35"/>
      <c r="ACM54" s="35"/>
      <c r="ACN54" s="35"/>
      <c r="ACO54" s="35"/>
      <c r="ACP54" s="35"/>
      <c r="ACQ54" s="35"/>
      <c r="ACR54" s="35"/>
      <c r="ACS54" s="35"/>
      <c r="ACT54" s="35"/>
      <c r="ACU54" s="35"/>
      <c r="ACV54" s="35"/>
      <c r="ACW54" s="35"/>
      <c r="ACX54" s="35"/>
      <c r="ACY54" s="35"/>
      <c r="ACZ54" s="35"/>
      <c r="ADA54" s="35"/>
      <c r="ADB54" s="35"/>
      <c r="ADC54" s="35"/>
      <c r="ADD54" s="35"/>
      <c r="ADE54" s="35"/>
      <c r="ADF54" s="35"/>
      <c r="ADG54" s="35"/>
      <c r="ADH54" s="35"/>
      <c r="ADI54" s="35"/>
      <c r="ADJ54" s="35"/>
      <c r="ADK54" s="35"/>
      <c r="ADL54" s="35"/>
      <c r="ADM54" s="35"/>
      <c r="ADN54" s="35"/>
      <c r="ADO54" s="35"/>
      <c r="ADP54" s="35"/>
      <c r="ADQ54" s="35"/>
      <c r="ADR54" s="35"/>
      <c r="ADS54" s="35"/>
      <c r="ADT54" s="35"/>
      <c r="ADU54" s="35"/>
      <c r="ADV54" s="35"/>
      <c r="ADW54" s="35"/>
      <c r="ADX54" s="35"/>
      <c r="ADY54" s="35"/>
      <c r="ADZ54" s="35"/>
      <c r="AEA54" s="35"/>
      <c r="AEB54" s="35"/>
      <c r="AEC54" s="35"/>
      <c r="AED54" s="35"/>
      <c r="AEE54" s="35"/>
      <c r="AEF54" s="35"/>
      <c r="AEG54" s="35"/>
      <c r="AEH54" s="35"/>
      <c r="AEI54" s="35"/>
      <c r="AEJ54" s="35"/>
      <c r="AEK54" s="35"/>
      <c r="AEL54" s="35"/>
      <c r="AEM54" s="35"/>
      <c r="AEN54" s="35"/>
      <c r="AEO54" s="35"/>
      <c r="AEP54" s="35"/>
      <c r="AEQ54" s="35"/>
      <c r="AER54" s="35"/>
      <c r="AES54" s="35"/>
      <c r="AET54" s="35"/>
      <c r="AEU54" s="35"/>
      <c r="AEV54" s="35"/>
      <c r="AEW54" s="35"/>
      <c r="AEX54" s="35"/>
      <c r="AEY54" s="35"/>
      <c r="AEZ54" s="35"/>
      <c r="AFA54" s="35"/>
      <c r="AFB54" s="35"/>
      <c r="AFC54" s="35"/>
      <c r="AFD54" s="35"/>
      <c r="AFE54" s="35"/>
      <c r="AFF54" s="35"/>
      <c r="AFG54" s="35"/>
      <c r="AFH54" s="35"/>
      <c r="AFI54" s="35"/>
      <c r="AFJ54" s="35"/>
      <c r="AFK54" s="35"/>
      <c r="AFL54" s="35"/>
      <c r="AFM54" s="35"/>
      <c r="AFN54" s="35"/>
      <c r="AFO54" s="35"/>
      <c r="AFP54" s="35"/>
      <c r="AFQ54" s="35"/>
      <c r="AFR54" s="35"/>
      <c r="AFS54" s="35"/>
      <c r="AFT54" s="35"/>
      <c r="AFU54" s="35"/>
      <c r="AFV54" s="35"/>
      <c r="AFW54" s="35"/>
      <c r="AFX54" s="35"/>
      <c r="AFY54" s="35"/>
      <c r="AFZ54" s="35"/>
      <c r="AGA54" s="35"/>
      <c r="AGB54" s="35"/>
      <c r="AGC54" s="35"/>
      <c r="AGD54" s="35"/>
      <c r="AGE54" s="35"/>
      <c r="AGF54" s="35"/>
      <c r="AGG54" s="35"/>
      <c r="AGH54" s="35"/>
      <c r="AGI54" s="35"/>
      <c r="AGJ54" s="35"/>
      <c r="AGK54" s="35"/>
      <c r="AGL54" s="35"/>
      <c r="AGM54" s="35"/>
      <c r="AGN54" s="35"/>
      <c r="AGO54" s="35"/>
      <c r="AGP54" s="35"/>
      <c r="AGQ54" s="35"/>
      <c r="AGR54" s="35"/>
      <c r="AGS54" s="35"/>
      <c r="AGT54" s="35"/>
      <c r="AGU54" s="35"/>
      <c r="AGV54" s="35"/>
      <c r="AGW54" s="35"/>
      <c r="AGX54" s="35"/>
      <c r="AGY54" s="35"/>
      <c r="AGZ54" s="35"/>
      <c r="AHA54" s="35"/>
      <c r="AHB54" s="35"/>
      <c r="AHC54" s="35"/>
      <c r="AHD54" s="35"/>
      <c r="AHE54" s="35"/>
      <c r="AHF54" s="35"/>
      <c r="AHG54" s="35"/>
      <c r="AHH54" s="35"/>
      <c r="AHI54" s="35"/>
      <c r="AHJ54" s="35"/>
      <c r="AHK54" s="35"/>
      <c r="AHL54" s="35"/>
      <c r="AHM54" s="35"/>
      <c r="AHN54" s="35"/>
      <c r="AHO54" s="35"/>
      <c r="AHP54" s="35"/>
      <c r="AHQ54" s="35"/>
      <c r="AHR54" s="35"/>
      <c r="AHS54" s="35"/>
      <c r="AHT54" s="35"/>
      <c r="AHU54" s="35"/>
      <c r="AHV54" s="35"/>
      <c r="AHW54" s="35"/>
      <c r="AHX54" s="35"/>
      <c r="AHY54" s="35"/>
      <c r="AHZ54" s="35"/>
      <c r="AIA54" s="35"/>
      <c r="AIB54" s="35"/>
      <c r="AIC54" s="35"/>
      <c r="AID54" s="35"/>
      <c r="AIE54" s="35"/>
      <c r="AIF54" s="35"/>
      <c r="AIG54" s="35"/>
      <c r="AIH54" s="35"/>
      <c r="AII54" s="35"/>
      <c r="AIJ54" s="35"/>
      <c r="AIK54" s="35"/>
      <c r="AIL54" s="35"/>
      <c r="AIM54" s="35"/>
      <c r="AIN54" s="35"/>
      <c r="AIO54" s="35"/>
      <c r="AIP54" s="35"/>
      <c r="AIQ54" s="35"/>
      <c r="AIR54" s="35"/>
      <c r="AIS54" s="35"/>
      <c r="AIT54" s="35"/>
      <c r="AIU54" s="35"/>
      <c r="AIV54" s="35"/>
      <c r="AIW54" s="35"/>
      <c r="AIX54" s="35"/>
      <c r="AIY54" s="35"/>
      <c r="AIZ54" s="35"/>
      <c r="AJA54" s="35"/>
      <c r="AJB54" s="35"/>
      <c r="AJC54" s="35"/>
      <c r="AJD54" s="35"/>
      <c r="AJE54" s="35"/>
      <c r="AJF54" s="35"/>
      <c r="AJG54" s="35"/>
      <c r="AJH54" s="35"/>
      <c r="AJI54" s="35"/>
      <c r="AJJ54" s="35"/>
      <c r="AJK54" s="35"/>
      <c r="AJL54" s="35"/>
      <c r="AJM54" s="35"/>
      <c r="AJN54" s="35"/>
      <c r="AJO54" s="35"/>
      <c r="AJP54" s="35"/>
      <c r="AJQ54" s="35"/>
      <c r="AJR54" s="35"/>
      <c r="AJS54" s="35"/>
      <c r="AJT54" s="35"/>
      <c r="AJU54" s="35"/>
      <c r="AJV54" s="35"/>
      <c r="AJW54" s="35"/>
      <c r="AJX54" s="35"/>
      <c r="AJY54" s="35"/>
      <c r="AJZ54" s="35"/>
      <c r="AKA54" s="35"/>
      <c r="AKB54" s="35"/>
      <c r="AKC54" s="35"/>
      <c r="AKD54" s="35"/>
      <c r="AKE54" s="35"/>
      <c r="AKF54" s="35"/>
      <c r="AKG54" s="35"/>
      <c r="AKH54" s="35"/>
      <c r="AKI54" s="35"/>
      <c r="AKJ54" s="35"/>
      <c r="AKK54" s="35"/>
      <c r="AKL54" s="35"/>
      <c r="AKM54" s="35"/>
      <c r="AKN54" s="35"/>
      <c r="AKO54" s="35"/>
      <c r="AKP54" s="35"/>
      <c r="AKQ54" s="35"/>
      <c r="AKR54" s="35"/>
      <c r="AKS54" s="35"/>
      <c r="AKT54" s="35"/>
      <c r="AKU54" s="35"/>
      <c r="AKV54" s="35"/>
      <c r="AKW54" s="35"/>
      <c r="AKX54" s="35"/>
      <c r="AKY54" s="35"/>
      <c r="AKZ54" s="35"/>
      <c r="ALA54" s="35"/>
      <c r="ALB54" s="35"/>
      <c r="ALC54" s="35"/>
      <c r="ALD54" s="35"/>
      <c r="ALE54" s="35"/>
      <c r="ALF54" s="35"/>
      <c r="ALG54" s="35"/>
      <c r="ALH54" s="35"/>
      <c r="ALI54" s="35"/>
      <c r="ALJ54" s="35"/>
      <c r="ALK54" s="35"/>
      <c r="ALL54" s="35"/>
      <c r="ALM54" s="35"/>
      <c r="ALN54" s="35"/>
      <c r="ALO54" s="35"/>
      <c r="ALP54" s="35"/>
      <c r="ALQ54" s="35"/>
      <c r="ALR54" s="35"/>
      <c r="ALS54" s="35"/>
      <c r="ALT54" s="35"/>
      <c r="ALU54" s="35"/>
      <c r="ALV54" s="35"/>
      <c r="ALW54" s="35"/>
      <c r="ALX54" s="35"/>
      <c r="ALY54" s="35"/>
      <c r="ALZ54" s="35"/>
      <c r="AMA54" s="35"/>
      <c r="AMB54" s="35"/>
      <c r="AMC54" s="35"/>
      <c r="AMD54" s="35"/>
      <c r="AME54" s="35"/>
      <c r="AMF54" s="35"/>
      <c r="AMG54" s="35"/>
      <c r="AMH54" s="35"/>
      <c r="AMI54" s="35"/>
      <c r="AMJ54" s="35"/>
      <c r="AMK54" s="35"/>
    </row>
    <row r="55" spans="1:1025" s="59" customFormat="1" ht="20.25" thickBot="1">
      <c r="A55" s="183" t="s">
        <v>138</v>
      </c>
      <c r="B55" s="183"/>
      <c r="C55" s="183"/>
      <c r="D55" s="183"/>
      <c r="E55" s="183"/>
      <c r="F55" s="184"/>
      <c r="G55" s="172">
        <f>SUBTOTAL(9,F26:F53,K26:K53)</f>
        <v>0</v>
      </c>
      <c r="H55" s="172"/>
      <c r="I55" s="172"/>
      <c r="J55" s="172"/>
      <c r="K55" s="172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  <c r="CG55" s="35"/>
      <c r="CH55" s="35"/>
      <c r="CI55" s="35"/>
      <c r="CJ55" s="35"/>
      <c r="CK55" s="35"/>
      <c r="CL55" s="35"/>
      <c r="CM55" s="35"/>
      <c r="CN55" s="35"/>
      <c r="CO55" s="35"/>
      <c r="CP55" s="35"/>
      <c r="CQ55" s="35"/>
      <c r="CR55" s="35"/>
      <c r="CS55" s="35"/>
      <c r="CT55" s="35"/>
      <c r="CU55" s="35"/>
      <c r="CV55" s="35"/>
      <c r="CW55" s="35"/>
      <c r="CX55" s="35"/>
      <c r="CY55" s="35"/>
      <c r="CZ55" s="35"/>
      <c r="DA55" s="35"/>
      <c r="DB55" s="35"/>
      <c r="DC55" s="35"/>
      <c r="DD55" s="35"/>
      <c r="DE55" s="35"/>
      <c r="DF55" s="35"/>
      <c r="DG55" s="35"/>
      <c r="DH55" s="35"/>
      <c r="DI55" s="35"/>
      <c r="DJ55" s="35"/>
      <c r="DK55" s="35"/>
      <c r="DL55" s="35"/>
      <c r="DM55" s="35"/>
      <c r="DN55" s="35"/>
      <c r="DO55" s="35"/>
      <c r="DP55" s="35"/>
      <c r="DQ55" s="35"/>
      <c r="DR55" s="35"/>
      <c r="DS55" s="35"/>
      <c r="DT55" s="35"/>
      <c r="DU55" s="35"/>
      <c r="DV55" s="35"/>
      <c r="DW55" s="35"/>
      <c r="DX55" s="35"/>
      <c r="DY55" s="35"/>
      <c r="DZ55" s="35"/>
      <c r="EA55" s="35"/>
      <c r="EB55" s="35"/>
      <c r="EC55" s="35"/>
      <c r="ED55" s="35"/>
      <c r="EE55" s="35"/>
      <c r="EF55" s="35"/>
      <c r="EG55" s="35"/>
      <c r="EH55" s="35"/>
      <c r="EI55" s="35"/>
      <c r="EJ55" s="35"/>
      <c r="EK55" s="35"/>
      <c r="EL55" s="35"/>
      <c r="EM55" s="35"/>
      <c r="EN55" s="35"/>
      <c r="EO55" s="35"/>
      <c r="EP55" s="35"/>
      <c r="EQ55" s="35"/>
      <c r="ER55" s="35"/>
      <c r="ES55" s="35"/>
      <c r="ET55" s="35"/>
      <c r="EU55" s="35"/>
      <c r="EV55" s="35"/>
      <c r="EW55" s="35"/>
      <c r="EX55" s="35"/>
      <c r="EY55" s="35"/>
      <c r="EZ55" s="35"/>
      <c r="FA55" s="35"/>
      <c r="FB55" s="35"/>
      <c r="FC55" s="35"/>
      <c r="FD55" s="35"/>
      <c r="FE55" s="35"/>
      <c r="FF55" s="35"/>
      <c r="FG55" s="35"/>
      <c r="FH55" s="35"/>
      <c r="FI55" s="35"/>
      <c r="FJ55" s="35"/>
      <c r="FK55" s="35"/>
      <c r="FL55" s="35"/>
      <c r="FM55" s="35"/>
      <c r="FN55" s="35"/>
      <c r="FO55" s="35"/>
      <c r="FP55" s="35"/>
      <c r="FQ55" s="35"/>
      <c r="FR55" s="35"/>
      <c r="FS55" s="35"/>
      <c r="FT55" s="35"/>
      <c r="FU55" s="35"/>
      <c r="FV55" s="35"/>
      <c r="FW55" s="35"/>
      <c r="FX55" s="35"/>
      <c r="FY55" s="35"/>
      <c r="FZ55" s="35"/>
      <c r="GA55" s="35"/>
      <c r="GB55" s="35"/>
      <c r="GC55" s="35"/>
      <c r="GD55" s="35"/>
      <c r="GE55" s="35"/>
      <c r="GF55" s="35"/>
      <c r="GG55" s="35"/>
      <c r="GH55" s="35"/>
      <c r="GI55" s="35"/>
      <c r="GJ55" s="35"/>
      <c r="GK55" s="35"/>
      <c r="GL55" s="35"/>
      <c r="GM55" s="35"/>
      <c r="GN55" s="35"/>
      <c r="GO55" s="35"/>
      <c r="GP55" s="35"/>
      <c r="GQ55" s="35"/>
      <c r="GR55" s="35"/>
      <c r="GS55" s="35"/>
      <c r="GT55" s="35"/>
      <c r="GU55" s="35"/>
      <c r="GV55" s="35"/>
      <c r="GW55" s="35"/>
      <c r="GX55" s="35"/>
      <c r="GY55" s="35"/>
      <c r="GZ55" s="35"/>
      <c r="HA55" s="35"/>
      <c r="HB55" s="35"/>
      <c r="HC55" s="35"/>
      <c r="HD55" s="35"/>
      <c r="HE55" s="35"/>
      <c r="HF55" s="35"/>
      <c r="HG55" s="35"/>
      <c r="HH55" s="35"/>
      <c r="HI55" s="35"/>
      <c r="HJ55" s="35"/>
      <c r="HK55" s="35"/>
      <c r="HL55" s="35"/>
      <c r="HM55" s="35"/>
      <c r="HN55" s="35"/>
      <c r="HO55" s="35"/>
      <c r="HP55" s="35"/>
      <c r="HQ55" s="35"/>
      <c r="HR55" s="35"/>
      <c r="HS55" s="35"/>
      <c r="HT55" s="35"/>
      <c r="HU55" s="35"/>
      <c r="HV55" s="35"/>
      <c r="HW55" s="35"/>
      <c r="HX55" s="35"/>
      <c r="HY55" s="35"/>
      <c r="HZ55" s="35"/>
      <c r="IA55" s="35"/>
      <c r="IB55" s="35"/>
      <c r="IC55" s="35"/>
      <c r="ID55" s="35"/>
      <c r="IE55" s="35"/>
      <c r="IF55" s="35"/>
      <c r="IG55" s="35"/>
      <c r="IH55" s="35"/>
      <c r="II55" s="35"/>
      <c r="IJ55" s="35"/>
      <c r="IK55" s="35"/>
      <c r="IL55" s="35"/>
      <c r="IM55" s="35"/>
      <c r="IN55" s="35"/>
      <c r="IO55" s="35"/>
      <c r="IP55" s="35"/>
      <c r="IQ55" s="35"/>
      <c r="IR55" s="35"/>
      <c r="IS55" s="35"/>
      <c r="IT55" s="35"/>
      <c r="IU55" s="35"/>
      <c r="IV55" s="35"/>
      <c r="IW55" s="35"/>
      <c r="IX55" s="35"/>
      <c r="IY55" s="35"/>
      <c r="IZ55" s="35"/>
      <c r="JA55" s="35"/>
      <c r="JB55" s="35"/>
      <c r="JC55" s="35"/>
      <c r="JD55" s="35"/>
      <c r="JE55" s="35"/>
      <c r="JF55" s="35"/>
      <c r="JG55" s="35"/>
      <c r="JH55" s="35"/>
      <c r="JI55" s="35"/>
      <c r="JJ55" s="35"/>
      <c r="JK55" s="35"/>
      <c r="JL55" s="35"/>
      <c r="JM55" s="35"/>
      <c r="JN55" s="35"/>
      <c r="JO55" s="35"/>
      <c r="JP55" s="35"/>
      <c r="JQ55" s="35"/>
      <c r="JR55" s="35"/>
      <c r="JS55" s="35"/>
      <c r="JT55" s="35"/>
      <c r="JU55" s="35"/>
      <c r="JV55" s="35"/>
      <c r="JW55" s="35"/>
      <c r="JX55" s="35"/>
      <c r="JY55" s="35"/>
      <c r="JZ55" s="35"/>
      <c r="KA55" s="35"/>
      <c r="KB55" s="35"/>
      <c r="KC55" s="35"/>
      <c r="KD55" s="35"/>
      <c r="KE55" s="35"/>
      <c r="KF55" s="35"/>
      <c r="KG55" s="35"/>
      <c r="KH55" s="35"/>
      <c r="KI55" s="35"/>
      <c r="KJ55" s="35"/>
      <c r="KK55" s="35"/>
      <c r="KL55" s="35"/>
      <c r="KM55" s="35"/>
      <c r="KN55" s="35"/>
      <c r="KO55" s="35"/>
      <c r="KP55" s="35"/>
      <c r="KQ55" s="35"/>
      <c r="KR55" s="35"/>
      <c r="KS55" s="35"/>
      <c r="KT55" s="35"/>
      <c r="KU55" s="35"/>
      <c r="KV55" s="35"/>
      <c r="KW55" s="35"/>
      <c r="KX55" s="35"/>
      <c r="KY55" s="35"/>
      <c r="KZ55" s="35"/>
      <c r="LA55" s="35"/>
      <c r="LB55" s="35"/>
      <c r="LC55" s="35"/>
      <c r="LD55" s="35"/>
      <c r="LE55" s="35"/>
      <c r="LF55" s="35"/>
      <c r="LG55" s="35"/>
      <c r="LH55" s="35"/>
      <c r="LI55" s="35"/>
      <c r="LJ55" s="35"/>
      <c r="LK55" s="35"/>
      <c r="LL55" s="35"/>
      <c r="LM55" s="35"/>
      <c r="LN55" s="35"/>
      <c r="LO55" s="35"/>
      <c r="LP55" s="35"/>
      <c r="LQ55" s="35"/>
      <c r="LR55" s="35"/>
      <c r="LS55" s="35"/>
      <c r="LT55" s="35"/>
      <c r="LU55" s="35"/>
      <c r="LV55" s="35"/>
      <c r="LW55" s="35"/>
      <c r="LX55" s="35"/>
      <c r="LY55" s="35"/>
      <c r="LZ55" s="35"/>
      <c r="MA55" s="35"/>
      <c r="MB55" s="35"/>
      <c r="MC55" s="35"/>
      <c r="MD55" s="35"/>
      <c r="ME55" s="35"/>
      <c r="MF55" s="35"/>
      <c r="MG55" s="35"/>
      <c r="MH55" s="35"/>
      <c r="MI55" s="35"/>
      <c r="MJ55" s="35"/>
      <c r="MK55" s="35"/>
      <c r="ML55" s="35"/>
      <c r="MM55" s="35"/>
      <c r="MN55" s="35"/>
      <c r="MO55" s="35"/>
      <c r="MP55" s="35"/>
      <c r="MQ55" s="35"/>
      <c r="MR55" s="35"/>
      <c r="MS55" s="35"/>
      <c r="MT55" s="35"/>
      <c r="MU55" s="35"/>
      <c r="MV55" s="35"/>
      <c r="MW55" s="35"/>
      <c r="MX55" s="35"/>
      <c r="MY55" s="35"/>
      <c r="MZ55" s="35"/>
      <c r="NA55" s="35"/>
      <c r="NB55" s="35"/>
      <c r="NC55" s="35"/>
      <c r="ND55" s="35"/>
      <c r="NE55" s="35"/>
      <c r="NF55" s="35"/>
      <c r="NG55" s="35"/>
      <c r="NH55" s="35"/>
      <c r="NI55" s="35"/>
      <c r="NJ55" s="35"/>
      <c r="NK55" s="35"/>
      <c r="NL55" s="35"/>
      <c r="NM55" s="35"/>
      <c r="NN55" s="35"/>
      <c r="NO55" s="35"/>
      <c r="NP55" s="35"/>
      <c r="NQ55" s="35"/>
      <c r="NR55" s="35"/>
      <c r="NS55" s="35"/>
      <c r="NT55" s="35"/>
      <c r="NU55" s="35"/>
      <c r="NV55" s="35"/>
      <c r="NW55" s="35"/>
      <c r="NX55" s="35"/>
      <c r="NY55" s="35"/>
      <c r="NZ55" s="35"/>
      <c r="OA55" s="35"/>
      <c r="OB55" s="35"/>
      <c r="OC55" s="35"/>
      <c r="OD55" s="35"/>
      <c r="OE55" s="35"/>
      <c r="OF55" s="35"/>
      <c r="OG55" s="35"/>
      <c r="OH55" s="35"/>
      <c r="OI55" s="35"/>
      <c r="OJ55" s="35"/>
      <c r="OK55" s="35"/>
      <c r="OL55" s="35"/>
      <c r="OM55" s="35"/>
      <c r="ON55" s="35"/>
      <c r="OO55" s="35"/>
      <c r="OP55" s="35"/>
      <c r="OQ55" s="35"/>
      <c r="OR55" s="35"/>
      <c r="OS55" s="35"/>
      <c r="OT55" s="35"/>
      <c r="OU55" s="35"/>
      <c r="OV55" s="35"/>
      <c r="OW55" s="35"/>
      <c r="OX55" s="35"/>
      <c r="OY55" s="35"/>
      <c r="OZ55" s="35"/>
      <c r="PA55" s="35"/>
      <c r="PB55" s="35"/>
      <c r="PC55" s="35"/>
      <c r="PD55" s="35"/>
      <c r="PE55" s="35"/>
      <c r="PF55" s="35"/>
      <c r="PG55" s="35"/>
      <c r="PH55" s="35"/>
      <c r="PI55" s="35"/>
      <c r="PJ55" s="35"/>
      <c r="PK55" s="35"/>
      <c r="PL55" s="35"/>
      <c r="PM55" s="35"/>
      <c r="PN55" s="35"/>
      <c r="PO55" s="35"/>
      <c r="PP55" s="35"/>
      <c r="PQ55" s="35"/>
      <c r="PR55" s="35"/>
      <c r="PS55" s="35"/>
      <c r="PT55" s="35"/>
      <c r="PU55" s="35"/>
      <c r="PV55" s="35"/>
      <c r="PW55" s="35"/>
      <c r="PX55" s="35"/>
      <c r="PY55" s="35"/>
      <c r="PZ55" s="35"/>
      <c r="QA55" s="35"/>
      <c r="QB55" s="35"/>
      <c r="QC55" s="35"/>
      <c r="QD55" s="35"/>
      <c r="QE55" s="35"/>
      <c r="QF55" s="35"/>
      <c r="QG55" s="35"/>
      <c r="QH55" s="35"/>
      <c r="QI55" s="35"/>
      <c r="QJ55" s="35"/>
      <c r="QK55" s="35"/>
      <c r="QL55" s="35"/>
      <c r="QM55" s="35"/>
      <c r="QN55" s="35"/>
      <c r="QO55" s="35"/>
      <c r="QP55" s="35"/>
      <c r="QQ55" s="35"/>
      <c r="QR55" s="35"/>
      <c r="QS55" s="35"/>
      <c r="QT55" s="35"/>
      <c r="QU55" s="35"/>
      <c r="QV55" s="35"/>
      <c r="QW55" s="35"/>
      <c r="QX55" s="35"/>
      <c r="QY55" s="35"/>
      <c r="QZ55" s="35"/>
      <c r="RA55" s="35"/>
      <c r="RB55" s="35"/>
      <c r="RC55" s="35"/>
      <c r="RD55" s="35"/>
      <c r="RE55" s="35"/>
      <c r="RF55" s="35"/>
      <c r="RG55" s="35"/>
      <c r="RH55" s="35"/>
      <c r="RI55" s="35"/>
      <c r="RJ55" s="35"/>
      <c r="RK55" s="35"/>
      <c r="RL55" s="35"/>
      <c r="RM55" s="35"/>
      <c r="RN55" s="35"/>
      <c r="RO55" s="35"/>
      <c r="RP55" s="35"/>
      <c r="RQ55" s="35"/>
      <c r="RR55" s="35"/>
      <c r="RS55" s="35"/>
      <c r="RT55" s="35"/>
      <c r="RU55" s="35"/>
      <c r="RV55" s="35"/>
      <c r="RW55" s="35"/>
      <c r="RX55" s="35"/>
      <c r="RY55" s="35"/>
      <c r="RZ55" s="35"/>
      <c r="SA55" s="35"/>
      <c r="SB55" s="35"/>
      <c r="SC55" s="35"/>
      <c r="SD55" s="35"/>
      <c r="SE55" s="35"/>
      <c r="SF55" s="35"/>
      <c r="SG55" s="35"/>
      <c r="SH55" s="35"/>
      <c r="SI55" s="35"/>
      <c r="SJ55" s="35"/>
      <c r="SK55" s="35"/>
      <c r="SL55" s="35"/>
      <c r="SM55" s="35"/>
      <c r="SN55" s="35"/>
      <c r="SO55" s="35"/>
      <c r="SP55" s="35"/>
      <c r="SQ55" s="35"/>
      <c r="SR55" s="35"/>
      <c r="SS55" s="35"/>
      <c r="ST55" s="35"/>
      <c r="SU55" s="35"/>
      <c r="SV55" s="35"/>
      <c r="SW55" s="35"/>
      <c r="SX55" s="35"/>
      <c r="SY55" s="35"/>
      <c r="SZ55" s="35"/>
      <c r="TA55" s="35"/>
      <c r="TB55" s="35"/>
      <c r="TC55" s="35"/>
      <c r="TD55" s="35"/>
      <c r="TE55" s="35"/>
      <c r="TF55" s="35"/>
      <c r="TG55" s="35"/>
      <c r="TH55" s="35"/>
      <c r="TI55" s="35"/>
      <c r="TJ55" s="35"/>
      <c r="TK55" s="35"/>
      <c r="TL55" s="35"/>
      <c r="TM55" s="35"/>
      <c r="TN55" s="35"/>
      <c r="TO55" s="35"/>
      <c r="TP55" s="35"/>
      <c r="TQ55" s="35"/>
      <c r="TR55" s="35"/>
      <c r="TS55" s="35"/>
      <c r="TT55" s="35"/>
      <c r="TU55" s="35"/>
      <c r="TV55" s="35"/>
      <c r="TW55" s="35"/>
      <c r="TX55" s="35"/>
      <c r="TY55" s="35"/>
      <c r="TZ55" s="35"/>
      <c r="UA55" s="35"/>
      <c r="UB55" s="35"/>
      <c r="UC55" s="35"/>
      <c r="UD55" s="35"/>
      <c r="UE55" s="35"/>
      <c r="UF55" s="35"/>
      <c r="UG55" s="35"/>
      <c r="UH55" s="35"/>
      <c r="UI55" s="35"/>
      <c r="UJ55" s="35"/>
      <c r="UK55" s="35"/>
      <c r="UL55" s="35"/>
      <c r="UM55" s="35"/>
      <c r="UN55" s="35"/>
      <c r="UO55" s="35"/>
      <c r="UP55" s="35"/>
      <c r="UQ55" s="35"/>
      <c r="UR55" s="35"/>
      <c r="US55" s="35"/>
      <c r="UT55" s="35"/>
      <c r="UU55" s="35"/>
      <c r="UV55" s="35"/>
      <c r="UW55" s="35"/>
      <c r="UX55" s="35"/>
      <c r="UY55" s="35"/>
      <c r="UZ55" s="35"/>
      <c r="VA55" s="35"/>
      <c r="VB55" s="35"/>
      <c r="VC55" s="35"/>
      <c r="VD55" s="35"/>
      <c r="VE55" s="35"/>
      <c r="VF55" s="35"/>
      <c r="VG55" s="35"/>
      <c r="VH55" s="35"/>
      <c r="VI55" s="35"/>
      <c r="VJ55" s="35"/>
      <c r="VK55" s="35"/>
      <c r="VL55" s="35"/>
      <c r="VM55" s="35"/>
      <c r="VN55" s="35"/>
      <c r="VO55" s="35"/>
      <c r="VP55" s="35"/>
      <c r="VQ55" s="35"/>
      <c r="VR55" s="35"/>
      <c r="VS55" s="35"/>
      <c r="VT55" s="35"/>
      <c r="VU55" s="35"/>
      <c r="VV55" s="35"/>
      <c r="VW55" s="35"/>
      <c r="VX55" s="35"/>
      <c r="VY55" s="35"/>
      <c r="VZ55" s="35"/>
      <c r="WA55" s="35"/>
      <c r="WB55" s="35"/>
      <c r="WC55" s="35"/>
      <c r="WD55" s="35"/>
      <c r="WE55" s="35"/>
      <c r="WF55" s="35"/>
      <c r="WG55" s="35"/>
      <c r="WH55" s="35"/>
      <c r="WI55" s="35"/>
      <c r="WJ55" s="35"/>
      <c r="WK55" s="35"/>
      <c r="WL55" s="35"/>
      <c r="WM55" s="35"/>
      <c r="WN55" s="35"/>
      <c r="WO55" s="35"/>
      <c r="WP55" s="35"/>
      <c r="WQ55" s="35"/>
      <c r="WR55" s="35"/>
      <c r="WS55" s="35"/>
      <c r="WT55" s="35"/>
      <c r="WU55" s="35"/>
      <c r="WV55" s="35"/>
      <c r="WW55" s="35"/>
      <c r="WX55" s="35"/>
      <c r="WY55" s="35"/>
      <c r="WZ55" s="35"/>
      <c r="XA55" s="35"/>
      <c r="XB55" s="35"/>
      <c r="XC55" s="35"/>
      <c r="XD55" s="35"/>
      <c r="XE55" s="35"/>
      <c r="XF55" s="35"/>
      <c r="XG55" s="35"/>
      <c r="XH55" s="35"/>
      <c r="XI55" s="35"/>
      <c r="XJ55" s="35"/>
      <c r="XK55" s="35"/>
      <c r="XL55" s="35"/>
      <c r="XM55" s="35"/>
      <c r="XN55" s="35"/>
      <c r="XO55" s="35"/>
      <c r="XP55" s="35"/>
      <c r="XQ55" s="35"/>
      <c r="XR55" s="35"/>
      <c r="XS55" s="35"/>
      <c r="XT55" s="35"/>
      <c r="XU55" s="35"/>
      <c r="XV55" s="35"/>
      <c r="XW55" s="35"/>
      <c r="XX55" s="35"/>
      <c r="XY55" s="35"/>
      <c r="XZ55" s="35"/>
      <c r="YA55" s="35"/>
      <c r="YB55" s="35"/>
      <c r="YC55" s="35"/>
      <c r="YD55" s="35"/>
      <c r="YE55" s="35"/>
      <c r="YF55" s="35"/>
      <c r="YG55" s="35"/>
      <c r="YH55" s="35"/>
      <c r="YI55" s="35"/>
      <c r="YJ55" s="35"/>
      <c r="YK55" s="35"/>
      <c r="YL55" s="35"/>
      <c r="YM55" s="35"/>
      <c r="YN55" s="35"/>
      <c r="YO55" s="35"/>
      <c r="YP55" s="35"/>
      <c r="YQ55" s="35"/>
      <c r="YR55" s="35"/>
      <c r="YS55" s="35"/>
      <c r="YT55" s="35"/>
      <c r="YU55" s="35"/>
      <c r="YV55" s="35"/>
      <c r="YW55" s="35"/>
      <c r="YX55" s="35"/>
      <c r="YY55" s="35"/>
      <c r="YZ55" s="35"/>
      <c r="ZA55" s="35"/>
      <c r="ZB55" s="35"/>
      <c r="ZC55" s="35"/>
      <c r="ZD55" s="35"/>
      <c r="ZE55" s="35"/>
      <c r="ZF55" s="35"/>
      <c r="ZG55" s="35"/>
      <c r="ZH55" s="35"/>
      <c r="ZI55" s="35"/>
      <c r="ZJ55" s="35"/>
      <c r="ZK55" s="35"/>
      <c r="ZL55" s="35"/>
      <c r="ZM55" s="35"/>
      <c r="ZN55" s="35"/>
      <c r="ZO55" s="35"/>
      <c r="ZP55" s="35"/>
      <c r="ZQ55" s="35"/>
      <c r="ZR55" s="35"/>
      <c r="ZS55" s="35"/>
      <c r="ZT55" s="35"/>
      <c r="ZU55" s="35"/>
      <c r="ZV55" s="35"/>
      <c r="ZW55" s="35"/>
      <c r="ZX55" s="35"/>
      <c r="ZY55" s="35"/>
      <c r="ZZ55" s="35"/>
      <c r="AAA55" s="35"/>
      <c r="AAB55" s="35"/>
      <c r="AAC55" s="35"/>
      <c r="AAD55" s="35"/>
      <c r="AAE55" s="35"/>
      <c r="AAF55" s="35"/>
      <c r="AAG55" s="35"/>
      <c r="AAH55" s="35"/>
      <c r="AAI55" s="35"/>
      <c r="AAJ55" s="35"/>
      <c r="AAK55" s="35"/>
      <c r="AAL55" s="35"/>
      <c r="AAM55" s="35"/>
      <c r="AAN55" s="35"/>
      <c r="AAO55" s="35"/>
      <c r="AAP55" s="35"/>
      <c r="AAQ55" s="35"/>
      <c r="AAR55" s="35"/>
      <c r="AAS55" s="35"/>
      <c r="AAT55" s="35"/>
      <c r="AAU55" s="35"/>
      <c r="AAV55" s="35"/>
      <c r="AAW55" s="35"/>
      <c r="AAX55" s="35"/>
      <c r="AAY55" s="35"/>
      <c r="AAZ55" s="35"/>
      <c r="ABA55" s="35"/>
      <c r="ABB55" s="35"/>
      <c r="ABC55" s="35"/>
      <c r="ABD55" s="35"/>
      <c r="ABE55" s="35"/>
      <c r="ABF55" s="35"/>
      <c r="ABG55" s="35"/>
      <c r="ABH55" s="35"/>
      <c r="ABI55" s="35"/>
      <c r="ABJ55" s="35"/>
      <c r="ABK55" s="35"/>
      <c r="ABL55" s="35"/>
      <c r="ABM55" s="35"/>
      <c r="ABN55" s="35"/>
      <c r="ABO55" s="35"/>
      <c r="ABP55" s="35"/>
      <c r="ABQ55" s="35"/>
      <c r="ABR55" s="35"/>
      <c r="ABS55" s="35"/>
      <c r="ABT55" s="35"/>
      <c r="ABU55" s="35"/>
      <c r="ABV55" s="35"/>
      <c r="ABW55" s="35"/>
      <c r="ABX55" s="35"/>
      <c r="ABY55" s="35"/>
      <c r="ABZ55" s="35"/>
      <c r="ACA55" s="35"/>
      <c r="ACB55" s="35"/>
      <c r="ACC55" s="35"/>
      <c r="ACD55" s="35"/>
      <c r="ACE55" s="35"/>
      <c r="ACF55" s="35"/>
      <c r="ACG55" s="35"/>
      <c r="ACH55" s="35"/>
      <c r="ACI55" s="35"/>
      <c r="ACJ55" s="35"/>
      <c r="ACK55" s="35"/>
      <c r="ACL55" s="35"/>
      <c r="ACM55" s="35"/>
      <c r="ACN55" s="35"/>
      <c r="ACO55" s="35"/>
      <c r="ACP55" s="35"/>
      <c r="ACQ55" s="35"/>
      <c r="ACR55" s="35"/>
      <c r="ACS55" s="35"/>
      <c r="ACT55" s="35"/>
      <c r="ACU55" s="35"/>
      <c r="ACV55" s="35"/>
      <c r="ACW55" s="35"/>
      <c r="ACX55" s="35"/>
      <c r="ACY55" s="35"/>
      <c r="ACZ55" s="35"/>
      <c r="ADA55" s="35"/>
      <c r="ADB55" s="35"/>
      <c r="ADC55" s="35"/>
      <c r="ADD55" s="35"/>
      <c r="ADE55" s="35"/>
      <c r="ADF55" s="35"/>
      <c r="ADG55" s="35"/>
      <c r="ADH55" s="35"/>
      <c r="ADI55" s="35"/>
      <c r="ADJ55" s="35"/>
      <c r="ADK55" s="35"/>
      <c r="ADL55" s="35"/>
      <c r="ADM55" s="35"/>
      <c r="ADN55" s="35"/>
      <c r="ADO55" s="35"/>
      <c r="ADP55" s="35"/>
      <c r="ADQ55" s="35"/>
      <c r="ADR55" s="35"/>
      <c r="ADS55" s="35"/>
      <c r="ADT55" s="35"/>
      <c r="ADU55" s="35"/>
      <c r="ADV55" s="35"/>
      <c r="ADW55" s="35"/>
      <c r="ADX55" s="35"/>
      <c r="ADY55" s="35"/>
      <c r="ADZ55" s="35"/>
      <c r="AEA55" s="35"/>
      <c r="AEB55" s="35"/>
      <c r="AEC55" s="35"/>
      <c r="AED55" s="35"/>
      <c r="AEE55" s="35"/>
      <c r="AEF55" s="35"/>
      <c r="AEG55" s="35"/>
      <c r="AEH55" s="35"/>
      <c r="AEI55" s="35"/>
      <c r="AEJ55" s="35"/>
      <c r="AEK55" s="35"/>
      <c r="AEL55" s="35"/>
      <c r="AEM55" s="35"/>
      <c r="AEN55" s="35"/>
      <c r="AEO55" s="35"/>
      <c r="AEP55" s="35"/>
      <c r="AEQ55" s="35"/>
      <c r="AER55" s="35"/>
      <c r="AES55" s="35"/>
      <c r="AET55" s="35"/>
      <c r="AEU55" s="35"/>
      <c r="AEV55" s="35"/>
      <c r="AEW55" s="35"/>
      <c r="AEX55" s="35"/>
      <c r="AEY55" s="35"/>
      <c r="AEZ55" s="35"/>
      <c r="AFA55" s="35"/>
      <c r="AFB55" s="35"/>
      <c r="AFC55" s="35"/>
      <c r="AFD55" s="35"/>
      <c r="AFE55" s="35"/>
      <c r="AFF55" s="35"/>
      <c r="AFG55" s="35"/>
      <c r="AFH55" s="35"/>
      <c r="AFI55" s="35"/>
      <c r="AFJ55" s="35"/>
      <c r="AFK55" s="35"/>
      <c r="AFL55" s="35"/>
      <c r="AFM55" s="35"/>
      <c r="AFN55" s="35"/>
      <c r="AFO55" s="35"/>
      <c r="AFP55" s="35"/>
      <c r="AFQ55" s="35"/>
      <c r="AFR55" s="35"/>
      <c r="AFS55" s="35"/>
      <c r="AFT55" s="35"/>
      <c r="AFU55" s="35"/>
      <c r="AFV55" s="35"/>
      <c r="AFW55" s="35"/>
      <c r="AFX55" s="35"/>
      <c r="AFY55" s="35"/>
      <c r="AFZ55" s="35"/>
      <c r="AGA55" s="35"/>
      <c r="AGB55" s="35"/>
      <c r="AGC55" s="35"/>
      <c r="AGD55" s="35"/>
      <c r="AGE55" s="35"/>
      <c r="AGF55" s="35"/>
      <c r="AGG55" s="35"/>
      <c r="AGH55" s="35"/>
      <c r="AGI55" s="35"/>
      <c r="AGJ55" s="35"/>
      <c r="AGK55" s="35"/>
      <c r="AGL55" s="35"/>
      <c r="AGM55" s="35"/>
      <c r="AGN55" s="35"/>
      <c r="AGO55" s="35"/>
      <c r="AGP55" s="35"/>
      <c r="AGQ55" s="35"/>
      <c r="AGR55" s="35"/>
      <c r="AGS55" s="35"/>
      <c r="AGT55" s="35"/>
      <c r="AGU55" s="35"/>
      <c r="AGV55" s="35"/>
      <c r="AGW55" s="35"/>
      <c r="AGX55" s="35"/>
      <c r="AGY55" s="35"/>
      <c r="AGZ55" s="35"/>
      <c r="AHA55" s="35"/>
      <c r="AHB55" s="35"/>
      <c r="AHC55" s="35"/>
      <c r="AHD55" s="35"/>
      <c r="AHE55" s="35"/>
      <c r="AHF55" s="35"/>
      <c r="AHG55" s="35"/>
      <c r="AHH55" s="35"/>
      <c r="AHI55" s="35"/>
      <c r="AHJ55" s="35"/>
      <c r="AHK55" s="35"/>
      <c r="AHL55" s="35"/>
      <c r="AHM55" s="35"/>
      <c r="AHN55" s="35"/>
      <c r="AHO55" s="35"/>
      <c r="AHP55" s="35"/>
      <c r="AHQ55" s="35"/>
      <c r="AHR55" s="35"/>
      <c r="AHS55" s="35"/>
      <c r="AHT55" s="35"/>
      <c r="AHU55" s="35"/>
      <c r="AHV55" s="35"/>
      <c r="AHW55" s="35"/>
      <c r="AHX55" s="35"/>
      <c r="AHY55" s="35"/>
      <c r="AHZ55" s="35"/>
      <c r="AIA55" s="35"/>
      <c r="AIB55" s="35"/>
      <c r="AIC55" s="35"/>
      <c r="AID55" s="35"/>
      <c r="AIE55" s="35"/>
      <c r="AIF55" s="35"/>
      <c r="AIG55" s="35"/>
      <c r="AIH55" s="35"/>
      <c r="AII55" s="35"/>
      <c r="AIJ55" s="35"/>
      <c r="AIK55" s="35"/>
      <c r="AIL55" s="35"/>
      <c r="AIM55" s="35"/>
      <c r="AIN55" s="35"/>
      <c r="AIO55" s="35"/>
      <c r="AIP55" s="35"/>
      <c r="AIQ55" s="35"/>
      <c r="AIR55" s="35"/>
      <c r="AIS55" s="35"/>
      <c r="AIT55" s="35"/>
      <c r="AIU55" s="35"/>
      <c r="AIV55" s="35"/>
      <c r="AIW55" s="35"/>
      <c r="AIX55" s="35"/>
      <c r="AIY55" s="35"/>
      <c r="AIZ55" s="35"/>
      <c r="AJA55" s="35"/>
      <c r="AJB55" s="35"/>
      <c r="AJC55" s="35"/>
      <c r="AJD55" s="35"/>
      <c r="AJE55" s="35"/>
      <c r="AJF55" s="35"/>
      <c r="AJG55" s="35"/>
      <c r="AJH55" s="35"/>
      <c r="AJI55" s="35"/>
      <c r="AJJ55" s="35"/>
      <c r="AJK55" s="35"/>
      <c r="AJL55" s="35"/>
      <c r="AJM55" s="35"/>
      <c r="AJN55" s="35"/>
      <c r="AJO55" s="35"/>
      <c r="AJP55" s="35"/>
      <c r="AJQ55" s="35"/>
      <c r="AJR55" s="35"/>
      <c r="AJS55" s="35"/>
      <c r="AJT55" s="35"/>
      <c r="AJU55" s="35"/>
      <c r="AJV55" s="35"/>
      <c r="AJW55" s="35"/>
      <c r="AJX55" s="35"/>
      <c r="AJY55" s="35"/>
      <c r="AJZ55" s="35"/>
      <c r="AKA55" s="35"/>
      <c r="AKB55" s="35"/>
      <c r="AKC55" s="35"/>
      <c r="AKD55" s="35"/>
      <c r="AKE55" s="35"/>
      <c r="AKF55" s="35"/>
      <c r="AKG55" s="35"/>
      <c r="AKH55" s="35"/>
      <c r="AKI55" s="35"/>
      <c r="AKJ55" s="35"/>
      <c r="AKK55" s="35"/>
      <c r="AKL55" s="35"/>
      <c r="AKM55" s="35"/>
      <c r="AKN55" s="35"/>
      <c r="AKO55" s="35"/>
      <c r="AKP55" s="35"/>
      <c r="AKQ55" s="35"/>
      <c r="AKR55" s="35"/>
      <c r="AKS55" s="35"/>
      <c r="AKT55" s="35"/>
      <c r="AKU55" s="35"/>
      <c r="AKV55" s="35"/>
      <c r="AKW55" s="35"/>
      <c r="AKX55" s="35"/>
      <c r="AKY55" s="35"/>
      <c r="AKZ55" s="35"/>
      <c r="ALA55" s="35"/>
      <c r="ALB55" s="35"/>
      <c r="ALC55" s="35"/>
      <c r="ALD55" s="35"/>
      <c r="ALE55" s="35"/>
      <c r="ALF55" s="35"/>
      <c r="ALG55" s="35"/>
      <c r="ALH55" s="35"/>
      <c r="ALI55" s="35"/>
      <c r="ALJ55" s="35"/>
      <c r="ALK55" s="35"/>
      <c r="ALL55" s="35"/>
      <c r="ALM55" s="35"/>
      <c r="ALN55" s="35"/>
      <c r="ALO55" s="35"/>
      <c r="ALP55" s="35"/>
      <c r="ALQ55" s="35"/>
      <c r="ALR55" s="35"/>
      <c r="ALS55" s="35"/>
      <c r="ALT55" s="35"/>
      <c r="ALU55" s="35"/>
      <c r="ALV55" s="35"/>
      <c r="ALW55" s="35"/>
      <c r="ALX55" s="35"/>
      <c r="ALY55" s="35"/>
      <c r="ALZ55" s="35"/>
      <c r="AMA55" s="35"/>
      <c r="AMB55" s="35"/>
      <c r="AMC55" s="35"/>
      <c r="AMD55" s="35"/>
      <c r="AME55" s="35"/>
      <c r="AMF55" s="35"/>
      <c r="AMG55" s="35"/>
      <c r="AMH55" s="35"/>
      <c r="AMI55" s="35"/>
      <c r="AMJ55" s="35"/>
      <c r="AMK55" s="35"/>
    </row>
    <row r="56" spans="1:1025" s="59" customFormat="1" ht="30.75" customHeight="1" thickBot="1">
      <c r="A56" s="134"/>
      <c r="B56" s="179" t="s">
        <v>72</v>
      </c>
      <c r="C56" s="179"/>
      <c r="D56" s="179"/>
      <c r="E56" s="179"/>
      <c r="F56" s="179"/>
      <c r="G56" s="179"/>
      <c r="H56" s="179"/>
      <c r="I56" s="179"/>
      <c r="J56" s="179"/>
      <c r="K56" s="1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  <c r="BX56" s="35"/>
      <c r="BY56" s="35"/>
      <c r="BZ56" s="35"/>
      <c r="CA56" s="35"/>
      <c r="CB56" s="35"/>
      <c r="CC56" s="35"/>
      <c r="CD56" s="35"/>
      <c r="CE56" s="35"/>
      <c r="CF56" s="35"/>
      <c r="CG56" s="35"/>
      <c r="CH56" s="35"/>
      <c r="CI56" s="35"/>
      <c r="CJ56" s="35"/>
      <c r="CK56" s="35"/>
      <c r="CL56" s="35"/>
      <c r="CM56" s="35"/>
      <c r="CN56" s="35"/>
      <c r="CO56" s="35"/>
      <c r="CP56" s="35"/>
      <c r="CQ56" s="35"/>
      <c r="CR56" s="35"/>
      <c r="CS56" s="35"/>
      <c r="CT56" s="35"/>
      <c r="CU56" s="35"/>
      <c r="CV56" s="35"/>
      <c r="CW56" s="35"/>
      <c r="CX56" s="35"/>
      <c r="CY56" s="35"/>
      <c r="CZ56" s="35"/>
      <c r="DA56" s="35"/>
      <c r="DB56" s="35"/>
      <c r="DC56" s="35"/>
      <c r="DD56" s="35"/>
      <c r="DE56" s="35"/>
      <c r="DF56" s="35"/>
      <c r="DG56" s="35"/>
      <c r="DH56" s="35"/>
      <c r="DI56" s="35"/>
      <c r="DJ56" s="35"/>
      <c r="DK56" s="35"/>
      <c r="DL56" s="35"/>
      <c r="DM56" s="35"/>
      <c r="DN56" s="35"/>
      <c r="DO56" s="35"/>
      <c r="DP56" s="35"/>
      <c r="DQ56" s="35"/>
      <c r="DR56" s="35"/>
      <c r="DS56" s="35"/>
      <c r="DT56" s="35"/>
      <c r="DU56" s="35"/>
      <c r="DV56" s="35"/>
      <c r="DW56" s="35"/>
      <c r="DX56" s="35"/>
      <c r="DY56" s="35"/>
      <c r="DZ56" s="35"/>
      <c r="EA56" s="35"/>
      <c r="EB56" s="35"/>
      <c r="EC56" s="35"/>
      <c r="ED56" s="35"/>
      <c r="EE56" s="35"/>
      <c r="EF56" s="35"/>
      <c r="EG56" s="35"/>
      <c r="EH56" s="35"/>
      <c r="EI56" s="35"/>
      <c r="EJ56" s="35"/>
      <c r="EK56" s="35"/>
      <c r="EL56" s="35"/>
      <c r="EM56" s="35"/>
      <c r="EN56" s="35"/>
      <c r="EO56" s="35"/>
      <c r="EP56" s="35"/>
      <c r="EQ56" s="35"/>
      <c r="ER56" s="35"/>
      <c r="ES56" s="35"/>
      <c r="ET56" s="35"/>
      <c r="EU56" s="35"/>
      <c r="EV56" s="35"/>
      <c r="EW56" s="35"/>
      <c r="EX56" s="35"/>
      <c r="EY56" s="35"/>
      <c r="EZ56" s="35"/>
      <c r="FA56" s="35"/>
      <c r="FB56" s="35"/>
      <c r="FC56" s="35"/>
      <c r="FD56" s="35"/>
      <c r="FE56" s="35"/>
      <c r="FF56" s="35"/>
      <c r="FG56" s="35"/>
      <c r="FH56" s="35"/>
      <c r="FI56" s="35"/>
      <c r="FJ56" s="35"/>
      <c r="FK56" s="35"/>
      <c r="FL56" s="35"/>
      <c r="FM56" s="35"/>
      <c r="FN56" s="35"/>
      <c r="FO56" s="35"/>
      <c r="FP56" s="35"/>
      <c r="FQ56" s="35"/>
      <c r="FR56" s="35"/>
      <c r="FS56" s="35"/>
      <c r="FT56" s="35"/>
      <c r="FU56" s="35"/>
      <c r="FV56" s="35"/>
      <c r="FW56" s="35"/>
      <c r="FX56" s="35"/>
      <c r="FY56" s="35"/>
      <c r="FZ56" s="35"/>
      <c r="GA56" s="35"/>
      <c r="GB56" s="35"/>
      <c r="GC56" s="35"/>
      <c r="GD56" s="35"/>
      <c r="GE56" s="35"/>
      <c r="GF56" s="35"/>
      <c r="GG56" s="35"/>
      <c r="GH56" s="35"/>
      <c r="GI56" s="35"/>
      <c r="GJ56" s="35"/>
      <c r="GK56" s="35"/>
      <c r="GL56" s="35"/>
      <c r="GM56" s="35"/>
      <c r="GN56" s="35"/>
      <c r="GO56" s="35"/>
      <c r="GP56" s="35"/>
      <c r="GQ56" s="35"/>
      <c r="GR56" s="35"/>
      <c r="GS56" s="35"/>
      <c r="GT56" s="35"/>
      <c r="GU56" s="35"/>
      <c r="GV56" s="35"/>
      <c r="GW56" s="35"/>
      <c r="GX56" s="35"/>
      <c r="GY56" s="35"/>
      <c r="GZ56" s="35"/>
      <c r="HA56" s="35"/>
      <c r="HB56" s="35"/>
      <c r="HC56" s="35"/>
      <c r="HD56" s="35"/>
      <c r="HE56" s="35"/>
      <c r="HF56" s="35"/>
      <c r="HG56" s="35"/>
      <c r="HH56" s="35"/>
      <c r="HI56" s="35"/>
      <c r="HJ56" s="35"/>
      <c r="HK56" s="35"/>
      <c r="HL56" s="35"/>
      <c r="HM56" s="35"/>
      <c r="HN56" s="35"/>
      <c r="HO56" s="35"/>
      <c r="HP56" s="35"/>
      <c r="HQ56" s="35"/>
      <c r="HR56" s="35"/>
      <c r="HS56" s="35"/>
      <c r="HT56" s="35"/>
      <c r="HU56" s="35"/>
      <c r="HV56" s="35"/>
      <c r="HW56" s="35"/>
      <c r="HX56" s="35"/>
      <c r="HY56" s="35"/>
      <c r="HZ56" s="35"/>
      <c r="IA56" s="35"/>
      <c r="IB56" s="35"/>
      <c r="IC56" s="35"/>
      <c r="ID56" s="35"/>
      <c r="IE56" s="35"/>
      <c r="IF56" s="35"/>
      <c r="IG56" s="35"/>
      <c r="IH56" s="35"/>
      <c r="II56" s="35"/>
      <c r="IJ56" s="35"/>
      <c r="IK56" s="35"/>
      <c r="IL56" s="35"/>
      <c r="IM56" s="35"/>
      <c r="IN56" s="35"/>
      <c r="IO56" s="35"/>
      <c r="IP56" s="35"/>
      <c r="IQ56" s="35"/>
      <c r="IR56" s="35"/>
      <c r="IS56" s="35"/>
      <c r="IT56" s="35"/>
      <c r="IU56" s="35"/>
      <c r="IV56" s="35"/>
      <c r="IW56" s="35"/>
      <c r="IX56" s="35"/>
      <c r="IY56" s="35"/>
      <c r="IZ56" s="35"/>
      <c r="JA56" s="35"/>
      <c r="JB56" s="35"/>
      <c r="JC56" s="35"/>
      <c r="JD56" s="35"/>
      <c r="JE56" s="35"/>
      <c r="JF56" s="35"/>
      <c r="JG56" s="35"/>
      <c r="JH56" s="35"/>
      <c r="JI56" s="35"/>
      <c r="JJ56" s="35"/>
      <c r="JK56" s="35"/>
      <c r="JL56" s="35"/>
      <c r="JM56" s="35"/>
      <c r="JN56" s="35"/>
      <c r="JO56" s="35"/>
      <c r="JP56" s="35"/>
      <c r="JQ56" s="35"/>
      <c r="JR56" s="35"/>
      <c r="JS56" s="35"/>
      <c r="JT56" s="35"/>
      <c r="JU56" s="35"/>
      <c r="JV56" s="35"/>
      <c r="JW56" s="35"/>
      <c r="JX56" s="35"/>
      <c r="JY56" s="35"/>
      <c r="JZ56" s="35"/>
      <c r="KA56" s="35"/>
      <c r="KB56" s="35"/>
      <c r="KC56" s="35"/>
      <c r="KD56" s="35"/>
      <c r="KE56" s="35"/>
      <c r="KF56" s="35"/>
      <c r="KG56" s="35"/>
      <c r="KH56" s="35"/>
      <c r="KI56" s="35"/>
      <c r="KJ56" s="35"/>
      <c r="KK56" s="35"/>
      <c r="KL56" s="35"/>
      <c r="KM56" s="35"/>
      <c r="KN56" s="35"/>
      <c r="KO56" s="35"/>
      <c r="KP56" s="35"/>
      <c r="KQ56" s="35"/>
      <c r="KR56" s="35"/>
      <c r="KS56" s="35"/>
      <c r="KT56" s="35"/>
      <c r="KU56" s="35"/>
      <c r="KV56" s="35"/>
      <c r="KW56" s="35"/>
      <c r="KX56" s="35"/>
      <c r="KY56" s="35"/>
      <c r="KZ56" s="35"/>
      <c r="LA56" s="35"/>
      <c r="LB56" s="35"/>
      <c r="LC56" s="35"/>
      <c r="LD56" s="35"/>
      <c r="LE56" s="35"/>
      <c r="LF56" s="35"/>
      <c r="LG56" s="35"/>
      <c r="LH56" s="35"/>
      <c r="LI56" s="35"/>
      <c r="LJ56" s="35"/>
      <c r="LK56" s="35"/>
      <c r="LL56" s="35"/>
      <c r="LM56" s="35"/>
      <c r="LN56" s="35"/>
      <c r="LO56" s="35"/>
      <c r="LP56" s="35"/>
      <c r="LQ56" s="35"/>
      <c r="LR56" s="35"/>
      <c r="LS56" s="35"/>
      <c r="LT56" s="35"/>
      <c r="LU56" s="35"/>
      <c r="LV56" s="35"/>
      <c r="LW56" s="35"/>
      <c r="LX56" s="35"/>
      <c r="LY56" s="35"/>
      <c r="LZ56" s="35"/>
      <c r="MA56" s="35"/>
      <c r="MB56" s="35"/>
      <c r="MC56" s="35"/>
      <c r="MD56" s="35"/>
      <c r="ME56" s="35"/>
      <c r="MF56" s="35"/>
      <c r="MG56" s="35"/>
      <c r="MH56" s="35"/>
      <c r="MI56" s="35"/>
      <c r="MJ56" s="35"/>
      <c r="MK56" s="35"/>
      <c r="ML56" s="35"/>
      <c r="MM56" s="35"/>
      <c r="MN56" s="35"/>
      <c r="MO56" s="35"/>
      <c r="MP56" s="35"/>
      <c r="MQ56" s="35"/>
      <c r="MR56" s="35"/>
      <c r="MS56" s="35"/>
      <c r="MT56" s="35"/>
      <c r="MU56" s="35"/>
      <c r="MV56" s="35"/>
      <c r="MW56" s="35"/>
      <c r="MX56" s="35"/>
      <c r="MY56" s="35"/>
      <c r="MZ56" s="35"/>
      <c r="NA56" s="35"/>
      <c r="NB56" s="35"/>
      <c r="NC56" s="35"/>
      <c r="ND56" s="35"/>
      <c r="NE56" s="35"/>
      <c r="NF56" s="35"/>
      <c r="NG56" s="35"/>
      <c r="NH56" s="35"/>
      <c r="NI56" s="35"/>
      <c r="NJ56" s="35"/>
      <c r="NK56" s="35"/>
      <c r="NL56" s="35"/>
      <c r="NM56" s="35"/>
      <c r="NN56" s="35"/>
      <c r="NO56" s="35"/>
      <c r="NP56" s="35"/>
      <c r="NQ56" s="35"/>
      <c r="NR56" s="35"/>
      <c r="NS56" s="35"/>
      <c r="NT56" s="35"/>
      <c r="NU56" s="35"/>
      <c r="NV56" s="35"/>
      <c r="NW56" s="35"/>
      <c r="NX56" s="35"/>
      <c r="NY56" s="35"/>
      <c r="NZ56" s="35"/>
      <c r="OA56" s="35"/>
      <c r="OB56" s="35"/>
      <c r="OC56" s="35"/>
      <c r="OD56" s="35"/>
      <c r="OE56" s="35"/>
      <c r="OF56" s="35"/>
      <c r="OG56" s="35"/>
      <c r="OH56" s="35"/>
      <c r="OI56" s="35"/>
      <c r="OJ56" s="35"/>
      <c r="OK56" s="35"/>
      <c r="OL56" s="35"/>
      <c r="OM56" s="35"/>
      <c r="ON56" s="35"/>
      <c r="OO56" s="35"/>
      <c r="OP56" s="35"/>
      <c r="OQ56" s="35"/>
      <c r="OR56" s="35"/>
      <c r="OS56" s="35"/>
      <c r="OT56" s="35"/>
      <c r="OU56" s="35"/>
      <c r="OV56" s="35"/>
      <c r="OW56" s="35"/>
      <c r="OX56" s="35"/>
      <c r="OY56" s="35"/>
      <c r="OZ56" s="35"/>
      <c r="PA56" s="35"/>
      <c r="PB56" s="35"/>
      <c r="PC56" s="35"/>
      <c r="PD56" s="35"/>
      <c r="PE56" s="35"/>
      <c r="PF56" s="35"/>
      <c r="PG56" s="35"/>
      <c r="PH56" s="35"/>
      <c r="PI56" s="35"/>
      <c r="PJ56" s="35"/>
      <c r="PK56" s="35"/>
      <c r="PL56" s="35"/>
      <c r="PM56" s="35"/>
      <c r="PN56" s="35"/>
      <c r="PO56" s="35"/>
      <c r="PP56" s="35"/>
      <c r="PQ56" s="35"/>
      <c r="PR56" s="35"/>
      <c r="PS56" s="35"/>
      <c r="PT56" s="35"/>
      <c r="PU56" s="35"/>
      <c r="PV56" s="35"/>
      <c r="PW56" s="35"/>
      <c r="PX56" s="35"/>
      <c r="PY56" s="35"/>
      <c r="PZ56" s="35"/>
      <c r="QA56" s="35"/>
      <c r="QB56" s="35"/>
      <c r="QC56" s="35"/>
      <c r="QD56" s="35"/>
      <c r="QE56" s="35"/>
      <c r="QF56" s="35"/>
      <c r="QG56" s="35"/>
      <c r="QH56" s="35"/>
      <c r="QI56" s="35"/>
      <c r="QJ56" s="35"/>
      <c r="QK56" s="35"/>
      <c r="QL56" s="35"/>
      <c r="QM56" s="35"/>
      <c r="QN56" s="35"/>
      <c r="QO56" s="35"/>
      <c r="QP56" s="35"/>
      <c r="QQ56" s="35"/>
      <c r="QR56" s="35"/>
      <c r="QS56" s="35"/>
      <c r="QT56" s="35"/>
      <c r="QU56" s="35"/>
      <c r="QV56" s="35"/>
      <c r="QW56" s="35"/>
      <c r="QX56" s="35"/>
      <c r="QY56" s="35"/>
      <c r="QZ56" s="35"/>
      <c r="RA56" s="35"/>
      <c r="RB56" s="35"/>
      <c r="RC56" s="35"/>
      <c r="RD56" s="35"/>
      <c r="RE56" s="35"/>
      <c r="RF56" s="35"/>
      <c r="RG56" s="35"/>
      <c r="RH56" s="35"/>
      <c r="RI56" s="35"/>
      <c r="RJ56" s="35"/>
      <c r="RK56" s="35"/>
      <c r="RL56" s="35"/>
      <c r="RM56" s="35"/>
      <c r="RN56" s="35"/>
      <c r="RO56" s="35"/>
      <c r="RP56" s="35"/>
      <c r="RQ56" s="35"/>
      <c r="RR56" s="35"/>
      <c r="RS56" s="35"/>
      <c r="RT56" s="35"/>
      <c r="RU56" s="35"/>
      <c r="RV56" s="35"/>
      <c r="RW56" s="35"/>
      <c r="RX56" s="35"/>
      <c r="RY56" s="35"/>
      <c r="RZ56" s="35"/>
      <c r="SA56" s="35"/>
      <c r="SB56" s="35"/>
      <c r="SC56" s="35"/>
      <c r="SD56" s="35"/>
      <c r="SE56" s="35"/>
      <c r="SF56" s="35"/>
      <c r="SG56" s="35"/>
      <c r="SH56" s="35"/>
      <c r="SI56" s="35"/>
      <c r="SJ56" s="35"/>
      <c r="SK56" s="35"/>
      <c r="SL56" s="35"/>
      <c r="SM56" s="35"/>
      <c r="SN56" s="35"/>
      <c r="SO56" s="35"/>
      <c r="SP56" s="35"/>
      <c r="SQ56" s="35"/>
      <c r="SR56" s="35"/>
      <c r="SS56" s="35"/>
      <c r="ST56" s="35"/>
      <c r="SU56" s="35"/>
      <c r="SV56" s="35"/>
      <c r="SW56" s="35"/>
      <c r="SX56" s="35"/>
      <c r="SY56" s="35"/>
      <c r="SZ56" s="35"/>
      <c r="TA56" s="35"/>
      <c r="TB56" s="35"/>
      <c r="TC56" s="35"/>
      <c r="TD56" s="35"/>
      <c r="TE56" s="35"/>
      <c r="TF56" s="35"/>
      <c r="TG56" s="35"/>
      <c r="TH56" s="35"/>
      <c r="TI56" s="35"/>
      <c r="TJ56" s="35"/>
      <c r="TK56" s="35"/>
      <c r="TL56" s="35"/>
      <c r="TM56" s="35"/>
      <c r="TN56" s="35"/>
      <c r="TO56" s="35"/>
      <c r="TP56" s="35"/>
      <c r="TQ56" s="35"/>
      <c r="TR56" s="35"/>
      <c r="TS56" s="35"/>
      <c r="TT56" s="35"/>
      <c r="TU56" s="35"/>
      <c r="TV56" s="35"/>
      <c r="TW56" s="35"/>
      <c r="TX56" s="35"/>
      <c r="TY56" s="35"/>
      <c r="TZ56" s="35"/>
      <c r="UA56" s="35"/>
      <c r="UB56" s="35"/>
      <c r="UC56" s="35"/>
      <c r="UD56" s="35"/>
      <c r="UE56" s="35"/>
      <c r="UF56" s="35"/>
      <c r="UG56" s="35"/>
      <c r="UH56" s="35"/>
      <c r="UI56" s="35"/>
      <c r="UJ56" s="35"/>
      <c r="UK56" s="35"/>
      <c r="UL56" s="35"/>
      <c r="UM56" s="35"/>
      <c r="UN56" s="35"/>
      <c r="UO56" s="35"/>
      <c r="UP56" s="35"/>
      <c r="UQ56" s="35"/>
      <c r="UR56" s="35"/>
      <c r="US56" s="35"/>
      <c r="UT56" s="35"/>
      <c r="UU56" s="35"/>
      <c r="UV56" s="35"/>
      <c r="UW56" s="35"/>
      <c r="UX56" s="35"/>
      <c r="UY56" s="35"/>
      <c r="UZ56" s="35"/>
      <c r="VA56" s="35"/>
      <c r="VB56" s="35"/>
      <c r="VC56" s="35"/>
      <c r="VD56" s="35"/>
      <c r="VE56" s="35"/>
      <c r="VF56" s="35"/>
      <c r="VG56" s="35"/>
      <c r="VH56" s="35"/>
      <c r="VI56" s="35"/>
      <c r="VJ56" s="35"/>
      <c r="VK56" s="35"/>
      <c r="VL56" s="35"/>
      <c r="VM56" s="35"/>
      <c r="VN56" s="35"/>
      <c r="VO56" s="35"/>
      <c r="VP56" s="35"/>
      <c r="VQ56" s="35"/>
      <c r="VR56" s="35"/>
      <c r="VS56" s="35"/>
      <c r="VT56" s="35"/>
      <c r="VU56" s="35"/>
      <c r="VV56" s="35"/>
      <c r="VW56" s="35"/>
      <c r="VX56" s="35"/>
      <c r="VY56" s="35"/>
      <c r="VZ56" s="35"/>
      <c r="WA56" s="35"/>
      <c r="WB56" s="35"/>
      <c r="WC56" s="35"/>
      <c r="WD56" s="35"/>
      <c r="WE56" s="35"/>
      <c r="WF56" s="35"/>
      <c r="WG56" s="35"/>
      <c r="WH56" s="35"/>
      <c r="WI56" s="35"/>
      <c r="WJ56" s="35"/>
      <c r="WK56" s="35"/>
      <c r="WL56" s="35"/>
      <c r="WM56" s="35"/>
      <c r="WN56" s="35"/>
      <c r="WO56" s="35"/>
      <c r="WP56" s="35"/>
      <c r="WQ56" s="35"/>
      <c r="WR56" s="35"/>
      <c r="WS56" s="35"/>
      <c r="WT56" s="35"/>
      <c r="WU56" s="35"/>
      <c r="WV56" s="35"/>
      <c r="WW56" s="35"/>
      <c r="WX56" s="35"/>
      <c r="WY56" s="35"/>
      <c r="WZ56" s="35"/>
      <c r="XA56" s="35"/>
      <c r="XB56" s="35"/>
      <c r="XC56" s="35"/>
      <c r="XD56" s="35"/>
      <c r="XE56" s="35"/>
      <c r="XF56" s="35"/>
      <c r="XG56" s="35"/>
      <c r="XH56" s="35"/>
      <c r="XI56" s="35"/>
      <c r="XJ56" s="35"/>
      <c r="XK56" s="35"/>
      <c r="XL56" s="35"/>
      <c r="XM56" s="35"/>
      <c r="XN56" s="35"/>
      <c r="XO56" s="35"/>
      <c r="XP56" s="35"/>
      <c r="XQ56" s="35"/>
      <c r="XR56" s="35"/>
      <c r="XS56" s="35"/>
      <c r="XT56" s="35"/>
      <c r="XU56" s="35"/>
      <c r="XV56" s="35"/>
      <c r="XW56" s="35"/>
      <c r="XX56" s="35"/>
      <c r="XY56" s="35"/>
      <c r="XZ56" s="35"/>
      <c r="YA56" s="35"/>
      <c r="YB56" s="35"/>
      <c r="YC56" s="35"/>
      <c r="YD56" s="35"/>
      <c r="YE56" s="35"/>
      <c r="YF56" s="35"/>
      <c r="YG56" s="35"/>
      <c r="YH56" s="35"/>
      <c r="YI56" s="35"/>
      <c r="YJ56" s="35"/>
      <c r="YK56" s="35"/>
      <c r="YL56" s="35"/>
      <c r="YM56" s="35"/>
      <c r="YN56" s="35"/>
      <c r="YO56" s="35"/>
      <c r="YP56" s="35"/>
      <c r="YQ56" s="35"/>
      <c r="YR56" s="35"/>
      <c r="YS56" s="35"/>
      <c r="YT56" s="35"/>
      <c r="YU56" s="35"/>
      <c r="YV56" s="35"/>
      <c r="YW56" s="35"/>
      <c r="YX56" s="35"/>
      <c r="YY56" s="35"/>
      <c r="YZ56" s="35"/>
      <c r="ZA56" s="35"/>
      <c r="ZB56" s="35"/>
      <c r="ZC56" s="35"/>
      <c r="ZD56" s="35"/>
      <c r="ZE56" s="35"/>
      <c r="ZF56" s="35"/>
      <c r="ZG56" s="35"/>
      <c r="ZH56" s="35"/>
      <c r="ZI56" s="35"/>
      <c r="ZJ56" s="35"/>
      <c r="ZK56" s="35"/>
      <c r="ZL56" s="35"/>
      <c r="ZM56" s="35"/>
      <c r="ZN56" s="35"/>
      <c r="ZO56" s="35"/>
      <c r="ZP56" s="35"/>
      <c r="ZQ56" s="35"/>
      <c r="ZR56" s="35"/>
      <c r="ZS56" s="35"/>
      <c r="ZT56" s="35"/>
      <c r="ZU56" s="35"/>
      <c r="ZV56" s="35"/>
      <c r="ZW56" s="35"/>
      <c r="ZX56" s="35"/>
      <c r="ZY56" s="35"/>
      <c r="ZZ56" s="35"/>
      <c r="AAA56" s="35"/>
      <c r="AAB56" s="35"/>
      <c r="AAC56" s="35"/>
      <c r="AAD56" s="35"/>
      <c r="AAE56" s="35"/>
      <c r="AAF56" s="35"/>
      <c r="AAG56" s="35"/>
      <c r="AAH56" s="35"/>
      <c r="AAI56" s="35"/>
      <c r="AAJ56" s="35"/>
      <c r="AAK56" s="35"/>
      <c r="AAL56" s="35"/>
      <c r="AAM56" s="35"/>
      <c r="AAN56" s="35"/>
      <c r="AAO56" s="35"/>
      <c r="AAP56" s="35"/>
      <c r="AAQ56" s="35"/>
      <c r="AAR56" s="35"/>
      <c r="AAS56" s="35"/>
      <c r="AAT56" s="35"/>
      <c r="AAU56" s="35"/>
      <c r="AAV56" s="35"/>
      <c r="AAW56" s="35"/>
      <c r="AAX56" s="35"/>
      <c r="AAY56" s="35"/>
      <c r="AAZ56" s="35"/>
      <c r="ABA56" s="35"/>
      <c r="ABB56" s="35"/>
      <c r="ABC56" s="35"/>
      <c r="ABD56" s="35"/>
      <c r="ABE56" s="35"/>
      <c r="ABF56" s="35"/>
      <c r="ABG56" s="35"/>
      <c r="ABH56" s="35"/>
      <c r="ABI56" s="35"/>
      <c r="ABJ56" s="35"/>
      <c r="ABK56" s="35"/>
      <c r="ABL56" s="35"/>
      <c r="ABM56" s="35"/>
      <c r="ABN56" s="35"/>
      <c r="ABO56" s="35"/>
      <c r="ABP56" s="35"/>
      <c r="ABQ56" s="35"/>
      <c r="ABR56" s="35"/>
      <c r="ABS56" s="35"/>
      <c r="ABT56" s="35"/>
      <c r="ABU56" s="35"/>
      <c r="ABV56" s="35"/>
      <c r="ABW56" s="35"/>
      <c r="ABX56" s="35"/>
      <c r="ABY56" s="35"/>
      <c r="ABZ56" s="35"/>
      <c r="ACA56" s="35"/>
      <c r="ACB56" s="35"/>
      <c r="ACC56" s="35"/>
      <c r="ACD56" s="35"/>
      <c r="ACE56" s="35"/>
      <c r="ACF56" s="35"/>
      <c r="ACG56" s="35"/>
      <c r="ACH56" s="35"/>
      <c r="ACI56" s="35"/>
      <c r="ACJ56" s="35"/>
      <c r="ACK56" s="35"/>
      <c r="ACL56" s="35"/>
      <c r="ACM56" s="35"/>
      <c r="ACN56" s="35"/>
      <c r="ACO56" s="35"/>
      <c r="ACP56" s="35"/>
      <c r="ACQ56" s="35"/>
      <c r="ACR56" s="35"/>
      <c r="ACS56" s="35"/>
      <c r="ACT56" s="35"/>
      <c r="ACU56" s="35"/>
      <c r="ACV56" s="35"/>
      <c r="ACW56" s="35"/>
      <c r="ACX56" s="35"/>
      <c r="ACY56" s="35"/>
      <c r="ACZ56" s="35"/>
      <c r="ADA56" s="35"/>
      <c r="ADB56" s="35"/>
      <c r="ADC56" s="35"/>
      <c r="ADD56" s="35"/>
      <c r="ADE56" s="35"/>
      <c r="ADF56" s="35"/>
      <c r="ADG56" s="35"/>
      <c r="ADH56" s="35"/>
      <c r="ADI56" s="35"/>
      <c r="ADJ56" s="35"/>
      <c r="ADK56" s="35"/>
      <c r="ADL56" s="35"/>
      <c r="ADM56" s="35"/>
      <c r="ADN56" s="35"/>
      <c r="ADO56" s="35"/>
      <c r="ADP56" s="35"/>
      <c r="ADQ56" s="35"/>
      <c r="ADR56" s="35"/>
      <c r="ADS56" s="35"/>
      <c r="ADT56" s="35"/>
      <c r="ADU56" s="35"/>
      <c r="ADV56" s="35"/>
      <c r="ADW56" s="35"/>
      <c r="ADX56" s="35"/>
      <c r="ADY56" s="35"/>
      <c r="ADZ56" s="35"/>
      <c r="AEA56" s="35"/>
      <c r="AEB56" s="35"/>
      <c r="AEC56" s="35"/>
      <c r="AED56" s="35"/>
      <c r="AEE56" s="35"/>
      <c r="AEF56" s="35"/>
      <c r="AEG56" s="35"/>
      <c r="AEH56" s="35"/>
      <c r="AEI56" s="35"/>
      <c r="AEJ56" s="35"/>
      <c r="AEK56" s="35"/>
      <c r="AEL56" s="35"/>
      <c r="AEM56" s="35"/>
      <c r="AEN56" s="35"/>
      <c r="AEO56" s="35"/>
      <c r="AEP56" s="35"/>
      <c r="AEQ56" s="35"/>
      <c r="AER56" s="35"/>
      <c r="AES56" s="35"/>
      <c r="AET56" s="35"/>
      <c r="AEU56" s="35"/>
      <c r="AEV56" s="35"/>
      <c r="AEW56" s="35"/>
      <c r="AEX56" s="35"/>
      <c r="AEY56" s="35"/>
      <c r="AEZ56" s="35"/>
      <c r="AFA56" s="35"/>
      <c r="AFB56" s="35"/>
      <c r="AFC56" s="35"/>
      <c r="AFD56" s="35"/>
      <c r="AFE56" s="35"/>
      <c r="AFF56" s="35"/>
      <c r="AFG56" s="35"/>
      <c r="AFH56" s="35"/>
      <c r="AFI56" s="35"/>
      <c r="AFJ56" s="35"/>
      <c r="AFK56" s="35"/>
      <c r="AFL56" s="35"/>
      <c r="AFM56" s="35"/>
      <c r="AFN56" s="35"/>
      <c r="AFO56" s="35"/>
      <c r="AFP56" s="35"/>
      <c r="AFQ56" s="35"/>
      <c r="AFR56" s="35"/>
      <c r="AFS56" s="35"/>
      <c r="AFT56" s="35"/>
      <c r="AFU56" s="35"/>
      <c r="AFV56" s="35"/>
      <c r="AFW56" s="35"/>
      <c r="AFX56" s="35"/>
      <c r="AFY56" s="35"/>
      <c r="AFZ56" s="35"/>
      <c r="AGA56" s="35"/>
      <c r="AGB56" s="35"/>
      <c r="AGC56" s="35"/>
      <c r="AGD56" s="35"/>
      <c r="AGE56" s="35"/>
      <c r="AGF56" s="35"/>
      <c r="AGG56" s="35"/>
      <c r="AGH56" s="35"/>
      <c r="AGI56" s="35"/>
      <c r="AGJ56" s="35"/>
      <c r="AGK56" s="35"/>
      <c r="AGL56" s="35"/>
      <c r="AGM56" s="35"/>
      <c r="AGN56" s="35"/>
      <c r="AGO56" s="35"/>
      <c r="AGP56" s="35"/>
      <c r="AGQ56" s="35"/>
      <c r="AGR56" s="35"/>
      <c r="AGS56" s="35"/>
      <c r="AGT56" s="35"/>
      <c r="AGU56" s="35"/>
      <c r="AGV56" s="35"/>
      <c r="AGW56" s="35"/>
      <c r="AGX56" s="35"/>
      <c r="AGY56" s="35"/>
      <c r="AGZ56" s="35"/>
      <c r="AHA56" s="35"/>
      <c r="AHB56" s="35"/>
      <c r="AHC56" s="35"/>
      <c r="AHD56" s="35"/>
      <c r="AHE56" s="35"/>
      <c r="AHF56" s="35"/>
      <c r="AHG56" s="35"/>
      <c r="AHH56" s="35"/>
      <c r="AHI56" s="35"/>
      <c r="AHJ56" s="35"/>
      <c r="AHK56" s="35"/>
      <c r="AHL56" s="35"/>
      <c r="AHM56" s="35"/>
      <c r="AHN56" s="35"/>
      <c r="AHO56" s="35"/>
      <c r="AHP56" s="35"/>
      <c r="AHQ56" s="35"/>
      <c r="AHR56" s="35"/>
      <c r="AHS56" s="35"/>
      <c r="AHT56" s="35"/>
      <c r="AHU56" s="35"/>
      <c r="AHV56" s="35"/>
      <c r="AHW56" s="35"/>
      <c r="AHX56" s="35"/>
      <c r="AHY56" s="35"/>
      <c r="AHZ56" s="35"/>
      <c r="AIA56" s="35"/>
      <c r="AIB56" s="35"/>
      <c r="AIC56" s="35"/>
      <c r="AID56" s="35"/>
      <c r="AIE56" s="35"/>
      <c r="AIF56" s="35"/>
      <c r="AIG56" s="35"/>
      <c r="AIH56" s="35"/>
      <c r="AII56" s="35"/>
      <c r="AIJ56" s="35"/>
      <c r="AIK56" s="35"/>
      <c r="AIL56" s="35"/>
      <c r="AIM56" s="35"/>
      <c r="AIN56" s="35"/>
      <c r="AIO56" s="35"/>
      <c r="AIP56" s="35"/>
      <c r="AIQ56" s="35"/>
      <c r="AIR56" s="35"/>
      <c r="AIS56" s="35"/>
      <c r="AIT56" s="35"/>
      <c r="AIU56" s="35"/>
      <c r="AIV56" s="35"/>
      <c r="AIW56" s="35"/>
      <c r="AIX56" s="35"/>
      <c r="AIY56" s="35"/>
      <c r="AIZ56" s="35"/>
      <c r="AJA56" s="35"/>
      <c r="AJB56" s="35"/>
      <c r="AJC56" s="35"/>
      <c r="AJD56" s="35"/>
      <c r="AJE56" s="35"/>
      <c r="AJF56" s="35"/>
      <c r="AJG56" s="35"/>
      <c r="AJH56" s="35"/>
      <c r="AJI56" s="35"/>
      <c r="AJJ56" s="35"/>
      <c r="AJK56" s="35"/>
      <c r="AJL56" s="35"/>
      <c r="AJM56" s="35"/>
      <c r="AJN56" s="35"/>
      <c r="AJO56" s="35"/>
      <c r="AJP56" s="35"/>
      <c r="AJQ56" s="35"/>
      <c r="AJR56" s="35"/>
      <c r="AJS56" s="35"/>
      <c r="AJT56" s="35"/>
      <c r="AJU56" s="35"/>
      <c r="AJV56" s="35"/>
      <c r="AJW56" s="35"/>
      <c r="AJX56" s="35"/>
      <c r="AJY56" s="35"/>
      <c r="AJZ56" s="35"/>
      <c r="AKA56" s="35"/>
      <c r="AKB56" s="35"/>
      <c r="AKC56" s="35"/>
      <c r="AKD56" s="35"/>
      <c r="AKE56" s="35"/>
      <c r="AKF56" s="35"/>
      <c r="AKG56" s="35"/>
      <c r="AKH56" s="35"/>
      <c r="AKI56" s="35"/>
      <c r="AKJ56" s="35"/>
      <c r="AKK56" s="35"/>
      <c r="AKL56" s="35"/>
      <c r="AKM56" s="35"/>
      <c r="AKN56" s="35"/>
      <c r="AKO56" s="35"/>
      <c r="AKP56" s="35"/>
      <c r="AKQ56" s="35"/>
      <c r="AKR56" s="35"/>
      <c r="AKS56" s="35"/>
      <c r="AKT56" s="35"/>
      <c r="AKU56" s="35"/>
      <c r="AKV56" s="35"/>
      <c r="AKW56" s="35"/>
      <c r="AKX56" s="35"/>
      <c r="AKY56" s="35"/>
      <c r="AKZ56" s="35"/>
      <c r="ALA56" s="35"/>
      <c r="ALB56" s="35"/>
      <c r="ALC56" s="35"/>
      <c r="ALD56" s="35"/>
      <c r="ALE56" s="35"/>
      <c r="ALF56" s="35"/>
      <c r="ALG56" s="35"/>
      <c r="ALH56" s="35"/>
      <c r="ALI56" s="35"/>
      <c r="ALJ56" s="35"/>
      <c r="ALK56" s="35"/>
      <c r="ALL56" s="35"/>
      <c r="ALM56" s="35"/>
      <c r="ALN56" s="35"/>
      <c r="ALO56" s="35"/>
      <c r="ALP56" s="35"/>
      <c r="ALQ56" s="35"/>
      <c r="ALR56" s="35"/>
      <c r="ALS56" s="35"/>
      <c r="ALT56" s="35"/>
      <c r="ALU56" s="35"/>
      <c r="ALV56" s="35"/>
      <c r="ALW56" s="35"/>
      <c r="ALX56" s="35"/>
      <c r="ALY56" s="35"/>
      <c r="ALZ56" s="35"/>
      <c r="AMA56" s="35"/>
      <c r="AMB56" s="35"/>
      <c r="AMC56" s="35"/>
      <c r="AMD56" s="35"/>
      <c r="AME56" s="35"/>
      <c r="AMF56" s="35"/>
      <c r="AMG56" s="35"/>
      <c r="AMH56" s="35"/>
      <c r="AMI56" s="35"/>
      <c r="AMJ56" s="35"/>
      <c r="AMK56" s="35"/>
    </row>
    <row r="57" spans="1:1025" s="62" customFormat="1" ht="19.5">
      <c r="A57" s="130" t="str">
        <f>IF(ISBLANK(D57),"",COUNTA(D$15:D57))</f>
        <v/>
      </c>
      <c r="B57" s="106" t="s">
        <v>41</v>
      </c>
      <c r="C57" s="131"/>
      <c r="D57" s="131"/>
      <c r="E57" s="131"/>
      <c r="F57" s="132"/>
      <c r="G57" s="131"/>
      <c r="H57" s="131"/>
      <c r="I57" s="131"/>
      <c r="J57" s="131"/>
      <c r="K57" s="133"/>
      <c r="L57" s="64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75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75"/>
      <c r="BK57" s="75"/>
      <c r="BL57" s="75"/>
      <c r="BM57" s="75"/>
      <c r="BN57" s="75"/>
      <c r="BO57" s="75"/>
      <c r="BP57" s="75"/>
      <c r="BQ57" s="75"/>
      <c r="BR57" s="75"/>
      <c r="BS57" s="75"/>
      <c r="BT57" s="75"/>
      <c r="BU57" s="75"/>
      <c r="BV57" s="75"/>
      <c r="BW57" s="75"/>
      <c r="BX57" s="75"/>
      <c r="BY57" s="75"/>
      <c r="BZ57" s="75"/>
      <c r="CA57" s="75"/>
      <c r="CB57" s="75"/>
      <c r="CC57" s="75"/>
      <c r="CD57" s="75"/>
      <c r="CE57" s="75"/>
      <c r="CF57" s="75"/>
      <c r="CG57" s="75"/>
      <c r="CH57" s="75"/>
      <c r="CI57" s="75"/>
      <c r="CJ57" s="75"/>
      <c r="CK57" s="75"/>
      <c r="CL57" s="75"/>
      <c r="CM57" s="75"/>
      <c r="CN57" s="75"/>
      <c r="CO57" s="75"/>
      <c r="CP57" s="75"/>
      <c r="CQ57" s="75"/>
      <c r="CR57" s="75"/>
      <c r="CS57" s="75"/>
      <c r="CT57" s="75"/>
      <c r="CU57" s="75"/>
      <c r="CV57" s="75"/>
      <c r="CW57" s="75"/>
      <c r="CX57" s="75"/>
      <c r="CY57" s="75"/>
      <c r="CZ57" s="75"/>
      <c r="DA57" s="75"/>
      <c r="DB57" s="75"/>
      <c r="DC57" s="75"/>
      <c r="DD57" s="75"/>
      <c r="DE57" s="75"/>
      <c r="DF57" s="75"/>
      <c r="DG57" s="75"/>
      <c r="DH57" s="75"/>
      <c r="DI57" s="75"/>
      <c r="DJ57" s="75"/>
      <c r="DK57" s="75"/>
      <c r="DL57" s="75"/>
      <c r="DM57" s="75"/>
      <c r="DN57" s="75"/>
      <c r="DO57" s="75"/>
      <c r="DP57" s="75"/>
      <c r="DQ57" s="75"/>
      <c r="DR57" s="75"/>
      <c r="DS57" s="75"/>
      <c r="DT57" s="75"/>
      <c r="DU57" s="75"/>
      <c r="DV57" s="75"/>
      <c r="DW57" s="75"/>
      <c r="DX57" s="75"/>
      <c r="DY57" s="75"/>
      <c r="DZ57" s="75"/>
      <c r="EA57" s="75"/>
      <c r="EB57" s="75"/>
      <c r="EC57" s="75"/>
      <c r="ED57" s="75"/>
      <c r="EE57" s="75"/>
      <c r="EF57" s="75"/>
      <c r="EG57" s="75"/>
      <c r="EH57" s="75"/>
      <c r="EI57" s="75"/>
      <c r="EJ57" s="75"/>
      <c r="EK57" s="75"/>
      <c r="EL57" s="75"/>
      <c r="EM57" s="75"/>
      <c r="EN57" s="75"/>
      <c r="EO57" s="75"/>
      <c r="EP57" s="75"/>
      <c r="EQ57" s="75"/>
      <c r="ER57" s="75"/>
      <c r="ES57" s="75"/>
      <c r="ET57" s="75"/>
      <c r="EU57" s="75"/>
      <c r="EV57" s="75"/>
      <c r="EW57" s="75"/>
      <c r="EX57" s="75"/>
      <c r="EY57" s="75"/>
      <c r="EZ57" s="75"/>
      <c r="FA57" s="75"/>
      <c r="FB57" s="75"/>
      <c r="FC57" s="75"/>
      <c r="FD57" s="75"/>
      <c r="FE57" s="75"/>
      <c r="FF57" s="75"/>
      <c r="FG57" s="75"/>
      <c r="FH57" s="75"/>
      <c r="FI57" s="75"/>
      <c r="FJ57" s="75"/>
      <c r="FK57" s="75"/>
      <c r="FL57" s="75"/>
      <c r="FM57" s="75"/>
      <c r="FN57" s="75"/>
      <c r="FO57" s="75"/>
      <c r="FP57" s="75"/>
      <c r="FQ57" s="75"/>
      <c r="FR57" s="75"/>
      <c r="FS57" s="75"/>
      <c r="FT57" s="75"/>
      <c r="FU57" s="75"/>
      <c r="FV57" s="75"/>
      <c r="FW57" s="75"/>
      <c r="FX57" s="75"/>
      <c r="FY57" s="75"/>
      <c r="FZ57" s="75"/>
      <c r="GA57" s="75"/>
      <c r="GB57" s="75"/>
      <c r="GC57" s="75"/>
      <c r="GD57" s="75"/>
      <c r="GE57" s="75"/>
      <c r="GF57" s="75"/>
      <c r="GG57" s="75"/>
      <c r="GH57" s="75"/>
      <c r="GI57" s="75"/>
      <c r="GJ57" s="75"/>
      <c r="GK57" s="75"/>
      <c r="GL57" s="75"/>
      <c r="GM57" s="75"/>
      <c r="GN57" s="75"/>
      <c r="GO57" s="75"/>
      <c r="GP57" s="75"/>
      <c r="GQ57" s="75"/>
      <c r="GR57" s="75"/>
      <c r="GS57" s="75"/>
      <c r="GT57" s="75"/>
      <c r="GU57" s="75"/>
      <c r="GV57" s="75"/>
      <c r="GW57" s="75"/>
      <c r="GX57" s="75"/>
      <c r="GY57" s="75"/>
      <c r="GZ57" s="75"/>
      <c r="HA57" s="75"/>
      <c r="HB57" s="75"/>
      <c r="HC57" s="75"/>
      <c r="HD57" s="75"/>
      <c r="HE57" s="75"/>
      <c r="HF57" s="75"/>
      <c r="HG57" s="75"/>
      <c r="HH57" s="75"/>
      <c r="HI57" s="75"/>
      <c r="HJ57" s="75"/>
      <c r="HK57" s="75"/>
      <c r="HL57" s="75"/>
      <c r="HM57" s="75"/>
      <c r="HN57" s="75"/>
      <c r="HO57" s="75"/>
      <c r="HP57" s="75"/>
      <c r="HQ57" s="75"/>
      <c r="HR57" s="75"/>
      <c r="HS57" s="75"/>
      <c r="HT57" s="75"/>
      <c r="HU57" s="75"/>
    </row>
    <row r="58" spans="1:1025" s="62" customFormat="1" ht="18" customHeight="1">
      <c r="A58" s="109">
        <v>16</v>
      </c>
      <c r="B58" s="65" t="s">
        <v>150</v>
      </c>
      <c r="C58" s="65" t="s">
        <v>43</v>
      </c>
      <c r="D58" s="65">
        <f>I60</f>
        <v>0</v>
      </c>
      <c r="E58" s="65"/>
      <c r="F58" s="65">
        <f>D58*E58</f>
        <v>0</v>
      </c>
      <c r="G58" s="65" t="s">
        <v>80</v>
      </c>
      <c r="H58" s="65" t="s">
        <v>43</v>
      </c>
      <c r="I58" s="65"/>
      <c r="J58" s="65"/>
      <c r="K58" s="137">
        <f>J58*I58</f>
        <v>0</v>
      </c>
      <c r="L58" s="64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5"/>
      <c r="AB58" s="75"/>
      <c r="AC58" s="75"/>
      <c r="AD58" s="75"/>
      <c r="AE58" s="75"/>
      <c r="AF58" s="75"/>
      <c r="AG58" s="75"/>
      <c r="AH58" s="75"/>
      <c r="AI58" s="75"/>
      <c r="AJ58" s="75"/>
      <c r="AK58" s="75"/>
      <c r="AL58" s="75"/>
      <c r="AM58" s="75"/>
      <c r="AN58" s="75"/>
      <c r="AO58" s="75"/>
      <c r="AP58" s="75"/>
      <c r="AQ58" s="75"/>
      <c r="AR58" s="75"/>
      <c r="AS58" s="75"/>
      <c r="AT58" s="75"/>
      <c r="AU58" s="75"/>
      <c r="AV58" s="75"/>
      <c r="AW58" s="75"/>
      <c r="AX58" s="75"/>
      <c r="AY58" s="75"/>
      <c r="AZ58" s="75"/>
      <c r="BA58" s="75"/>
      <c r="BB58" s="75"/>
      <c r="BC58" s="75"/>
      <c r="BD58" s="75"/>
      <c r="BE58" s="75"/>
      <c r="BF58" s="75"/>
      <c r="BG58" s="75"/>
      <c r="BH58" s="75"/>
      <c r="BI58" s="75"/>
      <c r="BJ58" s="75"/>
      <c r="BK58" s="75"/>
      <c r="BL58" s="75"/>
      <c r="BM58" s="75"/>
      <c r="BN58" s="75"/>
      <c r="BO58" s="75"/>
      <c r="BP58" s="75"/>
      <c r="BQ58" s="75"/>
      <c r="BR58" s="75"/>
      <c r="BS58" s="75"/>
      <c r="BT58" s="75"/>
      <c r="BU58" s="75"/>
      <c r="BV58" s="75"/>
      <c r="BW58" s="75"/>
      <c r="BX58" s="75"/>
      <c r="BY58" s="75"/>
      <c r="BZ58" s="75"/>
      <c r="CA58" s="75"/>
      <c r="CB58" s="75"/>
      <c r="CC58" s="75"/>
      <c r="CD58" s="75"/>
      <c r="CE58" s="75"/>
      <c r="CF58" s="75"/>
      <c r="CG58" s="75"/>
      <c r="CH58" s="75"/>
      <c r="CI58" s="75"/>
      <c r="CJ58" s="75"/>
      <c r="CK58" s="75"/>
      <c r="CL58" s="75"/>
      <c r="CM58" s="75"/>
      <c r="CN58" s="75"/>
      <c r="CO58" s="75"/>
      <c r="CP58" s="75"/>
      <c r="CQ58" s="75"/>
      <c r="CR58" s="75"/>
      <c r="CS58" s="75"/>
      <c r="CT58" s="75"/>
      <c r="CU58" s="75"/>
      <c r="CV58" s="75"/>
      <c r="CW58" s="75"/>
      <c r="CX58" s="75"/>
      <c r="CY58" s="75"/>
      <c r="CZ58" s="75"/>
      <c r="DA58" s="75"/>
      <c r="DB58" s="75"/>
      <c r="DC58" s="75"/>
      <c r="DD58" s="75"/>
      <c r="DE58" s="75"/>
      <c r="DF58" s="75"/>
      <c r="DG58" s="75"/>
      <c r="DH58" s="75"/>
      <c r="DI58" s="75"/>
      <c r="DJ58" s="75"/>
      <c r="DK58" s="75"/>
      <c r="DL58" s="75"/>
      <c r="DM58" s="75"/>
      <c r="DN58" s="75"/>
      <c r="DO58" s="75"/>
      <c r="DP58" s="75"/>
      <c r="DQ58" s="75"/>
      <c r="DR58" s="75"/>
      <c r="DS58" s="75"/>
      <c r="DT58" s="75"/>
      <c r="DU58" s="75"/>
      <c r="DV58" s="75"/>
      <c r="DW58" s="75"/>
      <c r="DX58" s="75"/>
      <c r="DY58" s="75"/>
      <c r="DZ58" s="75"/>
      <c r="EA58" s="75"/>
      <c r="EB58" s="75"/>
      <c r="EC58" s="75"/>
      <c r="ED58" s="75"/>
      <c r="EE58" s="75"/>
      <c r="EF58" s="75"/>
      <c r="EG58" s="75"/>
      <c r="EH58" s="75"/>
      <c r="EI58" s="75"/>
      <c r="EJ58" s="75"/>
      <c r="EK58" s="75"/>
      <c r="EL58" s="75"/>
      <c r="EM58" s="75"/>
      <c r="EN58" s="75"/>
      <c r="EO58" s="75"/>
      <c r="EP58" s="75"/>
      <c r="EQ58" s="75"/>
      <c r="ER58" s="75"/>
      <c r="ES58" s="75"/>
      <c r="ET58" s="75"/>
      <c r="EU58" s="75"/>
      <c r="EV58" s="75"/>
      <c r="EW58" s="75"/>
      <c r="EX58" s="75"/>
      <c r="EY58" s="75"/>
      <c r="EZ58" s="75"/>
      <c r="FA58" s="75"/>
      <c r="FB58" s="75"/>
      <c r="FC58" s="75"/>
      <c r="FD58" s="75"/>
      <c r="FE58" s="75"/>
      <c r="FF58" s="75"/>
      <c r="FG58" s="75"/>
      <c r="FH58" s="75"/>
      <c r="FI58" s="75"/>
      <c r="FJ58" s="75"/>
      <c r="FK58" s="75"/>
      <c r="FL58" s="75"/>
      <c r="FM58" s="75"/>
      <c r="FN58" s="75"/>
      <c r="FO58" s="75"/>
      <c r="FP58" s="75"/>
      <c r="FQ58" s="75"/>
      <c r="FR58" s="75"/>
      <c r="FS58" s="75"/>
      <c r="FT58" s="75"/>
      <c r="FU58" s="75"/>
      <c r="FV58" s="75"/>
      <c r="FW58" s="75"/>
      <c r="FX58" s="75"/>
      <c r="FY58" s="75"/>
      <c r="FZ58" s="75"/>
      <c r="GA58" s="75"/>
      <c r="GB58" s="75"/>
      <c r="GC58" s="75"/>
      <c r="GD58" s="75"/>
      <c r="GE58" s="75"/>
      <c r="GF58" s="75"/>
      <c r="GG58" s="75"/>
      <c r="GH58" s="75"/>
      <c r="GI58" s="75"/>
      <c r="GJ58" s="75"/>
      <c r="GK58" s="75"/>
      <c r="GL58" s="75"/>
      <c r="GM58" s="75"/>
      <c r="GN58" s="75"/>
      <c r="GO58" s="75"/>
      <c r="GP58" s="75"/>
      <c r="GQ58" s="75"/>
      <c r="GR58" s="75"/>
      <c r="GS58" s="75"/>
      <c r="GT58" s="75"/>
      <c r="GU58" s="75"/>
      <c r="GV58" s="75"/>
      <c r="GW58" s="75"/>
      <c r="GX58" s="75"/>
      <c r="GY58" s="75"/>
      <c r="GZ58" s="75"/>
      <c r="HA58" s="75"/>
      <c r="HB58" s="75"/>
      <c r="HC58" s="75"/>
      <c r="HD58" s="75"/>
      <c r="HE58" s="75"/>
      <c r="HF58" s="75"/>
      <c r="HG58" s="75"/>
      <c r="HH58" s="75"/>
      <c r="HI58" s="75"/>
      <c r="HJ58" s="75"/>
      <c r="HK58" s="75"/>
      <c r="HL58" s="75"/>
      <c r="HM58" s="75"/>
      <c r="HN58" s="75"/>
      <c r="HO58" s="75"/>
      <c r="HP58" s="75"/>
      <c r="HQ58" s="75"/>
      <c r="HR58" s="75"/>
      <c r="HS58" s="75"/>
      <c r="HT58" s="75"/>
      <c r="HU58" s="75"/>
    </row>
    <row r="59" spans="1:1025" s="90" customFormat="1" ht="18" customHeight="1">
      <c r="A59" s="109">
        <v>17</v>
      </c>
      <c r="B59" s="65" t="s">
        <v>29</v>
      </c>
      <c r="C59" s="65" t="s">
        <v>1</v>
      </c>
      <c r="D59" s="65">
        <v>102</v>
      </c>
      <c r="E59" s="65"/>
      <c r="F59" s="65">
        <f>D59*E59</f>
        <v>0</v>
      </c>
      <c r="G59" s="65" t="s">
        <v>52</v>
      </c>
      <c r="H59" s="65" t="s">
        <v>13</v>
      </c>
      <c r="I59" s="65"/>
      <c r="J59" s="65"/>
      <c r="K59" s="65">
        <f>I59*J59</f>
        <v>0</v>
      </c>
      <c r="L59" s="87"/>
      <c r="M59" s="87"/>
      <c r="N59" s="88"/>
      <c r="O59" s="89"/>
      <c r="Q59" s="91"/>
    </row>
    <row r="60" spans="1:1025" s="90" customFormat="1" ht="27">
      <c r="A60" s="109"/>
      <c r="B60" s="65"/>
      <c r="C60" s="65"/>
      <c r="D60" s="65"/>
      <c r="E60" s="65"/>
      <c r="F60" s="65"/>
      <c r="G60" s="65" t="s">
        <v>129</v>
      </c>
      <c r="H60" s="65" t="s">
        <v>13</v>
      </c>
      <c r="I60" s="65"/>
      <c r="J60" s="65"/>
      <c r="K60" s="65">
        <f t="shared" ref="K60:K118" si="6">I60*J60</f>
        <v>0</v>
      </c>
      <c r="L60" s="87"/>
      <c r="M60" s="87"/>
      <c r="N60" s="88"/>
      <c r="O60" s="89"/>
      <c r="Q60" s="91"/>
    </row>
    <row r="61" spans="1:1025" s="90" customFormat="1" ht="18" customHeight="1">
      <c r="A61" s="109"/>
      <c r="B61" s="65"/>
      <c r="C61" s="65"/>
      <c r="D61" s="65"/>
      <c r="E61" s="65"/>
      <c r="F61" s="65"/>
      <c r="G61" s="65" t="s">
        <v>30</v>
      </c>
      <c r="H61" s="65" t="s">
        <v>6</v>
      </c>
      <c r="I61" s="65"/>
      <c r="J61" s="65"/>
      <c r="K61" s="65">
        <f t="shared" si="6"/>
        <v>0</v>
      </c>
      <c r="L61" s="87"/>
      <c r="M61" s="87"/>
      <c r="N61" s="88"/>
      <c r="O61" s="89"/>
      <c r="Q61" s="91"/>
    </row>
    <row r="62" spans="1:1025" s="90" customFormat="1" ht="18" customHeight="1">
      <c r="A62" s="109"/>
      <c r="B62" s="65"/>
      <c r="C62" s="65"/>
      <c r="D62" s="65"/>
      <c r="E62" s="65"/>
      <c r="F62" s="65"/>
      <c r="G62" s="65" t="s">
        <v>44</v>
      </c>
      <c r="H62" s="65" t="s">
        <v>6</v>
      </c>
      <c r="I62" s="65"/>
      <c r="J62" s="65"/>
      <c r="K62" s="65">
        <f t="shared" si="6"/>
        <v>0</v>
      </c>
      <c r="L62" s="87"/>
      <c r="M62" s="87"/>
      <c r="N62" s="88"/>
      <c r="O62" s="89"/>
      <c r="Q62" s="91"/>
    </row>
    <row r="63" spans="1:1025" s="90" customFormat="1" ht="18" customHeight="1">
      <c r="A63" s="109"/>
      <c r="B63" s="65"/>
      <c r="C63" s="65"/>
      <c r="D63" s="65"/>
      <c r="E63" s="65"/>
      <c r="F63" s="65"/>
      <c r="G63" s="65" t="s">
        <v>54</v>
      </c>
      <c r="H63" s="65" t="s">
        <v>6</v>
      </c>
      <c r="I63" s="65"/>
      <c r="J63" s="65"/>
      <c r="K63" s="65">
        <f t="shared" si="6"/>
        <v>0</v>
      </c>
      <c r="L63" s="87"/>
      <c r="M63" s="87"/>
      <c r="N63" s="88"/>
      <c r="O63" s="89"/>
      <c r="Q63" s="91"/>
    </row>
    <row r="64" spans="1:1025" s="90" customFormat="1" ht="18" customHeight="1">
      <c r="A64" s="109">
        <v>18</v>
      </c>
      <c r="B64" s="65" t="s">
        <v>31</v>
      </c>
      <c r="C64" s="65" t="s">
        <v>1</v>
      </c>
      <c r="D64" s="65">
        <v>102</v>
      </c>
      <c r="E64" s="65"/>
      <c r="F64" s="65">
        <f>D64*E64</f>
        <v>0</v>
      </c>
      <c r="G64" s="65" t="s">
        <v>55</v>
      </c>
      <c r="H64" s="65" t="s">
        <v>1</v>
      </c>
      <c r="I64" s="65"/>
      <c r="J64" s="65"/>
      <c r="K64" s="65">
        <f t="shared" si="6"/>
        <v>0</v>
      </c>
      <c r="L64" s="87"/>
      <c r="M64" s="87"/>
      <c r="N64" s="88"/>
      <c r="O64" s="89"/>
      <c r="Q64" s="91"/>
    </row>
    <row r="65" spans="1:17" s="90" customFormat="1" ht="18" customHeight="1">
      <c r="A65" s="109"/>
      <c r="B65" s="104"/>
      <c r="C65" s="104"/>
      <c r="D65" s="104"/>
      <c r="E65" s="65"/>
      <c r="F65" s="65"/>
      <c r="G65" s="65" t="s">
        <v>56</v>
      </c>
      <c r="H65" s="65" t="s">
        <v>6</v>
      </c>
      <c r="I65" s="65"/>
      <c r="J65" s="65"/>
      <c r="K65" s="65">
        <f t="shared" si="6"/>
        <v>0</v>
      </c>
      <c r="L65" s="87"/>
      <c r="M65" s="87"/>
      <c r="N65" s="88"/>
      <c r="O65" s="89"/>
      <c r="Q65" s="91"/>
    </row>
    <row r="66" spans="1:17" s="90" customFormat="1" ht="18" customHeight="1">
      <c r="A66" s="109">
        <v>19</v>
      </c>
      <c r="B66" s="65" t="s">
        <v>58</v>
      </c>
      <c r="C66" s="65" t="s">
        <v>1</v>
      </c>
      <c r="D66" s="65">
        <v>21</v>
      </c>
      <c r="E66" s="65"/>
      <c r="F66" s="65">
        <f>D66*E66</f>
        <v>0</v>
      </c>
      <c r="G66" s="65" t="s">
        <v>52</v>
      </c>
      <c r="H66" s="65" t="s">
        <v>13</v>
      </c>
      <c r="I66" s="65"/>
      <c r="J66" s="65"/>
      <c r="K66" s="65">
        <f t="shared" si="6"/>
        <v>0</v>
      </c>
      <c r="L66" s="87"/>
      <c r="M66" s="87"/>
      <c r="N66" s="88"/>
      <c r="O66" s="89"/>
      <c r="Q66" s="91"/>
    </row>
    <row r="67" spans="1:17" s="90" customFormat="1" ht="27">
      <c r="A67" s="85"/>
      <c r="B67" s="65"/>
      <c r="C67" s="65"/>
      <c r="D67" s="65"/>
      <c r="E67" s="65"/>
      <c r="F67" s="65"/>
      <c r="G67" s="65" t="s">
        <v>53</v>
      </c>
      <c r="H67" s="65" t="s">
        <v>13</v>
      </c>
      <c r="I67" s="65"/>
      <c r="J67" s="65"/>
      <c r="K67" s="65">
        <f t="shared" si="6"/>
        <v>0</v>
      </c>
      <c r="L67" s="87"/>
      <c r="M67" s="87"/>
      <c r="N67" s="88"/>
      <c r="O67" s="89"/>
      <c r="Q67" s="91"/>
    </row>
    <row r="68" spans="1:17" s="90" customFormat="1" ht="18" customHeight="1">
      <c r="A68" s="85"/>
      <c r="B68" s="65"/>
      <c r="C68" s="65"/>
      <c r="D68" s="65"/>
      <c r="E68" s="65"/>
      <c r="F68" s="65"/>
      <c r="G68" s="65" t="s">
        <v>30</v>
      </c>
      <c r="H68" s="65" t="s">
        <v>6</v>
      </c>
      <c r="I68" s="65"/>
      <c r="J68" s="65"/>
      <c r="K68" s="65">
        <f t="shared" si="6"/>
        <v>0</v>
      </c>
      <c r="L68" s="87"/>
      <c r="M68" s="87"/>
      <c r="N68" s="88"/>
      <c r="O68" s="89"/>
      <c r="Q68" s="91"/>
    </row>
    <row r="69" spans="1:17" s="90" customFormat="1" ht="18" customHeight="1">
      <c r="A69" s="85"/>
      <c r="B69" s="65"/>
      <c r="C69" s="65"/>
      <c r="D69" s="65"/>
      <c r="E69" s="65"/>
      <c r="F69" s="65"/>
      <c r="G69" s="65" t="s">
        <v>44</v>
      </c>
      <c r="H69" s="65" t="s">
        <v>6</v>
      </c>
      <c r="I69" s="65"/>
      <c r="J69" s="65"/>
      <c r="K69" s="65">
        <f t="shared" si="6"/>
        <v>0</v>
      </c>
      <c r="L69" s="87"/>
      <c r="M69" s="87"/>
      <c r="N69" s="88"/>
      <c r="O69" s="89"/>
      <c r="Q69" s="91"/>
    </row>
    <row r="70" spans="1:17" s="90" customFormat="1" ht="18" customHeight="1">
      <c r="A70" s="85"/>
      <c r="B70" s="65"/>
      <c r="C70" s="65"/>
      <c r="D70" s="65"/>
      <c r="E70" s="65"/>
      <c r="F70" s="65"/>
      <c r="G70" s="65" t="s">
        <v>54</v>
      </c>
      <c r="H70" s="65" t="s">
        <v>6</v>
      </c>
      <c r="I70" s="65"/>
      <c r="J70" s="65"/>
      <c r="K70" s="65">
        <f t="shared" si="6"/>
        <v>0</v>
      </c>
      <c r="L70" s="87"/>
      <c r="M70" s="87"/>
      <c r="N70" s="88"/>
      <c r="O70" s="89"/>
      <c r="Q70" s="91"/>
    </row>
    <row r="71" spans="1:17" s="90" customFormat="1" ht="18" customHeight="1">
      <c r="A71" s="85">
        <v>20</v>
      </c>
      <c r="B71" s="65" t="s">
        <v>59</v>
      </c>
      <c r="C71" s="65" t="s">
        <v>1</v>
      </c>
      <c r="D71" s="65">
        <v>21</v>
      </c>
      <c r="E71" s="65"/>
      <c r="F71" s="65">
        <f>D71*E71</f>
        <v>0</v>
      </c>
      <c r="G71" s="65" t="s">
        <v>55</v>
      </c>
      <c r="H71" s="65" t="s">
        <v>1</v>
      </c>
      <c r="I71" s="65"/>
      <c r="J71" s="65"/>
      <c r="K71" s="65">
        <f t="shared" si="6"/>
        <v>0</v>
      </c>
      <c r="L71" s="87"/>
      <c r="M71" s="87"/>
      <c r="N71" s="88"/>
      <c r="O71" s="89"/>
      <c r="Q71" s="91"/>
    </row>
    <row r="72" spans="1:17" s="90" customFormat="1" ht="18" customHeight="1">
      <c r="A72" s="85"/>
      <c r="B72" s="65"/>
      <c r="C72" s="65"/>
      <c r="D72" s="65"/>
      <c r="E72" s="65"/>
      <c r="F72" s="65"/>
      <c r="G72" s="65" t="s">
        <v>56</v>
      </c>
      <c r="H72" s="65" t="s">
        <v>6</v>
      </c>
      <c r="I72" s="65"/>
      <c r="J72" s="65"/>
      <c r="K72" s="65">
        <f t="shared" ref="K72" si="7">I72*J72</f>
        <v>0</v>
      </c>
      <c r="L72" s="87"/>
      <c r="M72" s="87"/>
      <c r="N72" s="88"/>
      <c r="O72" s="89"/>
      <c r="Q72" s="91"/>
    </row>
    <row r="73" spans="1:17" s="90" customFormat="1" ht="18" customHeight="1">
      <c r="A73" s="85">
        <v>21</v>
      </c>
      <c r="B73" s="65" t="s">
        <v>57</v>
      </c>
      <c r="C73" s="65" t="s">
        <v>43</v>
      </c>
      <c r="D73" s="65">
        <v>32</v>
      </c>
      <c r="E73" s="65"/>
      <c r="F73" s="65">
        <f>D73*E73</f>
        <v>0</v>
      </c>
      <c r="G73" s="65" t="s">
        <v>55</v>
      </c>
      <c r="H73" s="65" t="s">
        <v>1</v>
      </c>
      <c r="I73" s="65"/>
      <c r="J73" s="65"/>
      <c r="K73" s="65">
        <f t="shared" si="6"/>
        <v>0</v>
      </c>
      <c r="L73" s="87"/>
      <c r="M73" s="87"/>
      <c r="N73" s="88"/>
      <c r="O73" s="89"/>
      <c r="Q73" s="91"/>
    </row>
    <row r="74" spans="1:17" s="90" customFormat="1" ht="18" customHeight="1">
      <c r="A74" s="85">
        <v>22</v>
      </c>
      <c r="B74" s="65" t="s">
        <v>90</v>
      </c>
      <c r="C74" s="65"/>
      <c r="D74" s="65"/>
      <c r="E74" s="65"/>
      <c r="F74" s="65"/>
      <c r="G74" s="65" t="s">
        <v>56</v>
      </c>
      <c r="H74" s="65" t="s">
        <v>6</v>
      </c>
      <c r="I74" s="65"/>
      <c r="J74" s="65"/>
      <c r="K74" s="65">
        <f t="shared" si="6"/>
        <v>0</v>
      </c>
      <c r="L74" s="87"/>
      <c r="M74" s="87"/>
      <c r="N74" s="88"/>
      <c r="O74" s="89"/>
      <c r="Q74" s="91"/>
    </row>
    <row r="75" spans="1:17" s="90" customFormat="1" ht="27">
      <c r="A75" s="85">
        <v>23</v>
      </c>
      <c r="B75" s="65" t="s">
        <v>75</v>
      </c>
      <c r="C75" s="65" t="s">
        <v>1</v>
      </c>
      <c r="D75" s="101">
        <v>14.4</v>
      </c>
      <c r="E75" s="65"/>
      <c r="F75" s="65">
        <f>D75*E75</f>
        <v>0</v>
      </c>
      <c r="G75" s="65" t="s">
        <v>61</v>
      </c>
      <c r="H75" s="65" t="s">
        <v>13</v>
      </c>
      <c r="I75" s="65"/>
      <c r="J75" s="65"/>
      <c r="K75" s="65">
        <f t="shared" si="6"/>
        <v>0</v>
      </c>
      <c r="L75" s="87"/>
      <c r="M75" s="87"/>
      <c r="N75" s="88"/>
      <c r="O75" s="89"/>
      <c r="Q75" s="91"/>
    </row>
    <row r="76" spans="1:17" s="90" customFormat="1" ht="27">
      <c r="A76" s="85"/>
      <c r="B76" s="65"/>
      <c r="C76" s="65"/>
      <c r="D76" s="101"/>
      <c r="E76" s="65"/>
      <c r="F76" s="65"/>
      <c r="G76" s="65" t="s">
        <v>62</v>
      </c>
      <c r="H76" s="65" t="s">
        <v>13</v>
      </c>
      <c r="I76" s="65"/>
      <c r="J76" s="65"/>
      <c r="K76" s="65">
        <f t="shared" si="6"/>
        <v>0</v>
      </c>
      <c r="L76" s="87"/>
      <c r="M76" s="87"/>
      <c r="N76" s="88"/>
      <c r="O76" s="89"/>
      <c r="Q76" s="91"/>
    </row>
    <row r="77" spans="1:17" s="90" customFormat="1" ht="18" customHeight="1">
      <c r="A77" s="85"/>
      <c r="B77" s="65"/>
      <c r="C77" s="65"/>
      <c r="D77" s="101"/>
      <c r="E77" s="65"/>
      <c r="F77" s="65"/>
      <c r="G77" s="65" t="s">
        <v>55</v>
      </c>
      <c r="H77" s="65" t="s">
        <v>1</v>
      </c>
      <c r="I77" s="65"/>
      <c r="J77" s="65"/>
      <c r="K77" s="65">
        <f t="shared" si="6"/>
        <v>0</v>
      </c>
      <c r="L77" s="87"/>
      <c r="M77" s="87"/>
      <c r="N77" s="88"/>
      <c r="O77" s="89"/>
      <c r="Q77" s="91"/>
    </row>
    <row r="78" spans="1:17" s="90" customFormat="1" ht="18" customHeight="1">
      <c r="A78" s="85"/>
      <c r="B78" s="65"/>
      <c r="C78" s="65"/>
      <c r="D78" s="101"/>
      <c r="E78" s="65"/>
      <c r="F78" s="65"/>
      <c r="G78" s="65" t="s">
        <v>56</v>
      </c>
      <c r="H78" s="65" t="s">
        <v>6</v>
      </c>
      <c r="I78" s="65"/>
      <c r="J78" s="65"/>
      <c r="K78" s="65">
        <f t="shared" si="6"/>
        <v>0</v>
      </c>
      <c r="L78" s="87"/>
      <c r="M78" s="87"/>
      <c r="N78" s="88"/>
      <c r="O78" s="89"/>
      <c r="Q78" s="91"/>
    </row>
    <row r="79" spans="1:17" s="90" customFormat="1" ht="18" customHeight="1">
      <c r="A79" s="85"/>
      <c r="B79" s="65"/>
      <c r="C79" s="65"/>
      <c r="D79" s="101"/>
      <c r="E79" s="65"/>
      <c r="F79" s="65"/>
      <c r="G79" s="65" t="s">
        <v>81</v>
      </c>
      <c r="H79" s="65" t="s">
        <v>6</v>
      </c>
      <c r="I79" s="65"/>
      <c r="J79" s="65"/>
      <c r="K79" s="65">
        <f t="shared" si="6"/>
        <v>0</v>
      </c>
      <c r="L79" s="87"/>
      <c r="M79" s="87"/>
      <c r="N79" s="88"/>
      <c r="O79" s="89"/>
      <c r="Q79" s="91"/>
    </row>
    <row r="80" spans="1:17" s="90" customFormat="1" ht="18" customHeight="1">
      <c r="A80" s="85"/>
      <c r="B80" s="65"/>
      <c r="C80" s="65"/>
      <c r="D80" s="101"/>
      <c r="E80" s="65"/>
      <c r="F80" s="65"/>
      <c r="G80" s="65" t="s">
        <v>45</v>
      </c>
      <c r="H80" s="65" t="s">
        <v>1</v>
      </c>
      <c r="I80" s="65"/>
      <c r="J80" s="65"/>
      <c r="K80" s="65">
        <f t="shared" si="6"/>
        <v>0</v>
      </c>
      <c r="L80" s="87"/>
      <c r="M80" s="87"/>
      <c r="N80" s="88"/>
      <c r="O80" s="89"/>
      <c r="Q80" s="91"/>
    </row>
    <row r="81" spans="1:17" s="90" customFormat="1" ht="18" customHeight="1">
      <c r="A81" s="85">
        <v>24</v>
      </c>
      <c r="B81" s="65" t="s">
        <v>60</v>
      </c>
      <c r="C81" s="65" t="s">
        <v>1</v>
      </c>
      <c r="D81" s="101">
        <v>2.1</v>
      </c>
      <c r="E81" s="65"/>
      <c r="F81" s="65">
        <f>D81*E81</f>
        <v>0</v>
      </c>
      <c r="G81" s="65" t="s">
        <v>63</v>
      </c>
      <c r="H81" s="65" t="s">
        <v>13</v>
      </c>
      <c r="I81" s="65"/>
      <c r="J81" s="65"/>
      <c r="K81" s="65">
        <f t="shared" si="6"/>
        <v>0</v>
      </c>
      <c r="L81" s="87"/>
      <c r="M81" s="87"/>
      <c r="N81" s="88"/>
      <c r="O81" s="89"/>
      <c r="Q81" s="91"/>
    </row>
    <row r="82" spans="1:17" s="90" customFormat="1" ht="27">
      <c r="A82" s="85"/>
      <c r="B82" s="65"/>
      <c r="C82" s="65"/>
      <c r="D82" s="101"/>
      <c r="E82" s="65"/>
      <c r="F82" s="65"/>
      <c r="G82" s="65" t="s">
        <v>64</v>
      </c>
      <c r="H82" s="65" t="s">
        <v>13</v>
      </c>
      <c r="I82" s="65"/>
      <c r="J82" s="65"/>
      <c r="K82" s="65">
        <f t="shared" si="6"/>
        <v>0</v>
      </c>
      <c r="L82" s="87"/>
      <c r="M82" s="87"/>
      <c r="N82" s="88"/>
      <c r="O82" s="89"/>
      <c r="Q82" s="91"/>
    </row>
    <row r="83" spans="1:17" s="90" customFormat="1" ht="18" customHeight="1">
      <c r="A83" s="85"/>
      <c r="B83" s="65"/>
      <c r="C83" s="65"/>
      <c r="D83" s="101"/>
      <c r="E83" s="65"/>
      <c r="F83" s="65"/>
      <c r="G83" s="65" t="s">
        <v>55</v>
      </c>
      <c r="H83" s="65" t="s">
        <v>1</v>
      </c>
      <c r="I83" s="65"/>
      <c r="J83" s="65"/>
      <c r="K83" s="65">
        <f t="shared" si="6"/>
        <v>0</v>
      </c>
      <c r="L83" s="87"/>
      <c r="M83" s="87"/>
      <c r="N83" s="88"/>
      <c r="O83" s="89"/>
      <c r="Q83" s="91"/>
    </row>
    <row r="84" spans="1:17" s="90" customFormat="1" ht="18" customHeight="1">
      <c r="A84" s="85"/>
      <c r="B84" s="65"/>
      <c r="C84" s="65"/>
      <c r="D84" s="101"/>
      <c r="E84" s="65"/>
      <c r="F84" s="65"/>
      <c r="G84" s="65" t="s">
        <v>56</v>
      </c>
      <c r="H84" s="65" t="s">
        <v>6</v>
      </c>
      <c r="I84" s="65"/>
      <c r="J84" s="65"/>
      <c r="K84" s="65">
        <f t="shared" si="6"/>
        <v>0</v>
      </c>
      <c r="L84" s="87"/>
      <c r="M84" s="87"/>
      <c r="N84" s="88"/>
      <c r="O84" s="89"/>
      <c r="Q84" s="91"/>
    </row>
    <row r="85" spans="1:17" s="90" customFormat="1" ht="18" customHeight="1">
      <c r="A85" s="85"/>
      <c r="B85" s="65"/>
      <c r="C85" s="65"/>
      <c r="D85" s="101"/>
      <c r="E85" s="65"/>
      <c r="F85" s="65"/>
      <c r="G85" s="65" t="s">
        <v>65</v>
      </c>
      <c r="H85" s="65" t="s">
        <v>6</v>
      </c>
      <c r="I85" s="65"/>
      <c r="J85" s="65"/>
      <c r="K85" s="65">
        <f t="shared" si="6"/>
        <v>0</v>
      </c>
      <c r="L85" s="87"/>
      <c r="M85" s="87"/>
      <c r="N85" s="88"/>
      <c r="O85" s="89"/>
      <c r="Q85" s="91"/>
    </row>
    <row r="86" spans="1:17" s="90" customFormat="1" ht="18" customHeight="1">
      <c r="A86" s="85"/>
      <c r="B86" s="65"/>
      <c r="C86" s="65"/>
      <c r="D86" s="101"/>
      <c r="E86" s="65"/>
      <c r="F86" s="65"/>
      <c r="G86" s="65" t="s">
        <v>54</v>
      </c>
      <c r="H86" s="65" t="s">
        <v>6</v>
      </c>
      <c r="I86" s="65"/>
      <c r="J86" s="65"/>
      <c r="K86" s="65">
        <f t="shared" si="6"/>
        <v>0</v>
      </c>
      <c r="L86" s="87"/>
      <c r="M86" s="87"/>
      <c r="N86" s="88"/>
      <c r="O86" s="89"/>
      <c r="Q86" s="91"/>
    </row>
    <row r="87" spans="1:17" s="90" customFormat="1" ht="18" customHeight="1">
      <c r="A87" s="85"/>
      <c r="B87" s="65"/>
      <c r="C87" s="65"/>
      <c r="D87" s="101"/>
      <c r="E87" s="65"/>
      <c r="F87" s="65"/>
      <c r="G87" s="65" t="s">
        <v>45</v>
      </c>
      <c r="H87" s="65" t="s">
        <v>1</v>
      </c>
      <c r="I87" s="65"/>
      <c r="J87" s="65"/>
      <c r="K87" s="65">
        <f t="shared" si="6"/>
        <v>0</v>
      </c>
      <c r="L87" s="87"/>
      <c r="M87" s="87"/>
      <c r="N87" s="88"/>
      <c r="O87" s="89"/>
      <c r="Q87" s="91"/>
    </row>
    <row r="88" spans="1:17" s="90" customFormat="1" ht="27">
      <c r="A88" s="85">
        <v>25</v>
      </c>
      <c r="B88" s="65" t="s">
        <v>79</v>
      </c>
      <c r="C88" s="65" t="s">
        <v>1</v>
      </c>
      <c r="D88" s="65">
        <v>30</v>
      </c>
      <c r="E88" s="65"/>
      <c r="F88" s="65">
        <f>D88*E88</f>
        <v>0</v>
      </c>
      <c r="G88" s="65" t="s">
        <v>46</v>
      </c>
      <c r="H88" s="65" t="s">
        <v>1</v>
      </c>
      <c r="I88" s="65"/>
      <c r="J88" s="65"/>
      <c r="K88" s="65">
        <f t="shared" si="6"/>
        <v>0</v>
      </c>
      <c r="L88" s="87"/>
      <c r="M88" s="87"/>
      <c r="N88" s="88"/>
      <c r="O88" s="89"/>
      <c r="Q88" s="91"/>
    </row>
    <row r="89" spans="1:17" s="90" customFormat="1" ht="18" customHeight="1">
      <c r="A89" s="85"/>
      <c r="B89" s="65"/>
      <c r="C89" s="65"/>
      <c r="D89" s="65"/>
      <c r="E89" s="65"/>
      <c r="F89" s="65"/>
      <c r="G89" s="65" t="s">
        <v>66</v>
      </c>
      <c r="H89" s="65" t="s">
        <v>43</v>
      </c>
      <c r="I89" s="65"/>
      <c r="J89" s="65"/>
      <c r="K89" s="65">
        <f t="shared" si="6"/>
        <v>0</v>
      </c>
      <c r="L89" s="87"/>
      <c r="M89" s="87"/>
      <c r="N89" s="88"/>
      <c r="O89" s="89"/>
      <c r="Q89" s="91"/>
    </row>
    <row r="90" spans="1:17" s="90" customFormat="1" ht="27">
      <c r="A90" s="85"/>
      <c r="B90" s="65"/>
      <c r="C90" s="65"/>
      <c r="D90" s="65"/>
      <c r="E90" s="65"/>
      <c r="F90" s="65"/>
      <c r="G90" s="65" t="s">
        <v>101</v>
      </c>
      <c r="H90" s="65" t="s">
        <v>43</v>
      </c>
      <c r="I90" s="65"/>
      <c r="J90" s="65"/>
      <c r="K90" s="65">
        <f t="shared" si="6"/>
        <v>0</v>
      </c>
      <c r="L90" s="87"/>
      <c r="M90" s="87"/>
      <c r="N90" s="88"/>
      <c r="O90" s="89"/>
      <c r="Q90" s="91"/>
    </row>
    <row r="91" spans="1:17" s="90" customFormat="1" ht="18" customHeight="1">
      <c r="A91" s="85"/>
      <c r="B91" s="65"/>
      <c r="C91" s="65"/>
      <c r="D91" s="65"/>
      <c r="E91" s="65"/>
      <c r="F91" s="65"/>
      <c r="G91" s="65" t="s">
        <v>81</v>
      </c>
      <c r="H91" s="65" t="s">
        <v>6</v>
      </c>
      <c r="I91" s="65"/>
      <c r="J91" s="65"/>
      <c r="K91" s="65">
        <f t="shared" si="6"/>
        <v>0</v>
      </c>
      <c r="L91" s="87"/>
      <c r="M91" s="87"/>
      <c r="N91" s="88"/>
      <c r="O91" s="89"/>
      <c r="Q91" s="91"/>
    </row>
    <row r="92" spans="1:17" s="90" customFormat="1" ht="18" customHeight="1">
      <c r="A92" s="85"/>
      <c r="B92" s="65"/>
      <c r="C92" s="65"/>
      <c r="D92" s="65"/>
      <c r="E92" s="65"/>
      <c r="F92" s="65"/>
      <c r="G92" s="65" t="s">
        <v>44</v>
      </c>
      <c r="H92" s="65" t="s">
        <v>6</v>
      </c>
      <c r="I92" s="65"/>
      <c r="J92" s="65"/>
      <c r="K92" s="65">
        <f t="shared" si="6"/>
        <v>0</v>
      </c>
      <c r="L92" s="87"/>
      <c r="M92" s="87"/>
      <c r="N92" s="88"/>
      <c r="O92" s="89"/>
      <c r="Q92" s="91"/>
    </row>
    <row r="93" spans="1:17" s="90" customFormat="1" ht="18" customHeight="1">
      <c r="A93" s="85"/>
      <c r="B93" s="65"/>
      <c r="C93" s="65"/>
      <c r="D93" s="65"/>
      <c r="E93" s="65"/>
      <c r="F93" s="65"/>
      <c r="G93" s="65" t="s">
        <v>45</v>
      </c>
      <c r="H93" s="65" t="s">
        <v>1</v>
      </c>
      <c r="I93" s="65"/>
      <c r="J93" s="65"/>
      <c r="K93" s="65">
        <f t="shared" si="6"/>
        <v>0</v>
      </c>
      <c r="L93" s="87"/>
      <c r="M93" s="87"/>
      <c r="N93" s="88"/>
      <c r="O93" s="89"/>
      <c r="Q93" s="91"/>
    </row>
    <row r="94" spans="1:17" s="90" customFormat="1" ht="18" customHeight="1">
      <c r="A94" s="85"/>
      <c r="B94" s="65"/>
      <c r="C94" s="65"/>
      <c r="D94" s="65"/>
      <c r="E94" s="65"/>
      <c r="F94" s="65"/>
      <c r="G94" s="65" t="s">
        <v>56</v>
      </c>
      <c r="H94" s="65" t="s">
        <v>6</v>
      </c>
      <c r="I94" s="65"/>
      <c r="J94" s="65"/>
      <c r="K94" s="65">
        <f t="shared" si="6"/>
        <v>0</v>
      </c>
      <c r="L94" s="87"/>
      <c r="M94" s="87"/>
      <c r="N94" s="88"/>
      <c r="O94" s="89"/>
      <c r="Q94" s="91"/>
    </row>
    <row r="95" spans="1:17" s="90" customFormat="1" ht="18" customHeight="1">
      <c r="A95" s="85"/>
      <c r="B95" s="65"/>
      <c r="C95" s="65"/>
      <c r="D95" s="65"/>
      <c r="E95" s="65"/>
      <c r="F95" s="65"/>
      <c r="G95" s="65" t="s">
        <v>65</v>
      </c>
      <c r="H95" s="65" t="s">
        <v>6</v>
      </c>
      <c r="I95" s="65"/>
      <c r="J95" s="65"/>
      <c r="K95" s="65">
        <f t="shared" si="6"/>
        <v>0</v>
      </c>
      <c r="L95" s="87"/>
      <c r="M95" s="87"/>
      <c r="N95" s="88"/>
      <c r="O95" s="89"/>
      <c r="Q95" s="91"/>
    </row>
    <row r="96" spans="1:17" s="90" customFormat="1" ht="18" customHeight="1">
      <c r="A96" s="85"/>
      <c r="B96" s="65"/>
      <c r="C96" s="65"/>
      <c r="D96" s="65"/>
      <c r="E96" s="65"/>
      <c r="F96" s="65"/>
      <c r="G96" s="65" t="s">
        <v>54</v>
      </c>
      <c r="H96" s="65" t="s">
        <v>6</v>
      </c>
      <c r="I96" s="65"/>
      <c r="J96" s="65"/>
      <c r="K96" s="65">
        <f t="shared" si="6"/>
        <v>0</v>
      </c>
      <c r="L96" s="87"/>
      <c r="M96" s="87"/>
      <c r="N96" s="88"/>
      <c r="O96" s="89"/>
      <c r="Q96" s="91"/>
    </row>
    <row r="97" spans="1:17" s="90" customFormat="1" ht="18" customHeight="1">
      <c r="A97" s="85"/>
      <c r="B97" s="65"/>
      <c r="C97" s="65"/>
      <c r="D97" s="65"/>
      <c r="E97" s="65"/>
      <c r="F97" s="65"/>
      <c r="G97" s="65"/>
      <c r="H97" s="65"/>
      <c r="I97" s="65"/>
      <c r="J97" s="65"/>
      <c r="K97" s="65"/>
      <c r="L97" s="87"/>
      <c r="M97" s="87"/>
      <c r="N97" s="88"/>
      <c r="O97" s="89"/>
      <c r="Q97" s="91"/>
    </row>
    <row r="98" spans="1:17" s="90" customFormat="1" ht="18" customHeight="1">
      <c r="A98" s="85">
        <v>26</v>
      </c>
      <c r="B98" s="65" t="s">
        <v>83</v>
      </c>
      <c r="C98" s="65" t="s">
        <v>2</v>
      </c>
      <c r="D98" s="65">
        <v>238</v>
      </c>
      <c r="E98" s="65"/>
      <c r="F98" s="65">
        <f>D98*E98</f>
        <v>0</v>
      </c>
      <c r="G98" s="65" t="s">
        <v>97</v>
      </c>
      <c r="H98" s="65" t="s">
        <v>3</v>
      </c>
      <c r="I98" s="65"/>
      <c r="J98" s="65"/>
      <c r="K98" s="65">
        <f t="shared" si="6"/>
        <v>0</v>
      </c>
      <c r="L98" s="87"/>
      <c r="M98" s="87"/>
      <c r="N98" s="88"/>
      <c r="O98" s="89"/>
      <c r="Q98" s="91"/>
    </row>
    <row r="99" spans="1:17" s="90" customFormat="1" ht="18" customHeight="1">
      <c r="A99" s="85"/>
      <c r="B99" s="65"/>
      <c r="C99" s="65"/>
      <c r="D99" s="65"/>
      <c r="E99" s="65"/>
      <c r="F99" s="65"/>
      <c r="G99" s="65" t="s">
        <v>94</v>
      </c>
      <c r="H99" s="65" t="s">
        <v>2</v>
      </c>
      <c r="I99" s="65"/>
      <c r="J99" s="101"/>
      <c r="K99" s="65">
        <f t="shared" si="6"/>
        <v>0</v>
      </c>
      <c r="L99" s="87"/>
      <c r="M99" s="87"/>
      <c r="N99" s="88"/>
      <c r="O99" s="89"/>
      <c r="Q99" s="91"/>
    </row>
    <row r="100" spans="1:17" s="90" customFormat="1" ht="18" customHeight="1">
      <c r="A100" s="85">
        <v>27</v>
      </c>
      <c r="B100" s="65" t="s">
        <v>84</v>
      </c>
      <c r="C100" s="66" t="s">
        <v>2</v>
      </c>
      <c r="D100" s="66">
        <v>82</v>
      </c>
      <c r="E100" s="66"/>
      <c r="F100" s="65">
        <f>D100*E100</f>
        <v>0</v>
      </c>
      <c r="G100" s="65" t="s">
        <v>95</v>
      </c>
      <c r="H100" s="66" t="s">
        <v>2</v>
      </c>
      <c r="I100" s="65"/>
      <c r="J100" s="65"/>
      <c r="K100" s="65">
        <f t="shared" si="6"/>
        <v>0</v>
      </c>
      <c r="L100" s="87"/>
      <c r="M100" s="87"/>
      <c r="N100" s="88"/>
      <c r="O100" s="89"/>
      <c r="Q100" s="91"/>
    </row>
    <row r="101" spans="1:17" s="90" customFormat="1" ht="18" customHeight="1">
      <c r="A101" s="85"/>
      <c r="B101" s="65"/>
      <c r="C101" s="66"/>
      <c r="D101" s="66"/>
      <c r="E101" s="66"/>
      <c r="F101" s="65"/>
      <c r="G101" s="65" t="s">
        <v>96</v>
      </c>
      <c r="H101" s="66" t="s">
        <v>2</v>
      </c>
      <c r="I101" s="65"/>
      <c r="J101" s="65"/>
      <c r="K101" s="65">
        <f t="shared" si="6"/>
        <v>0</v>
      </c>
      <c r="L101" s="87"/>
      <c r="M101" s="87"/>
      <c r="N101" s="88"/>
      <c r="O101" s="89"/>
      <c r="Q101" s="91"/>
    </row>
    <row r="102" spans="1:17" s="90" customFormat="1" ht="18" customHeight="1">
      <c r="A102" s="85"/>
      <c r="B102" s="65"/>
      <c r="C102" s="66"/>
      <c r="D102" s="66"/>
      <c r="E102" s="66"/>
      <c r="F102" s="65"/>
      <c r="G102" s="65" t="s">
        <v>122</v>
      </c>
      <c r="H102" s="66" t="s">
        <v>3</v>
      </c>
      <c r="I102" s="65"/>
      <c r="J102" s="65"/>
      <c r="K102" s="65">
        <f t="shared" si="6"/>
        <v>0</v>
      </c>
      <c r="L102" s="87"/>
      <c r="M102" s="87"/>
      <c r="N102" s="88"/>
      <c r="O102" s="89"/>
      <c r="Q102" s="91"/>
    </row>
    <row r="103" spans="1:17" s="90" customFormat="1" ht="18" customHeight="1">
      <c r="A103" s="85">
        <v>28</v>
      </c>
      <c r="B103" s="65" t="s">
        <v>85</v>
      </c>
      <c r="C103" s="66" t="s">
        <v>2</v>
      </c>
      <c r="D103" s="66">
        <v>32</v>
      </c>
      <c r="E103" s="66"/>
      <c r="F103" s="65">
        <f>D103*E103</f>
        <v>0</v>
      </c>
      <c r="G103" s="65" t="s">
        <v>9</v>
      </c>
      <c r="H103" s="66" t="s">
        <v>7</v>
      </c>
      <c r="I103" s="65"/>
      <c r="J103" s="65"/>
      <c r="K103" s="65">
        <f t="shared" si="6"/>
        <v>0</v>
      </c>
      <c r="L103" s="87"/>
      <c r="M103" s="87"/>
      <c r="N103" s="88"/>
      <c r="O103" s="89"/>
      <c r="Q103" s="91"/>
    </row>
    <row r="104" spans="1:17" s="90" customFormat="1" ht="18" customHeight="1">
      <c r="A104" s="85">
        <v>29</v>
      </c>
      <c r="B104" s="65" t="s">
        <v>86</v>
      </c>
      <c r="C104" s="66" t="s">
        <v>2</v>
      </c>
      <c r="D104" s="65">
        <f>D103</f>
        <v>32</v>
      </c>
      <c r="E104" s="65"/>
      <c r="F104" s="65">
        <f>D104*E104</f>
        <v>0</v>
      </c>
      <c r="G104" s="65" t="s">
        <v>42</v>
      </c>
      <c r="H104" s="65" t="s">
        <v>3</v>
      </c>
      <c r="I104" s="65"/>
      <c r="J104" s="65"/>
      <c r="K104" s="65">
        <f t="shared" si="6"/>
        <v>0</v>
      </c>
      <c r="L104" s="87"/>
      <c r="M104" s="87"/>
      <c r="N104" s="88"/>
      <c r="O104" s="89"/>
      <c r="Q104" s="91"/>
    </row>
    <row r="105" spans="1:17" s="90" customFormat="1" ht="18" customHeight="1">
      <c r="A105" s="85"/>
      <c r="B105" s="65"/>
      <c r="C105" s="65"/>
      <c r="D105" s="65"/>
      <c r="E105" s="65"/>
      <c r="F105" s="65"/>
      <c r="G105" s="65" t="s">
        <v>98</v>
      </c>
      <c r="H105" s="65" t="s">
        <v>2</v>
      </c>
      <c r="I105" s="65"/>
      <c r="J105" s="65"/>
      <c r="K105" s="65">
        <f t="shared" si="6"/>
        <v>0</v>
      </c>
      <c r="L105" s="87"/>
      <c r="M105" s="87"/>
      <c r="N105" s="88"/>
      <c r="O105" s="89"/>
      <c r="Q105" s="91"/>
    </row>
    <row r="106" spans="1:17" s="90" customFormat="1" ht="18" customHeight="1">
      <c r="A106" s="85"/>
      <c r="B106" s="65"/>
      <c r="C106" s="66"/>
      <c r="D106" s="65"/>
      <c r="E106" s="65"/>
      <c r="F106" s="65"/>
      <c r="G106" s="65"/>
      <c r="H106" s="65"/>
      <c r="I106" s="65"/>
      <c r="J106" s="66"/>
      <c r="K106" s="65">
        <f t="shared" si="6"/>
        <v>0</v>
      </c>
      <c r="L106" s="87"/>
      <c r="M106" s="87"/>
      <c r="N106" s="88"/>
      <c r="O106" s="89"/>
      <c r="Q106" s="91"/>
    </row>
    <row r="107" spans="1:17" s="90" customFormat="1" ht="18" customHeight="1">
      <c r="A107" s="85">
        <v>30</v>
      </c>
      <c r="B107" s="65" t="s">
        <v>87</v>
      </c>
      <c r="C107" s="66" t="s">
        <v>2</v>
      </c>
      <c r="D107" s="66">
        <v>32</v>
      </c>
      <c r="E107" s="66"/>
      <c r="F107" s="65">
        <f>D107*E107</f>
        <v>0</v>
      </c>
      <c r="G107" s="65" t="s">
        <v>99</v>
      </c>
      <c r="H107" s="66" t="s">
        <v>7</v>
      </c>
      <c r="I107" s="66"/>
      <c r="J107" s="66"/>
      <c r="K107" s="65">
        <f t="shared" si="6"/>
        <v>0</v>
      </c>
      <c r="L107" s="87"/>
      <c r="M107" s="87"/>
      <c r="N107" s="88"/>
      <c r="O107" s="89"/>
      <c r="Q107" s="91"/>
    </row>
    <row r="108" spans="1:17" s="90" customFormat="1" ht="18" customHeight="1">
      <c r="A108" s="85"/>
      <c r="B108" s="110"/>
      <c r="C108" s="66"/>
      <c r="D108" s="66"/>
      <c r="E108" s="66"/>
      <c r="F108" s="65" t="str">
        <f t="shared" ref="F108" si="8">IF(ISBLANK(D108),"",E108*D108)</f>
        <v/>
      </c>
      <c r="G108" s="65" t="s">
        <v>94</v>
      </c>
      <c r="H108" s="66" t="s">
        <v>2</v>
      </c>
      <c r="I108" s="66"/>
      <c r="J108" s="66"/>
      <c r="K108" s="65">
        <f t="shared" si="6"/>
        <v>0</v>
      </c>
      <c r="L108" s="87"/>
      <c r="M108" s="87"/>
      <c r="N108" s="88"/>
      <c r="O108" s="89"/>
      <c r="Q108" s="91"/>
    </row>
    <row r="109" spans="1:17" s="90" customFormat="1" ht="18" customHeight="1">
      <c r="A109" s="85">
        <v>31</v>
      </c>
      <c r="B109" s="65" t="s">
        <v>34</v>
      </c>
      <c r="C109" s="65" t="s">
        <v>1</v>
      </c>
      <c r="D109" s="101">
        <v>216</v>
      </c>
      <c r="E109" s="65"/>
      <c r="F109" s="65">
        <f>D109*E109</f>
        <v>0</v>
      </c>
      <c r="G109" s="65" t="s">
        <v>24</v>
      </c>
      <c r="H109" s="65" t="s">
        <v>7</v>
      </c>
      <c r="I109" s="65"/>
      <c r="J109" s="65"/>
      <c r="K109" s="65">
        <f t="shared" si="6"/>
        <v>0</v>
      </c>
      <c r="L109" s="87"/>
      <c r="M109" s="87"/>
      <c r="N109" s="88"/>
      <c r="O109" s="89"/>
      <c r="Q109" s="91"/>
    </row>
    <row r="110" spans="1:17" s="90" customFormat="1" ht="18" customHeight="1">
      <c r="A110" s="85">
        <v>32</v>
      </c>
      <c r="B110" s="65" t="s">
        <v>151</v>
      </c>
      <c r="C110" s="65" t="s">
        <v>1</v>
      </c>
      <c r="D110" s="101">
        <v>216</v>
      </c>
      <c r="E110" s="65"/>
      <c r="F110" s="65">
        <f t="shared" ref="F110" si="9">D110*E110</f>
        <v>0</v>
      </c>
      <c r="G110" s="65" t="s">
        <v>42</v>
      </c>
      <c r="H110" s="65" t="s">
        <v>3</v>
      </c>
      <c r="I110" s="65"/>
      <c r="J110" s="65"/>
      <c r="K110" s="65">
        <f t="shared" ref="K110" si="10">I110*J110</f>
        <v>0</v>
      </c>
      <c r="L110" s="87"/>
      <c r="M110" s="87"/>
      <c r="N110" s="88"/>
      <c r="O110" s="89"/>
      <c r="Q110" s="91"/>
    </row>
    <row r="111" spans="1:17" s="90" customFormat="1" ht="18" customHeight="1">
      <c r="A111" s="85"/>
      <c r="B111" s="65"/>
      <c r="C111" s="65"/>
      <c r="D111" s="101"/>
      <c r="E111" s="65"/>
      <c r="F111" s="65"/>
      <c r="G111" s="65"/>
      <c r="H111" s="65"/>
      <c r="I111" s="65"/>
      <c r="J111" s="65"/>
      <c r="K111" s="65"/>
      <c r="L111" s="87"/>
      <c r="M111" s="87"/>
      <c r="N111" s="88"/>
      <c r="O111" s="89"/>
      <c r="Q111" s="91"/>
    </row>
    <row r="112" spans="1:17" s="90" customFormat="1" ht="18" customHeight="1">
      <c r="A112" s="85">
        <v>33</v>
      </c>
      <c r="B112" s="65" t="s">
        <v>21</v>
      </c>
      <c r="C112" s="65" t="s">
        <v>1</v>
      </c>
      <c r="D112" s="101">
        <v>216</v>
      </c>
      <c r="E112" s="65"/>
      <c r="F112" s="65">
        <f>D112*E112</f>
        <v>0</v>
      </c>
      <c r="G112" s="65" t="s">
        <v>32</v>
      </c>
      <c r="H112" s="65" t="s">
        <v>1</v>
      </c>
      <c r="I112" s="65"/>
      <c r="J112" s="65"/>
      <c r="K112" s="65">
        <f t="shared" si="6"/>
        <v>0</v>
      </c>
      <c r="L112" s="87"/>
      <c r="M112" s="87"/>
      <c r="N112" s="88"/>
      <c r="O112" s="89"/>
      <c r="Q112" s="91"/>
    </row>
    <row r="113" spans="1:229" s="90" customFormat="1" ht="18" customHeight="1">
      <c r="A113" s="85"/>
      <c r="B113" s="65"/>
      <c r="C113" s="65"/>
      <c r="D113" s="101"/>
      <c r="E113" s="65"/>
      <c r="F113" s="65"/>
      <c r="G113" s="65" t="s">
        <v>33</v>
      </c>
      <c r="H113" s="65" t="s">
        <v>7</v>
      </c>
      <c r="I113" s="65"/>
      <c r="J113" s="65"/>
      <c r="K113" s="65">
        <f t="shared" si="6"/>
        <v>0</v>
      </c>
      <c r="L113" s="87"/>
      <c r="M113" s="87"/>
      <c r="N113" s="88"/>
      <c r="O113" s="89"/>
      <c r="Q113" s="91"/>
    </row>
    <row r="114" spans="1:229" s="90" customFormat="1" ht="18" customHeight="1">
      <c r="A114" s="85">
        <v>34</v>
      </c>
      <c r="B114" s="65" t="s">
        <v>35</v>
      </c>
      <c r="C114" s="65" t="s">
        <v>1</v>
      </c>
      <c r="D114" s="101">
        <v>216</v>
      </c>
      <c r="E114" s="65"/>
      <c r="F114" s="65">
        <f>D114*E114</f>
        <v>0</v>
      </c>
      <c r="G114" s="65" t="s">
        <v>9</v>
      </c>
      <c r="H114" s="65" t="s">
        <v>7</v>
      </c>
      <c r="I114" s="65"/>
      <c r="J114" s="65"/>
      <c r="K114" s="65">
        <f t="shared" si="6"/>
        <v>0</v>
      </c>
      <c r="L114" s="87"/>
      <c r="M114" s="87"/>
      <c r="N114" s="88"/>
      <c r="O114" s="89"/>
      <c r="Q114" s="91"/>
    </row>
    <row r="115" spans="1:229" s="90" customFormat="1" ht="18" customHeight="1">
      <c r="A115" s="85">
        <v>35</v>
      </c>
      <c r="B115" s="65" t="s">
        <v>67</v>
      </c>
      <c r="C115" s="65" t="s">
        <v>1</v>
      </c>
      <c r="D115" s="101">
        <v>216</v>
      </c>
      <c r="E115" s="65"/>
      <c r="F115" s="65">
        <f t="shared" ref="F115:F118" si="11">D115*E115</f>
        <v>0</v>
      </c>
      <c r="G115" s="65" t="s">
        <v>42</v>
      </c>
      <c r="H115" s="65" t="s">
        <v>3</v>
      </c>
      <c r="I115" s="65"/>
      <c r="J115" s="65"/>
      <c r="K115" s="65">
        <f t="shared" si="6"/>
        <v>0</v>
      </c>
      <c r="L115" s="87"/>
      <c r="M115" s="87"/>
      <c r="N115" s="88"/>
      <c r="O115" s="89"/>
      <c r="Q115" s="91"/>
    </row>
    <row r="116" spans="1:229" s="90" customFormat="1" ht="18" customHeight="1">
      <c r="A116" s="85">
        <v>36</v>
      </c>
      <c r="B116" s="65" t="s">
        <v>68</v>
      </c>
      <c r="C116" s="65" t="s">
        <v>1</v>
      </c>
      <c r="D116" s="101">
        <v>216</v>
      </c>
      <c r="E116" s="65"/>
      <c r="F116" s="65">
        <f t="shared" si="11"/>
        <v>0</v>
      </c>
      <c r="G116" s="65" t="s">
        <v>9</v>
      </c>
      <c r="H116" s="65" t="s">
        <v>7</v>
      </c>
      <c r="I116" s="65"/>
      <c r="J116" s="65"/>
      <c r="K116" s="65">
        <f t="shared" si="6"/>
        <v>0</v>
      </c>
      <c r="L116" s="87"/>
      <c r="M116" s="87"/>
      <c r="N116" s="88"/>
      <c r="O116" s="89"/>
      <c r="Q116" s="91"/>
    </row>
    <row r="117" spans="1:229" s="90" customFormat="1" ht="18" customHeight="1">
      <c r="A117" s="85">
        <v>37</v>
      </c>
      <c r="B117" s="65" t="s">
        <v>69</v>
      </c>
      <c r="C117" s="65" t="s">
        <v>1</v>
      </c>
      <c r="D117" s="101">
        <v>126</v>
      </c>
      <c r="E117" s="65"/>
      <c r="F117" s="65">
        <f t="shared" si="11"/>
        <v>0</v>
      </c>
      <c r="G117" s="65" t="s">
        <v>100</v>
      </c>
      <c r="H117" s="65" t="s">
        <v>7</v>
      </c>
      <c r="I117" s="65"/>
      <c r="J117" s="144"/>
      <c r="K117" s="65">
        <f t="shared" si="6"/>
        <v>0</v>
      </c>
      <c r="L117" s="87"/>
      <c r="M117" s="87"/>
      <c r="N117" s="88"/>
      <c r="O117" s="89"/>
      <c r="Q117" s="91"/>
    </row>
    <row r="118" spans="1:229" s="90" customFormat="1" ht="18" customHeight="1">
      <c r="A118" s="85">
        <v>38</v>
      </c>
      <c r="B118" s="65" t="s">
        <v>20</v>
      </c>
      <c r="C118" s="65" t="s">
        <v>1</v>
      </c>
      <c r="D118" s="101">
        <v>90</v>
      </c>
      <c r="E118" s="65"/>
      <c r="F118" s="65">
        <f t="shared" si="11"/>
        <v>0</v>
      </c>
      <c r="G118" s="65" t="s">
        <v>100</v>
      </c>
      <c r="H118" s="65" t="s">
        <v>7</v>
      </c>
      <c r="I118" s="65"/>
      <c r="J118" s="144"/>
      <c r="K118" s="65">
        <f t="shared" si="6"/>
        <v>0</v>
      </c>
      <c r="L118" s="87"/>
      <c r="M118" s="87"/>
      <c r="N118" s="88"/>
      <c r="O118" s="89"/>
      <c r="Q118" s="91"/>
    </row>
    <row r="119" spans="1:229" s="90" customFormat="1" ht="15">
      <c r="A119" s="140"/>
      <c r="B119" s="65"/>
      <c r="C119" s="65"/>
      <c r="D119" s="101"/>
      <c r="E119" s="65"/>
      <c r="F119" s="65"/>
      <c r="G119" s="65"/>
      <c r="H119" s="65"/>
      <c r="I119" s="65"/>
      <c r="J119" s="65"/>
      <c r="K119" s="65"/>
      <c r="L119" s="87"/>
      <c r="M119" s="87"/>
      <c r="N119" s="88"/>
      <c r="O119" s="89"/>
      <c r="Q119" s="91"/>
    </row>
    <row r="120" spans="1:229" s="62" customFormat="1">
      <c r="A120" s="138" t="str">
        <f>IF(ISBLANK(D120),"",COUNTA(D$15:D120))</f>
        <v/>
      </c>
      <c r="B120" s="173" t="s">
        <v>136</v>
      </c>
      <c r="C120" s="173"/>
      <c r="D120" s="173"/>
      <c r="E120" s="173"/>
      <c r="F120" s="139">
        <f>SUBTOTAL(9,F57:F118)</f>
        <v>0</v>
      </c>
      <c r="G120" s="174" t="s">
        <v>137</v>
      </c>
      <c r="H120" s="174"/>
      <c r="I120" s="174"/>
      <c r="J120" s="174"/>
      <c r="K120" s="139">
        <f>SUBTOTAL(9,K57:K118)</f>
        <v>0</v>
      </c>
      <c r="L120" s="64"/>
      <c r="M120" s="75"/>
      <c r="N120" s="75"/>
      <c r="O120" s="75"/>
      <c r="P120" s="75"/>
      <c r="Q120" s="75"/>
      <c r="R120" s="75"/>
      <c r="S120" s="75"/>
      <c r="T120" s="75"/>
      <c r="U120" s="75"/>
      <c r="V120" s="75"/>
      <c r="W120" s="75"/>
      <c r="X120" s="75"/>
      <c r="Y120" s="75"/>
      <c r="Z120" s="75"/>
      <c r="AA120" s="75"/>
      <c r="AB120" s="75"/>
      <c r="AC120" s="75"/>
      <c r="AD120" s="75"/>
      <c r="AE120" s="75"/>
      <c r="AF120" s="75"/>
      <c r="AG120" s="75"/>
      <c r="AH120" s="75"/>
      <c r="AI120" s="75"/>
      <c r="AJ120" s="75"/>
      <c r="AK120" s="75"/>
      <c r="AL120" s="75"/>
      <c r="AM120" s="75"/>
      <c r="AN120" s="75"/>
      <c r="AO120" s="75"/>
      <c r="AP120" s="75"/>
      <c r="AQ120" s="75"/>
      <c r="AR120" s="75"/>
      <c r="AS120" s="75"/>
      <c r="AT120" s="75"/>
      <c r="AU120" s="75"/>
      <c r="AV120" s="75"/>
      <c r="AW120" s="75"/>
      <c r="AX120" s="75"/>
      <c r="AY120" s="75"/>
      <c r="AZ120" s="75"/>
      <c r="BA120" s="75"/>
      <c r="BB120" s="75"/>
      <c r="BC120" s="75"/>
      <c r="BD120" s="75"/>
      <c r="BE120" s="75"/>
      <c r="BF120" s="75"/>
      <c r="BG120" s="75"/>
      <c r="BH120" s="75"/>
      <c r="BI120" s="75"/>
      <c r="BJ120" s="75"/>
      <c r="BK120" s="75"/>
      <c r="BL120" s="75"/>
      <c r="BM120" s="75"/>
      <c r="BN120" s="75"/>
      <c r="BO120" s="75"/>
      <c r="BP120" s="75"/>
      <c r="BQ120" s="75"/>
      <c r="BR120" s="75"/>
      <c r="BS120" s="75"/>
      <c r="BT120" s="75"/>
      <c r="BU120" s="75"/>
      <c r="BV120" s="75"/>
      <c r="BW120" s="75"/>
      <c r="BX120" s="75"/>
      <c r="BY120" s="75"/>
      <c r="BZ120" s="75"/>
      <c r="CA120" s="75"/>
      <c r="CB120" s="75"/>
      <c r="CC120" s="75"/>
      <c r="CD120" s="75"/>
      <c r="CE120" s="75"/>
      <c r="CF120" s="75"/>
      <c r="CG120" s="75"/>
      <c r="CH120" s="75"/>
      <c r="CI120" s="75"/>
      <c r="CJ120" s="75"/>
      <c r="CK120" s="75"/>
      <c r="CL120" s="75"/>
      <c r="CM120" s="75"/>
      <c r="CN120" s="75"/>
      <c r="CO120" s="75"/>
      <c r="CP120" s="75"/>
      <c r="CQ120" s="75"/>
      <c r="CR120" s="75"/>
      <c r="CS120" s="75"/>
      <c r="CT120" s="75"/>
      <c r="CU120" s="75"/>
      <c r="CV120" s="75"/>
      <c r="CW120" s="75"/>
      <c r="CX120" s="75"/>
      <c r="CY120" s="75"/>
      <c r="CZ120" s="75"/>
      <c r="DA120" s="75"/>
      <c r="DB120" s="75"/>
      <c r="DC120" s="75"/>
      <c r="DD120" s="75"/>
      <c r="DE120" s="75"/>
      <c r="DF120" s="75"/>
      <c r="DG120" s="75"/>
      <c r="DH120" s="75"/>
      <c r="DI120" s="75"/>
      <c r="DJ120" s="75"/>
      <c r="DK120" s="75"/>
      <c r="DL120" s="75"/>
      <c r="DM120" s="75"/>
      <c r="DN120" s="75"/>
      <c r="DO120" s="75"/>
      <c r="DP120" s="75"/>
      <c r="DQ120" s="75"/>
      <c r="DR120" s="75"/>
      <c r="DS120" s="75"/>
      <c r="DT120" s="75"/>
      <c r="DU120" s="75"/>
      <c r="DV120" s="75"/>
      <c r="DW120" s="75"/>
      <c r="DX120" s="75"/>
      <c r="DY120" s="75"/>
      <c r="DZ120" s="75"/>
      <c r="EA120" s="75"/>
      <c r="EB120" s="75"/>
      <c r="EC120" s="75"/>
      <c r="ED120" s="75"/>
      <c r="EE120" s="75"/>
      <c r="EF120" s="75"/>
      <c r="EG120" s="75"/>
      <c r="EH120" s="75"/>
      <c r="EI120" s="75"/>
      <c r="EJ120" s="75"/>
      <c r="EK120" s="75"/>
      <c r="EL120" s="75"/>
      <c r="EM120" s="75"/>
      <c r="EN120" s="75"/>
      <c r="EO120" s="75"/>
      <c r="EP120" s="75"/>
      <c r="EQ120" s="75"/>
      <c r="ER120" s="75"/>
      <c r="ES120" s="75"/>
      <c r="ET120" s="75"/>
      <c r="EU120" s="75"/>
      <c r="EV120" s="75"/>
      <c r="EW120" s="75"/>
      <c r="EX120" s="75"/>
      <c r="EY120" s="75"/>
      <c r="EZ120" s="75"/>
      <c r="FA120" s="75"/>
      <c r="FB120" s="75"/>
      <c r="FC120" s="75"/>
      <c r="FD120" s="75"/>
      <c r="FE120" s="75"/>
      <c r="FF120" s="75"/>
      <c r="FG120" s="75"/>
      <c r="FH120" s="75"/>
      <c r="FI120" s="75"/>
      <c r="FJ120" s="75"/>
      <c r="FK120" s="75"/>
      <c r="FL120" s="75"/>
      <c r="FM120" s="75"/>
      <c r="FN120" s="75"/>
      <c r="FO120" s="75"/>
      <c r="FP120" s="75"/>
      <c r="FQ120" s="75"/>
      <c r="FR120" s="75"/>
      <c r="FS120" s="75"/>
      <c r="FT120" s="75"/>
      <c r="FU120" s="75"/>
      <c r="FV120" s="75"/>
      <c r="FW120" s="75"/>
      <c r="FX120" s="75"/>
      <c r="FY120" s="75"/>
      <c r="FZ120" s="75"/>
      <c r="GA120" s="75"/>
      <c r="GB120" s="75"/>
      <c r="GC120" s="75"/>
      <c r="GD120" s="75"/>
      <c r="GE120" s="75"/>
      <c r="GF120" s="75"/>
      <c r="GG120" s="75"/>
      <c r="GH120" s="75"/>
      <c r="GI120" s="75"/>
      <c r="GJ120" s="75"/>
      <c r="GK120" s="75"/>
      <c r="GL120" s="75"/>
      <c r="GM120" s="75"/>
      <c r="GN120" s="75"/>
      <c r="GO120" s="75"/>
      <c r="GP120" s="75"/>
      <c r="GQ120" s="75"/>
      <c r="GR120" s="75"/>
      <c r="GS120" s="75"/>
      <c r="GT120" s="75"/>
      <c r="GU120" s="75"/>
      <c r="GV120" s="75"/>
      <c r="GW120" s="75"/>
      <c r="GX120" s="75"/>
      <c r="GY120" s="75"/>
      <c r="GZ120" s="75"/>
      <c r="HA120" s="75"/>
      <c r="HB120" s="75"/>
      <c r="HC120" s="75"/>
      <c r="HD120" s="75"/>
      <c r="HE120" s="75"/>
      <c r="HF120" s="75"/>
      <c r="HG120" s="75"/>
      <c r="HH120" s="75"/>
      <c r="HI120" s="75"/>
      <c r="HJ120" s="75"/>
      <c r="HK120" s="75"/>
      <c r="HL120" s="75"/>
      <c r="HM120" s="75"/>
      <c r="HN120" s="75"/>
      <c r="HO120" s="75"/>
      <c r="HP120" s="75"/>
      <c r="HQ120" s="75"/>
      <c r="HR120" s="75"/>
      <c r="HS120" s="75"/>
      <c r="HT120" s="75"/>
      <c r="HU120" s="75"/>
    </row>
    <row r="121" spans="1:229" s="60" customFormat="1" ht="20.25" customHeight="1" thickBot="1">
      <c r="A121" s="171" t="s">
        <v>138</v>
      </c>
      <c r="B121" s="171"/>
      <c r="C121" s="171"/>
      <c r="D121" s="171"/>
      <c r="E121" s="171"/>
      <c r="F121" s="171"/>
      <c r="G121" s="178">
        <f>SUBTOTAL(9,F57:F118,K57:K118)</f>
        <v>0</v>
      </c>
      <c r="H121" s="178"/>
      <c r="I121" s="178"/>
      <c r="J121" s="178"/>
      <c r="K121" s="178"/>
      <c r="L121" s="74"/>
      <c r="M121" s="73"/>
      <c r="N121" s="73"/>
      <c r="O121" s="73"/>
      <c r="P121" s="73"/>
      <c r="Q121" s="73"/>
      <c r="R121" s="73"/>
      <c r="S121" s="73"/>
      <c r="T121" s="73"/>
      <c r="U121" s="73"/>
      <c r="V121" s="73"/>
      <c r="W121" s="73"/>
      <c r="X121" s="73"/>
      <c r="Y121" s="73"/>
      <c r="Z121" s="73"/>
      <c r="AA121" s="73"/>
      <c r="AB121" s="73"/>
      <c r="AC121" s="73"/>
      <c r="AD121" s="73"/>
      <c r="AE121" s="73"/>
      <c r="AF121" s="73"/>
      <c r="AG121" s="73"/>
      <c r="AH121" s="73"/>
      <c r="AI121" s="73"/>
      <c r="AJ121" s="73"/>
      <c r="AK121" s="73"/>
      <c r="AL121" s="73"/>
      <c r="AM121" s="73"/>
      <c r="AN121" s="73"/>
      <c r="AO121" s="73"/>
      <c r="AP121" s="73"/>
      <c r="AQ121" s="73"/>
      <c r="AR121" s="73"/>
      <c r="AS121" s="73"/>
      <c r="AT121" s="73"/>
      <c r="AU121" s="73"/>
      <c r="AV121" s="73"/>
      <c r="AW121" s="73"/>
      <c r="AX121" s="73"/>
      <c r="AY121" s="73"/>
      <c r="AZ121" s="73"/>
      <c r="BA121" s="73"/>
      <c r="BB121" s="73"/>
      <c r="BC121" s="73"/>
      <c r="BD121" s="73"/>
      <c r="BE121" s="73"/>
      <c r="BF121" s="73"/>
      <c r="BG121" s="73"/>
      <c r="BH121" s="73"/>
      <c r="BI121" s="73"/>
      <c r="BJ121" s="73"/>
      <c r="BK121" s="73"/>
      <c r="BL121" s="73"/>
      <c r="BM121" s="73"/>
      <c r="BN121" s="73"/>
      <c r="BO121" s="73"/>
      <c r="BP121" s="73"/>
      <c r="BQ121" s="73"/>
      <c r="BR121" s="73"/>
      <c r="BS121" s="73"/>
      <c r="BT121" s="73"/>
      <c r="BU121" s="73"/>
      <c r="BV121" s="73"/>
      <c r="BW121" s="73"/>
      <c r="BX121" s="73"/>
      <c r="BY121" s="73"/>
      <c r="BZ121" s="73"/>
      <c r="CA121" s="73"/>
      <c r="CB121" s="73"/>
      <c r="CC121" s="73"/>
      <c r="CD121" s="73"/>
      <c r="CE121" s="73"/>
      <c r="CF121" s="73"/>
      <c r="CG121" s="73"/>
      <c r="CH121" s="73"/>
      <c r="CI121" s="73"/>
      <c r="CJ121" s="73"/>
      <c r="CK121" s="73"/>
      <c r="CL121" s="73"/>
      <c r="CM121" s="73"/>
      <c r="CN121" s="73"/>
      <c r="CO121" s="73"/>
      <c r="CP121" s="73"/>
      <c r="CQ121" s="73"/>
      <c r="CR121" s="73"/>
      <c r="CS121" s="73"/>
      <c r="CT121" s="73"/>
      <c r="CU121" s="73"/>
      <c r="CV121" s="73"/>
      <c r="CW121" s="73"/>
      <c r="CX121" s="73"/>
      <c r="CY121" s="73"/>
      <c r="CZ121" s="73"/>
      <c r="DA121" s="73"/>
      <c r="DB121" s="73"/>
      <c r="DC121" s="73"/>
      <c r="DD121" s="73"/>
      <c r="DE121" s="73"/>
      <c r="DF121" s="73"/>
      <c r="DG121" s="73"/>
      <c r="DH121" s="73"/>
      <c r="DI121" s="73"/>
      <c r="DJ121" s="73"/>
      <c r="DK121" s="73"/>
      <c r="DL121" s="73"/>
      <c r="DM121" s="73"/>
      <c r="DN121" s="73"/>
      <c r="DO121" s="73"/>
      <c r="DP121" s="73"/>
      <c r="DQ121" s="73"/>
      <c r="DR121" s="73"/>
      <c r="DS121" s="73"/>
      <c r="DT121" s="73"/>
      <c r="DU121" s="73"/>
      <c r="DV121" s="73"/>
      <c r="DW121" s="73"/>
      <c r="DX121" s="73"/>
      <c r="DY121" s="73"/>
      <c r="DZ121" s="73"/>
      <c r="EA121" s="73"/>
      <c r="EB121" s="73"/>
      <c r="EC121" s="73"/>
      <c r="ED121" s="73"/>
      <c r="EE121" s="73"/>
      <c r="EF121" s="73"/>
      <c r="EG121" s="73"/>
      <c r="EH121" s="73"/>
      <c r="EI121" s="73"/>
      <c r="EJ121" s="73"/>
      <c r="EK121" s="73"/>
      <c r="EL121" s="73"/>
      <c r="EM121" s="73"/>
      <c r="EN121" s="73"/>
      <c r="EO121" s="73"/>
      <c r="EP121" s="73"/>
      <c r="EQ121" s="73"/>
      <c r="ER121" s="73"/>
      <c r="ES121" s="73"/>
      <c r="ET121" s="73"/>
      <c r="EU121" s="73"/>
      <c r="EV121" s="73"/>
      <c r="EW121" s="73"/>
      <c r="EX121" s="73"/>
      <c r="EY121" s="73"/>
      <c r="EZ121" s="73"/>
      <c r="FA121" s="73"/>
      <c r="FB121" s="73"/>
      <c r="FC121" s="73"/>
      <c r="FD121" s="73"/>
      <c r="FE121" s="73"/>
      <c r="FF121" s="73"/>
      <c r="FG121" s="73"/>
      <c r="FH121" s="73"/>
      <c r="FI121" s="73"/>
      <c r="FJ121" s="73"/>
      <c r="FK121" s="73"/>
      <c r="FL121" s="73"/>
      <c r="FM121" s="73"/>
      <c r="FN121" s="73"/>
      <c r="FO121" s="73"/>
      <c r="FP121" s="73"/>
      <c r="FQ121" s="73"/>
      <c r="FR121" s="73"/>
      <c r="FS121" s="73"/>
      <c r="FT121" s="73"/>
      <c r="FU121" s="73"/>
      <c r="FV121" s="73"/>
      <c r="FW121" s="73"/>
      <c r="FX121" s="73"/>
      <c r="FY121" s="73"/>
      <c r="FZ121" s="73"/>
      <c r="GA121" s="73"/>
      <c r="GB121" s="73"/>
      <c r="GC121" s="73"/>
      <c r="GD121" s="73"/>
      <c r="GE121" s="73"/>
      <c r="GF121" s="73"/>
      <c r="GG121" s="73"/>
      <c r="GH121" s="73"/>
      <c r="GI121" s="73"/>
      <c r="GJ121" s="73"/>
      <c r="GK121" s="73"/>
      <c r="GL121" s="73"/>
      <c r="GM121" s="73"/>
      <c r="GN121" s="73"/>
      <c r="GO121" s="73"/>
      <c r="GP121" s="73"/>
      <c r="GQ121" s="73"/>
      <c r="GR121" s="73"/>
      <c r="GS121" s="73"/>
      <c r="GT121" s="73"/>
      <c r="GU121" s="73"/>
      <c r="GV121" s="73"/>
      <c r="GW121" s="73"/>
      <c r="GX121" s="73"/>
      <c r="GY121" s="73"/>
      <c r="GZ121" s="73"/>
      <c r="HA121" s="73"/>
      <c r="HB121" s="73"/>
      <c r="HC121" s="73"/>
      <c r="HD121" s="73"/>
      <c r="HE121" s="73"/>
      <c r="HF121" s="73"/>
      <c r="HG121" s="73"/>
      <c r="HH121" s="73"/>
      <c r="HI121" s="73"/>
      <c r="HJ121" s="73"/>
      <c r="HK121" s="73"/>
      <c r="HL121" s="73"/>
      <c r="HM121" s="73"/>
      <c r="HN121" s="73"/>
      <c r="HO121" s="73"/>
      <c r="HP121" s="73"/>
      <c r="HQ121" s="73"/>
      <c r="HR121" s="73"/>
      <c r="HS121" s="73"/>
      <c r="HT121" s="73"/>
      <c r="HU121" s="73"/>
    </row>
    <row r="122" spans="1:229" s="60" customFormat="1" ht="31.5" customHeight="1" thickBot="1">
      <c r="A122" s="142" t="str">
        <f>IF(ISBLANK(D122),"",COUNTA(D$9:D122))</f>
        <v/>
      </c>
      <c r="B122" s="179" t="s">
        <v>22</v>
      </c>
      <c r="C122" s="179"/>
      <c r="D122" s="179"/>
      <c r="E122" s="179"/>
      <c r="F122" s="179"/>
      <c r="G122" s="179"/>
      <c r="H122" s="179"/>
      <c r="I122" s="179"/>
      <c r="J122" s="179"/>
      <c r="K122" s="143"/>
    </row>
    <row r="123" spans="1:229" s="60" customFormat="1" ht="18" customHeight="1">
      <c r="A123" s="145"/>
      <c r="B123" s="146"/>
      <c r="C123" s="146"/>
      <c r="D123" s="146"/>
      <c r="E123" s="146"/>
      <c r="F123" s="146"/>
      <c r="G123" s="146"/>
      <c r="H123" s="146"/>
      <c r="I123" s="146"/>
      <c r="J123" s="146"/>
      <c r="K123" s="133"/>
    </row>
    <row r="124" spans="1:229" s="60" customFormat="1" ht="18" customHeight="1">
      <c r="A124" s="141">
        <v>39</v>
      </c>
      <c r="B124" s="86" t="s">
        <v>23</v>
      </c>
      <c r="C124" s="86" t="s">
        <v>1</v>
      </c>
      <c r="D124" s="86">
        <v>48.7</v>
      </c>
      <c r="E124" s="86"/>
      <c r="F124" s="86">
        <f>D124*E124</f>
        <v>0</v>
      </c>
      <c r="G124" s="86" t="s">
        <v>47</v>
      </c>
      <c r="H124" s="86" t="s">
        <v>1</v>
      </c>
      <c r="I124" s="86"/>
      <c r="J124" s="86"/>
      <c r="K124" s="86">
        <f>I124*J124</f>
        <v>0</v>
      </c>
    </row>
    <row r="125" spans="1:229" s="84" customFormat="1" ht="27.75">
      <c r="A125" s="85">
        <v>40</v>
      </c>
      <c r="B125" s="65" t="s">
        <v>74</v>
      </c>
      <c r="C125" s="65" t="s">
        <v>1</v>
      </c>
      <c r="D125" s="65">
        <v>57.68</v>
      </c>
      <c r="E125" s="65"/>
      <c r="F125" s="65">
        <f t="shared" ref="F125:F126" si="12">D125*E125</f>
        <v>0</v>
      </c>
      <c r="G125" s="65" t="s">
        <v>52</v>
      </c>
      <c r="H125" s="65" t="s">
        <v>13</v>
      </c>
      <c r="I125" s="65"/>
      <c r="J125" s="65"/>
      <c r="K125" s="65">
        <f t="shared" ref="K125:K144" si="13">I125*J125</f>
        <v>0</v>
      </c>
    </row>
    <row r="126" spans="1:229" s="84" customFormat="1" ht="27.75">
      <c r="A126" s="85">
        <v>41</v>
      </c>
      <c r="B126" s="65" t="s">
        <v>73</v>
      </c>
      <c r="C126" s="65" t="s">
        <v>43</v>
      </c>
      <c r="D126" s="65">
        <v>40</v>
      </c>
      <c r="E126" s="65"/>
      <c r="F126" s="65">
        <f t="shared" si="12"/>
        <v>0</v>
      </c>
      <c r="G126" s="65" t="s">
        <v>53</v>
      </c>
      <c r="H126" s="65" t="s">
        <v>13</v>
      </c>
      <c r="I126" s="65"/>
      <c r="J126" s="65"/>
      <c r="K126" s="65">
        <f t="shared" si="13"/>
        <v>0</v>
      </c>
    </row>
    <row r="127" spans="1:229" s="84" customFormat="1" ht="18" customHeight="1">
      <c r="A127" s="109"/>
      <c r="B127" s="65"/>
      <c r="C127" s="65"/>
      <c r="D127" s="65"/>
      <c r="E127" s="65"/>
      <c r="F127" s="65"/>
      <c r="G127" s="65" t="s">
        <v>48</v>
      </c>
      <c r="H127" s="65" t="s">
        <v>6</v>
      </c>
      <c r="I127" s="65"/>
      <c r="J127" s="93"/>
      <c r="K127" s="65">
        <f t="shared" si="13"/>
        <v>0</v>
      </c>
    </row>
    <row r="128" spans="1:229" s="84" customFormat="1" ht="18" customHeight="1">
      <c r="A128" s="85"/>
      <c r="B128" s="65"/>
      <c r="C128" s="65"/>
      <c r="D128" s="65"/>
      <c r="E128" s="65"/>
      <c r="F128" s="65"/>
      <c r="G128" s="65" t="s">
        <v>70</v>
      </c>
      <c r="H128" s="65" t="s">
        <v>6</v>
      </c>
      <c r="I128" s="65"/>
      <c r="J128" s="93"/>
      <c r="K128" s="65">
        <f t="shared" si="13"/>
        <v>0</v>
      </c>
    </row>
    <row r="129" spans="1:11" s="84" customFormat="1" ht="18" customHeight="1">
      <c r="A129" s="85"/>
      <c r="B129" s="65"/>
      <c r="C129" s="65"/>
      <c r="D129" s="65"/>
      <c r="E129" s="65"/>
      <c r="F129" s="65"/>
      <c r="G129" s="65" t="s">
        <v>27</v>
      </c>
      <c r="H129" s="65" t="s">
        <v>6</v>
      </c>
      <c r="I129" s="65"/>
      <c r="J129" s="93"/>
      <c r="K129" s="65">
        <f t="shared" si="13"/>
        <v>0</v>
      </c>
    </row>
    <row r="130" spans="1:11" s="84" customFormat="1" ht="18" customHeight="1">
      <c r="A130" s="85"/>
      <c r="B130" s="65"/>
      <c r="C130" s="65"/>
      <c r="D130" s="65"/>
      <c r="E130" s="65"/>
      <c r="F130" s="65"/>
      <c r="G130" s="65" t="s">
        <v>8</v>
      </c>
      <c r="H130" s="65" t="s">
        <v>6</v>
      </c>
      <c r="I130" s="65"/>
      <c r="J130" s="93"/>
      <c r="K130" s="65">
        <f t="shared" si="13"/>
        <v>0</v>
      </c>
    </row>
    <row r="131" spans="1:11" s="84" customFormat="1" ht="18" customHeight="1">
      <c r="A131" s="85">
        <v>42</v>
      </c>
      <c r="B131" s="65" t="s">
        <v>26</v>
      </c>
      <c r="C131" s="65" t="s">
        <v>1</v>
      </c>
      <c r="D131" s="65">
        <v>57.68</v>
      </c>
      <c r="E131" s="65"/>
      <c r="F131" s="65">
        <f t="shared" ref="F131" si="14">D131*E131</f>
        <v>0</v>
      </c>
      <c r="G131" s="65" t="s">
        <v>55</v>
      </c>
      <c r="H131" s="65" t="s">
        <v>1</v>
      </c>
      <c r="I131" s="65"/>
      <c r="J131" s="93"/>
      <c r="K131" s="65">
        <f t="shared" si="13"/>
        <v>0</v>
      </c>
    </row>
    <row r="132" spans="1:11" s="84" customFormat="1" ht="18" customHeight="1">
      <c r="A132" s="85"/>
      <c r="B132" s="65"/>
      <c r="C132" s="65"/>
      <c r="D132" s="65"/>
      <c r="E132" s="65"/>
      <c r="F132" s="65"/>
      <c r="G132" s="65" t="s">
        <v>56</v>
      </c>
      <c r="H132" s="65" t="s">
        <v>6</v>
      </c>
      <c r="I132" s="65"/>
      <c r="J132" s="93"/>
      <c r="K132" s="65">
        <f t="shared" si="13"/>
        <v>0</v>
      </c>
    </row>
    <row r="133" spans="1:11" s="84" customFormat="1" ht="18" customHeight="1">
      <c r="A133" s="85">
        <v>43</v>
      </c>
      <c r="B133" s="65" t="s">
        <v>83</v>
      </c>
      <c r="C133" s="65" t="s">
        <v>2</v>
      </c>
      <c r="D133" s="65">
        <v>57.68</v>
      </c>
      <c r="E133" s="65"/>
      <c r="F133" s="65">
        <f t="shared" ref="F133:F144" si="15">IF(ISBLANK(D133),"",E133*D133)</f>
        <v>0</v>
      </c>
      <c r="G133" s="65" t="s">
        <v>122</v>
      </c>
      <c r="H133" s="65" t="s">
        <v>3</v>
      </c>
      <c r="I133" s="65"/>
      <c r="J133" s="93"/>
      <c r="K133" s="65">
        <f t="shared" si="13"/>
        <v>0</v>
      </c>
    </row>
    <row r="134" spans="1:11" s="84" customFormat="1" ht="18" customHeight="1">
      <c r="A134" s="85"/>
      <c r="B134" s="65"/>
      <c r="C134" s="65"/>
      <c r="D134" s="65"/>
      <c r="E134" s="65"/>
      <c r="F134" s="65" t="str">
        <f t="shared" si="15"/>
        <v/>
      </c>
      <c r="G134" s="65" t="s">
        <v>94</v>
      </c>
      <c r="H134" s="65" t="s">
        <v>2</v>
      </c>
      <c r="I134" s="65"/>
      <c r="J134" s="93"/>
      <c r="K134" s="65">
        <f t="shared" si="13"/>
        <v>0</v>
      </c>
    </row>
    <row r="135" spans="1:11" s="84" customFormat="1" ht="18" customHeight="1">
      <c r="A135" s="85">
        <v>44</v>
      </c>
      <c r="B135" s="65" t="s">
        <v>120</v>
      </c>
      <c r="C135" s="65" t="s">
        <v>43</v>
      </c>
      <c r="D135" s="65">
        <v>40</v>
      </c>
      <c r="E135" s="65"/>
      <c r="F135" s="65">
        <f t="shared" si="15"/>
        <v>0</v>
      </c>
      <c r="G135" s="65" t="s">
        <v>24</v>
      </c>
      <c r="H135" s="65" t="s">
        <v>7</v>
      </c>
      <c r="I135" s="65"/>
      <c r="J135" s="93"/>
      <c r="K135" s="65">
        <f t="shared" si="13"/>
        <v>0</v>
      </c>
    </row>
    <row r="136" spans="1:11" s="84" customFormat="1" ht="18" customHeight="1">
      <c r="A136" s="85">
        <v>45</v>
      </c>
      <c r="B136" s="65" t="s">
        <v>119</v>
      </c>
      <c r="C136" s="65" t="s">
        <v>43</v>
      </c>
      <c r="D136" s="65">
        <v>40</v>
      </c>
      <c r="E136" s="65"/>
      <c r="F136" s="65">
        <f>D136*E136</f>
        <v>0</v>
      </c>
      <c r="G136" s="65" t="s">
        <v>121</v>
      </c>
      <c r="H136" s="66" t="s">
        <v>3</v>
      </c>
      <c r="I136" s="65"/>
      <c r="J136" s="65"/>
      <c r="K136" s="65">
        <f t="shared" si="13"/>
        <v>0</v>
      </c>
    </row>
    <row r="137" spans="1:11" s="84" customFormat="1" ht="18" customHeight="1">
      <c r="A137" s="85"/>
      <c r="B137" s="65"/>
      <c r="C137" s="65"/>
      <c r="D137" s="65"/>
      <c r="E137" s="65"/>
      <c r="F137" s="65"/>
      <c r="G137" s="65" t="s">
        <v>42</v>
      </c>
      <c r="H137" s="65" t="s">
        <v>3</v>
      </c>
      <c r="I137" s="65"/>
      <c r="J137" s="65"/>
      <c r="K137" s="65">
        <f t="shared" si="13"/>
        <v>0</v>
      </c>
    </row>
    <row r="138" spans="1:11" s="84" customFormat="1" ht="18" customHeight="1">
      <c r="A138" s="85">
        <v>46</v>
      </c>
      <c r="B138" s="65" t="s">
        <v>117</v>
      </c>
      <c r="C138" s="65" t="s">
        <v>1</v>
      </c>
      <c r="D138" s="101">
        <v>57.68</v>
      </c>
      <c r="E138" s="65"/>
      <c r="F138" s="65">
        <f t="shared" ref="F138" si="16">IF(ISBLANK(D138),"",E138*D138)</f>
        <v>0</v>
      </c>
      <c r="G138" s="65" t="s">
        <v>42</v>
      </c>
      <c r="H138" s="65" t="s">
        <v>3</v>
      </c>
      <c r="I138" s="65"/>
      <c r="J138" s="65"/>
      <c r="K138" s="65">
        <f t="shared" ref="K138" si="17">I138*J138</f>
        <v>0</v>
      </c>
    </row>
    <row r="139" spans="1:11" s="84" customFormat="1" ht="18" customHeight="1">
      <c r="A139" s="85">
        <v>47</v>
      </c>
      <c r="B139" s="65" t="s">
        <v>28</v>
      </c>
      <c r="C139" s="65" t="s">
        <v>1</v>
      </c>
      <c r="D139" s="65">
        <v>57.68</v>
      </c>
      <c r="E139" s="65"/>
      <c r="F139" s="65">
        <f t="shared" si="15"/>
        <v>0</v>
      </c>
      <c r="G139" s="65" t="s">
        <v>24</v>
      </c>
      <c r="H139" s="65" t="s">
        <v>7</v>
      </c>
      <c r="I139" s="65"/>
      <c r="J139" s="93"/>
      <c r="K139" s="65">
        <f t="shared" si="13"/>
        <v>0</v>
      </c>
    </row>
    <row r="140" spans="1:11" s="84" customFormat="1" ht="18" customHeight="1">
      <c r="A140" s="85">
        <v>48</v>
      </c>
      <c r="B140" s="65" t="s">
        <v>21</v>
      </c>
      <c r="C140" s="65" t="s">
        <v>1</v>
      </c>
      <c r="D140" s="101">
        <v>57.68</v>
      </c>
      <c r="E140" s="65"/>
      <c r="F140" s="65">
        <f t="shared" si="15"/>
        <v>0</v>
      </c>
      <c r="G140" s="65" t="s">
        <v>32</v>
      </c>
      <c r="H140" s="65" t="s">
        <v>1</v>
      </c>
      <c r="I140" s="65"/>
      <c r="J140" s="65"/>
      <c r="K140" s="65">
        <f t="shared" si="13"/>
        <v>0</v>
      </c>
    </row>
    <row r="141" spans="1:11" s="84" customFormat="1" ht="18" customHeight="1">
      <c r="A141" s="85"/>
      <c r="B141" s="65"/>
      <c r="C141" s="65"/>
      <c r="D141" s="101"/>
      <c r="E141" s="65"/>
      <c r="F141" s="65"/>
      <c r="G141" s="65" t="s">
        <v>33</v>
      </c>
      <c r="H141" s="65" t="s">
        <v>7</v>
      </c>
      <c r="I141" s="65"/>
      <c r="J141" s="65"/>
      <c r="K141" s="65">
        <f t="shared" si="13"/>
        <v>0</v>
      </c>
    </row>
    <row r="142" spans="1:11" s="84" customFormat="1" ht="18" customHeight="1">
      <c r="A142" s="85">
        <v>49</v>
      </c>
      <c r="B142" s="65" t="s">
        <v>117</v>
      </c>
      <c r="C142" s="65" t="s">
        <v>1</v>
      </c>
      <c r="D142" s="101">
        <v>57.68</v>
      </c>
      <c r="E142" s="65"/>
      <c r="F142" s="65">
        <f t="shared" si="15"/>
        <v>0</v>
      </c>
      <c r="G142" s="65" t="s">
        <v>42</v>
      </c>
      <c r="H142" s="65" t="s">
        <v>3</v>
      </c>
      <c r="I142" s="65"/>
      <c r="J142" s="65"/>
      <c r="K142" s="65">
        <f t="shared" si="13"/>
        <v>0</v>
      </c>
    </row>
    <row r="143" spans="1:11" s="84" customFormat="1" ht="18" customHeight="1">
      <c r="A143" s="85">
        <v>50</v>
      </c>
      <c r="B143" s="65" t="s">
        <v>68</v>
      </c>
      <c r="C143" s="65" t="s">
        <v>1</v>
      </c>
      <c r="D143" s="101">
        <v>57.68</v>
      </c>
      <c r="E143" s="65"/>
      <c r="F143" s="65">
        <f t="shared" si="15"/>
        <v>0</v>
      </c>
      <c r="G143" s="65" t="s">
        <v>9</v>
      </c>
      <c r="H143" s="65" t="s">
        <v>7</v>
      </c>
      <c r="I143" s="65"/>
      <c r="J143" s="65"/>
      <c r="K143" s="65">
        <f t="shared" si="13"/>
        <v>0</v>
      </c>
    </row>
    <row r="144" spans="1:11" s="84" customFormat="1" ht="18" customHeight="1">
      <c r="A144" s="85">
        <v>51</v>
      </c>
      <c r="B144" s="65" t="s">
        <v>82</v>
      </c>
      <c r="C144" s="65" t="s">
        <v>1</v>
      </c>
      <c r="D144" s="101">
        <v>57.68</v>
      </c>
      <c r="E144" s="65"/>
      <c r="F144" s="65">
        <f t="shared" si="15"/>
        <v>0</v>
      </c>
      <c r="G144" s="65" t="s">
        <v>100</v>
      </c>
      <c r="H144" s="65" t="s">
        <v>7</v>
      </c>
      <c r="I144" s="65"/>
      <c r="J144" s="144"/>
      <c r="K144" s="65">
        <f t="shared" si="13"/>
        <v>0</v>
      </c>
    </row>
    <row r="145" spans="1:11" s="84" customFormat="1" ht="18" customHeight="1">
      <c r="A145" s="109"/>
      <c r="B145" s="65"/>
      <c r="C145" s="65"/>
      <c r="D145" s="101"/>
      <c r="E145" s="65"/>
      <c r="F145" s="65"/>
      <c r="G145" s="65"/>
      <c r="H145" s="65"/>
      <c r="I145" s="65"/>
      <c r="J145" s="65"/>
      <c r="K145" s="65"/>
    </row>
    <row r="146" spans="1:11" s="84" customFormat="1" ht="18.75" customHeight="1">
      <c r="A146" s="109"/>
      <c r="B146" s="173" t="s">
        <v>132</v>
      </c>
      <c r="C146" s="173"/>
      <c r="D146" s="173"/>
      <c r="E146" s="173"/>
      <c r="F146" s="139">
        <f>SUM(F124:F144)</f>
        <v>0</v>
      </c>
      <c r="G146" s="174" t="s">
        <v>137</v>
      </c>
      <c r="H146" s="174"/>
      <c r="I146" s="174"/>
      <c r="J146" s="174"/>
      <c r="K146" s="139">
        <f>SUBTOTAL(9,K124:K144)</f>
        <v>0</v>
      </c>
    </row>
    <row r="147" spans="1:11" s="84" customFormat="1" ht="21" customHeight="1" thickBot="1">
      <c r="A147" s="170" t="s">
        <v>139</v>
      </c>
      <c r="B147" s="171"/>
      <c r="C147" s="171"/>
      <c r="D147" s="171"/>
      <c r="E147" s="171"/>
      <c r="F147" s="171"/>
      <c r="G147" s="172">
        <f>SUBTOTAL(9,F123:F145,K123:K145)</f>
        <v>0</v>
      </c>
      <c r="H147" s="172"/>
      <c r="I147" s="172"/>
      <c r="J147" s="172"/>
      <c r="K147" s="172"/>
    </row>
    <row r="148" spans="1:11" s="84" customFormat="1" ht="30.75" customHeight="1" thickBot="1">
      <c r="A148" s="55" t="str">
        <f>IF(ISBLANK(D148),"",COUNTA(D$15:D148))</f>
        <v/>
      </c>
      <c r="B148" s="38"/>
      <c r="C148" s="39"/>
      <c r="D148" s="39"/>
      <c r="E148" s="39"/>
      <c r="F148" s="40" t="s">
        <v>144</v>
      </c>
      <c r="G148" s="39"/>
      <c r="H148" s="39"/>
      <c r="I148" s="39"/>
      <c r="J148" s="39"/>
      <c r="K148" s="63"/>
    </row>
    <row r="149" spans="1:11" s="84" customFormat="1">
      <c r="A149" s="49" t="str">
        <f>IF(ISBLANK(D149),"",COUNTA(D$15:D149))</f>
        <v/>
      </c>
      <c r="B149" s="50"/>
      <c r="C149" s="51"/>
      <c r="D149" s="51"/>
      <c r="E149" s="51"/>
      <c r="F149" s="52"/>
      <c r="G149" s="53"/>
      <c r="H149" s="51"/>
      <c r="I149" s="51"/>
      <c r="J149" s="51"/>
      <c r="K149" s="54"/>
    </row>
    <row r="150" spans="1:11" s="84" customFormat="1">
      <c r="A150" s="85" t="str">
        <f>IF(ISBLANK(D150),"",COUNTA(D$15:D150))</f>
        <v/>
      </c>
      <c r="B150" s="80" t="s">
        <v>145</v>
      </c>
      <c r="C150" s="66"/>
      <c r="D150" s="66"/>
      <c r="E150" s="66"/>
      <c r="F150" s="136"/>
      <c r="G150" s="65"/>
      <c r="H150" s="66"/>
      <c r="I150" s="66"/>
      <c r="J150" s="66"/>
      <c r="K150" s="92"/>
    </row>
    <row r="151" spans="1:11" s="84" customFormat="1" ht="18" customHeight="1">
      <c r="A151" s="85"/>
      <c r="B151" s="81"/>
      <c r="C151" s="81"/>
      <c r="D151" s="81"/>
      <c r="E151" s="65"/>
      <c r="F151" s="144"/>
      <c r="G151" s="81" t="s">
        <v>49</v>
      </c>
      <c r="H151" s="81" t="s">
        <v>43</v>
      </c>
      <c r="I151" s="81"/>
      <c r="J151" s="81"/>
      <c r="K151" s="96">
        <f>J151*I151</f>
        <v>0</v>
      </c>
    </row>
    <row r="152" spans="1:11" s="84" customFormat="1" ht="18" customHeight="1">
      <c r="A152" s="85"/>
      <c r="B152" s="81"/>
      <c r="C152" s="81"/>
      <c r="D152" s="81"/>
      <c r="E152" s="65"/>
      <c r="F152" s="144"/>
      <c r="G152" s="81" t="s">
        <v>50</v>
      </c>
      <c r="H152" s="81" t="s">
        <v>10</v>
      </c>
      <c r="I152" s="81"/>
      <c r="J152" s="81"/>
      <c r="K152" s="96">
        <f t="shared" ref="K152:K157" si="18">J152*I152</f>
        <v>0</v>
      </c>
    </row>
    <row r="153" spans="1:11" s="84" customFormat="1" ht="18" customHeight="1">
      <c r="A153" s="85"/>
      <c r="B153" s="81"/>
      <c r="C153" s="81"/>
      <c r="D153" s="81"/>
      <c r="E153" s="65"/>
      <c r="F153" s="144"/>
      <c r="G153" s="81" t="s">
        <v>51</v>
      </c>
      <c r="H153" s="81" t="s">
        <v>10</v>
      </c>
      <c r="I153" s="81"/>
      <c r="J153" s="81"/>
      <c r="K153" s="96">
        <f t="shared" si="18"/>
        <v>0</v>
      </c>
    </row>
    <row r="154" spans="1:11" s="84" customFormat="1" ht="18" customHeight="1">
      <c r="A154" s="85"/>
      <c r="B154" s="81"/>
      <c r="C154" s="81"/>
      <c r="D154" s="81"/>
      <c r="E154" s="65"/>
      <c r="F154" s="144"/>
      <c r="G154" s="81" t="s">
        <v>140</v>
      </c>
      <c r="H154" s="81" t="s">
        <v>10</v>
      </c>
      <c r="I154" s="81"/>
      <c r="J154" s="81"/>
      <c r="K154" s="96">
        <f t="shared" si="18"/>
        <v>0</v>
      </c>
    </row>
    <row r="155" spans="1:11" s="84" customFormat="1" ht="18" customHeight="1">
      <c r="A155" s="85"/>
      <c r="B155" s="81"/>
      <c r="C155" s="81"/>
      <c r="D155" s="81"/>
      <c r="E155" s="65"/>
      <c r="F155" s="144"/>
      <c r="G155" s="81" t="s">
        <v>141</v>
      </c>
      <c r="H155" s="81" t="s">
        <v>10</v>
      </c>
      <c r="I155" s="81"/>
      <c r="J155" s="81"/>
      <c r="K155" s="96">
        <f t="shared" si="18"/>
        <v>0</v>
      </c>
    </row>
    <row r="156" spans="1:11" s="84" customFormat="1" ht="18" customHeight="1">
      <c r="A156" s="85"/>
      <c r="B156" s="81"/>
      <c r="C156" s="81"/>
      <c r="D156" s="81"/>
      <c r="E156" s="65"/>
      <c r="F156" s="144"/>
      <c r="G156" s="81" t="s">
        <v>142</v>
      </c>
      <c r="H156" s="81" t="s">
        <v>10</v>
      </c>
      <c r="I156" s="81"/>
      <c r="J156" s="81"/>
      <c r="K156" s="96">
        <f t="shared" si="18"/>
        <v>0</v>
      </c>
    </row>
    <row r="157" spans="1:11" s="84" customFormat="1" ht="18" customHeight="1">
      <c r="A157" s="85"/>
      <c r="B157" s="81"/>
      <c r="C157" s="81"/>
      <c r="D157" s="81"/>
      <c r="E157" s="65"/>
      <c r="F157" s="144"/>
      <c r="G157" s="81" t="s">
        <v>143</v>
      </c>
      <c r="H157" s="81" t="s">
        <v>10</v>
      </c>
      <c r="I157" s="81"/>
      <c r="J157" s="81"/>
      <c r="K157" s="96">
        <f t="shared" si="18"/>
        <v>0</v>
      </c>
    </row>
    <row r="158" spans="1:11" s="84" customFormat="1" ht="18" customHeight="1">
      <c r="A158" s="85"/>
      <c r="B158" s="81"/>
      <c r="C158" s="81"/>
      <c r="D158" s="81"/>
      <c r="E158" s="65"/>
      <c r="F158" s="81"/>
      <c r="G158" s="81"/>
      <c r="H158" s="81"/>
      <c r="I158" s="81"/>
      <c r="J158" s="81"/>
      <c r="K158" s="96"/>
    </row>
    <row r="159" spans="1:11" s="84" customFormat="1" ht="17.25" customHeight="1">
      <c r="A159" s="85"/>
      <c r="B159" s="173" t="s">
        <v>132</v>
      </c>
      <c r="C159" s="173"/>
      <c r="D159" s="173"/>
      <c r="E159" s="173"/>
      <c r="F159" s="148">
        <f>SUBTOTAL(9,F150:F157)</f>
        <v>0</v>
      </c>
      <c r="G159" s="174" t="s">
        <v>137</v>
      </c>
      <c r="H159" s="174"/>
      <c r="I159" s="174"/>
      <c r="J159" s="174"/>
      <c r="K159" s="147">
        <f>SUBTOTAL(9,K150:K157)</f>
        <v>0</v>
      </c>
    </row>
    <row r="160" spans="1:11" s="84" customFormat="1" ht="21.75" customHeight="1" thickBot="1">
      <c r="A160" s="170" t="s">
        <v>146</v>
      </c>
      <c r="B160" s="171"/>
      <c r="C160" s="171"/>
      <c r="D160" s="171"/>
      <c r="E160" s="171"/>
      <c r="F160" s="171"/>
      <c r="G160" s="176">
        <f>SUBTOTAL(9,F149:F157,K149:K158)</f>
        <v>0</v>
      </c>
      <c r="H160" s="176"/>
      <c r="I160" s="176"/>
      <c r="J160" s="176"/>
      <c r="K160" s="177"/>
    </row>
    <row r="161" spans="1:1025" s="37" customFormat="1" ht="25.5" customHeight="1" thickBot="1">
      <c r="A161" s="55" t="str">
        <f>IF(ISBLANK(D161),"",COUNTA(D$15:D161))</f>
        <v/>
      </c>
      <c r="B161" s="38"/>
      <c r="C161" s="39"/>
      <c r="D161" s="39"/>
      <c r="E161" s="40"/>
      <c r="F161" s="40" t="s">
        <v>126</v>
      </c>
      <c r="G161" s="39"/>
      <c r="H161" s="39"/>
      <c r="I161" s="39"/>
      <c r="J161" s="39"/>
      <c r="K161" s="63"/>
      <c r="L161" s="68"/>
      <c r="M161" s="68"/>
      <c r="N161" s="68"/>
      <c r="O161" s="68"/>
      <c r="P161" s="68"/>
      <c r="Q161" s="68"/>
      <c r="R161" s="68"/>
      <c r="S161" s="68"/>
      <c r="T161" s="68"/>
      <c r="U161" s="68"/>
      <c r="V161" s="68"/>
      <c r="W161" s="68"/>
      <c r="X161" s="68"/>
      <c r="Y161" s="68"/>
      <c r="Z161" s="68"/>
      <c r="AA161" s="68"/>
      <c r="AB161" s="68"/>
      <c r="AC161" s="68"/>
      <c r="AD161" s="68"/>
      <c r="AE161" s="68"/>
      <c r="AF161" s="68"/>
      <c r="AG161" s="68"/>
      <c r="AH161" s="68"/>
      <c r="AI161" s="68"/>
      <c r="AJ161" s="68"/>
      <c r="AK161" s="68"/>
      <c r="AL161" s="68"/>
      <c r="AM161" s="68"/>
      <c r="AN161" s="68"/>
      <c r="AO161" s="68"/>
      <c r="AP161" s="68"/>
      <c r="AQ161" s="68"/>
      <c r="AR161" s="68"/>
      <c r="AS161" s="68"/>
      <c r="AT161" s="68"/>
      <c r="AU161" s="68"/>
      <c r="AV161" s="68"/>
      <c r="AW161" s="68"/>
      <c r="AX161" s="68"/>
      <c r="AY161" s="68"/>
      <c r="AZ161" s="68"/>
      <c r="BA161" s="68"/>
      <c r="BB161" s="68"/>
      <c r="BC161" s="68"/>
      <c r="BD161" s="68"/>
      <c r="BE161" s="68"/>
      <c r="BF161" s="68"/>
      <c r="BG161" s="68"/>
      <c r="BH161" s="68"/>
      <c r="BI161" s="68"/>
      <c r="BJ161" s="68"/>
      <c r="BK161" s="68"/>
      <c r="BL161" s="68"/>
      <c r="BM161" s="68"/>
      <c r="BN161" s="68"/>
      <c r="BO161" s="68"/>
      <c r="BP161" s="68"/>
      <c r="BQ161" s="68"/>
      <c r="BR161" s="68"/>
      <c r="BS161" s="68"/>
      <c r="BT161" s="68"/>
      <c r="BU161" s="68"/>
      <c r="BV161" s="68"/>
      <c r="BW161" s="68"/>
      <c r="BX161" s="68"/>
      <c r="BY161" s="68"/>
      <c r="BZ161" s="68"/>
      <c r="CA161" s="68"/>
      <c r="CB161" s="68"/>
      <c r="CC161" s="68"/>
      <c r="CD161" s="68"/>
      <c r="CE161" s="68"/>
      <c r="CF161" s="68"/>
      <c r="CG161" s="68"/>
      <c r="CH161" s="68"/>
      <c r="CI161" s="68"/>
      <c r="CJ161" s="68"/>
      <c r="CK161" s="68"/>
      <c r="CL161" s="68"/>
      <c r="CM161" s="68"/>
      <c r="CN161" s="68"/>
      <c r="CO161" s="68"/>
      <c r="CP161" s="68"/>
      <c r="CQ161" s="68"/>
      <c r="CR161" s="68"/>
      <c r="CS161" s="68"/>
      <c r="CT161" s="68"/>
      <c r="CU161" s="68"/>
      <c r="CV161" s="68"/>
      <c r="CW161" s="68"/>
      <c r="CX161" s="68"/>
      <c r="CY161" s="68"/>
      <c r="CZ161" s="68"/>
      <c r="DA161" s="68"/>
      <c r="DB161" s="68"/>
      <c r="DC161" s="68"/>
      <c r="DD161" s="68"/>
      <c r="DE161" s="68"/>
      <c r="DF161" s="68"/>
      <c r="DG161" s="68"/>
      <c r="DH161" s="68"/>
      <c r="DI161" s="68"/>
      <c r="DJ161" s="68"/>
      <c r="DK161" s="68"/>
      <c r="DL161" s="68"/>
      <c r="DM161" s="68"/>
      <c r="DN161" s="68"/>
      <c r="DO161" s="68"/>
      <c r="DP161" s="68"/>
      <c r="DQ161" s="68"/>
      <c r="DR161" s="68"/>
      <c r="DS161" s="68"/>
      <c r="DT161" s="68"/>
      <c r="DU161" s="68"/>
      <c r="DV161" s="68"/>
      <c r="DW161" s="68"/>
      <c r="DX161" s="68"/>
      <c r="DY161" s="68"/>
      <c r="DZ161" s="68"/>
      <c r="EA161" s="68"/>
      <c r="EB161" s="68"/>
      <c r="EC161" s="68"/>
      <c r="ED161" s="68"/>
      <c r="EE161" s="68"/>
      <c r="EF161" s="68"/>
      <c r="EG161" s="68"/>
      <c r="EH161" s="68"/>
      <c r="EI161" s="68"/>
      <c r="EJ161" s="68"/>
      <c r="EK161" s="68"/>
      <c r="EL161" s="68"/>
      <c r="EM161" s="68"/>
      <c r="EN161" s="68"/>
      <c r="EO161" s="68"/>
      <c r="EP161" s="68"/>
      <c r="EQ161" s="68"/>
      <c r="ER161" s="68"/>
      <c r="ES161" s="68"/>
      <c r="ET161" s="68"/>
      <c r="EU161" s="68"/>
      <c r="EV161" s="68"/>
      <c r="EW161" s="68"/>
      <c r="EX161" s="68"/>
      <c r="EY161" s="68"/>
      <c r="EZ161" s="68"/>
      <c r="FA161" s="68"/>
      <c r="FB161" s="68"/>
      <c r="FC161" s="68"/>
      <c r="FD161" s="68"/>
      <c r="FE161" s="68"/>
      <c r="FF161" s="68"/>
      <c r="FG161" s="68"/>
      <c r="FH161" s="68"/>
      <c r="FI161" s="68"/>
      <c r="FJ161" s="68"/>
      <c r="FK161" s="68"/>
      <c r="FL161" s="68"/>
      <c r="FM161" s="68"/>
      <c r="FN161" s="68"/>
      <c r="FO161" s="68"/>
      <c r="FP161" s="68"/>
      <c r="FQ161" s="68"/>
      <c r="FR161" s="68"/>
      <c r="FS161" s="68"/>
      <c r="FT161" s="68"/>
      <c r="FU161" s="68"/>
      <c r="FV161" s="68"/>
      <c r="FW161" s="68"/>
      <c r="FX161" s="68"/>
      <c r="FY161" s="68"/>
      <c r="FZ161" s="68"/>
      <c r="GA161" s="68"/>
      <c r="GB161" s="68"/>
      <c r="GC161" s="68"/>
      <c r="GD161" s="68"/>
      <c r="GE161" s="68"/>
      <c r="GF161" s="68"/>
      <c r="GG161" s="68"/>
      <c r="GH161" s="68"/>
      <c r="GI161" s="68"/>
      <c r="GJ161" s="68"/>
      <c r="GK161" s="68"/>
      <c r="GL161" s="68"/>
      <c r="GM161" s="68"/>
      <c r="GN161" s="68"/>
      <c r="GO161" s="68"/>
      <c r="GP161" s="68"/>
      <c r="GQ161" s="68"/>
      <c r="GR161" s="68"/>
      <c r="GS161" s="68"/>
      <c r="GT161" s="68"/>
      <c r="GU161" s="68"/>
      <c r="GV161" s="68"/>
      <c r="GW161" s="68"/>
      <c r="GX161" s="68"/>
      <c r="GY161" s="68"/>
      <c r="GZ161" s="68"/>
      <c r="HA161" s="68"/>
      <c r="HB161" s="68"/>
      <c r="HC161" s="68"/>
      <c r="HD161" s="68"/>
      <c r="HE161" s="68"/>
      <c r="HF161" s="68"/>
      <c r="HG161" s="68"/>
      <c r="HH161" s="68"/>
      <c r="HI161" s="68"/>
      <c r="HJ161" s="68"/>
      <c r="HK161" s="68"/>
      <c r="HL161" s="68"/>
      <c r="HM161" s="68"/>
      <c r="HN161" s="68"/>
      <c r="HO161" s="68"/>
      <c r="HP161" s="68"/>
      <c r="HQ161" s="68"/>
      <c r="HR161" s="68"/>
      <c r="HS161" s="68"/>
      <c r="HT161" s="68"/>
      <c r="HU161" s="68"/>
      <c r="HV161" s="35"/>
      <c r="HW161" s="35"/>
      <c r="HX161" s="35"/>
      <c r="HY161" s="35"/>
      <c r="HZ161" s="35"/>
      <c r="IA161" s="35"/>
      <c r="IB161" s="35"/>
      <c r="IC161" s="35"/>
      <c r="ID161" s="35"/>
      <c r="IE161" s="35"/>
      <c r="IF161" s="35"/>
      <c r="IG161" s="35"/>
      <c r="IH161" s="35"/>
      <c r="II161" s="35"/>
      <c r="IJ161" s="35"/>
      <c r="IK161" s="35"/>
      <c r="IL161" s="35"/>
      <c r="IM161" s="35"/>
      <c r="IN161" s="35"/>
      <c r="IO161" s="35"/>
      <c r="IP161" s="35"/>
      <c r="IQ161" s="35"/>
      <c r="IR161" s="35"/>
      <c r="IS161" s="35"/>
      <c r="IT161" s="35"/>
      <c r="IU161" s="35"/>
      <c r="IV161" s="35"/>
      <c r="IW161" s="35"/>
      <c r="IX161" s="35"/>
      <c r="IY161" s="35"/>
      <c r="IZ161" s="35"/>
      <c r="JA161" s="35"/>
      <c r="JB161" s="35"/>
      <c r="JC161" s="35"/>
      <c r="JD161" s="35"/>
      <c r="JE161" s="35"/>
      <c r="JF161" s="35"/>
      <c r="JG161" s="35"/>
      <c r="JH161" s="35"/>
      <c r="JI161" s="35"/>
      <c r="JJ161" s="35"/>
      <c r="JK161" s="35"/>
      <c r="JL161" s="35"/>
      <c r="JM161" s="35"/>
      <c r="JN161" s="35"/>
      <c r="JO161" s="35"/>
      <c r="JP161" s="35"/>
      <c r="JQ161" s="35"/>
      <c r="JR161" s="35"/>
      <c r="JS161" s="35"/>
      <c r="JT161" s="35"/>
      <c r="JU161" s="35"/>
      <c r="JV161" s="35"/>
      <c r="JW161" s="35"/>
      <c r="JX161" s="35"/>
      <c r="JY161" s="35"/>
      <c r="JZ161" s="35"/>
      <c r="KA161" s="35"/>
      <c r="KB161" s="35"/>
      <c r="KC161" s="35"/>
      <c r="KD161" s="35"/>
      <c r="KE161" s="35"/>
      <c r="KF161" s="35"/>
      <c r="KG161" s="35"/>
      <c r="KH161" s="35"/>
      <c r="KI161" s="35"/>
      <c r="KJ161" s="35"/>
      <c r="KK161" s="35"/>
      <c r="KL161" s="35"/>
      <c r="KM161" s="35"/>
      <c r="KN161" s="35"/>
      <c r="KO161" s="35"/>
      <c r="KP161" s="35"/>
      <c r="KQ161" s="35"/>
      <c r="KR161" s="35"/>
      <c r="KS161" s="35"/>
      <c r="KT161" s="35"/>
      <c r="KU161" s="35"/>
      <c r="KV161" s="35"/>
      <c r="KW161" s="35"/>
      <c r="KX161" s="35"/>
      <c r="KY161" s="35"/>
      <c r="KZ161" s="35"/>
      <c r="LA161" s="35"/>
      <c r="LB161" s="35"/>
      <c r="LC161" s="35"/>
      <c r="LD161" s="35"/>
      <c r="LE161" s="35"/>
      <c r="LF161" s="35"/>
      <c r="LG161" s="35"/>
      <c r="LH161" s="35"/>
      <c r="LI161" s="35"/>
      <c r="LJ161" s="35"/>
      <c r="LK161" s="35"/>
      <c r="LL161" s="35"/>
      <c r="LM161" s="35"/>
      <c r="LN161" s="35"/>
      <c r="LO161" s="35"/>
      <c r="LP161" s="35"/>
      <c r="LQ161" s="35"/>
      <c r="LR161" s="35"/>
      <c r="LS161" s="35"/>
      <c r="LT161" s="35"/>
      <c r="LU161" s="35"/>
      <c r="LV161" s="35"/>
      <c r="LW161" s="35"/>
      <c r="LX161" s="35"/>
      <c r="LY161" s="35"/>
      <c r="LZ161" s="35"/>
      <c r="MA161" s="35"/>
      <c r="MB161" s="35"/>
      <c r="MC161" s="35"/>
      <c r="MD161" s="35"/>
      <c r="ME161" s="35"/>
      <c r="MF161" s="35"/>
      <c r="MG161" s="35"/>
      <c r="MH161" s="35"/>
      <c r="MI161" s="35"/>
      <c r="MJ161" s="35"/>
      <c r="MK161" s="35"/>
      <c r="ML161" s="35"/>
      <c r="MM161" s="35"/>
      <c r="MN161" s="35"/>
      <c r="MO161" s="35"/>
      <c r="MP161" s="35"/>
      <c r="MQ161" s="35"/>
      <c r="MR161" s="35"/>
      <c r="MS161" s="35"/>
      <c r="MT161" s="35"/>
      <c r="MU161" s="35"/>
      <c r="MV161" s="35"/>
      <c r="MW161" s="35"/>
      <c r="MX161" s="35"/>
      <c r="MY161" s="35"/>
      <c r="MZ161" s="35"/>
      <c r="NA161" s="35"/>
      <c r="NB161" s="35"/>
      <c r="NC161" s="35"/>
      <c r="ND161" s="35"/>
      <c r="NE161" s="35"/>
      <c r="NF161" s="35"/>
      <c r="NG161" s="35"/>
      <c r="NH161" s="35"/>
      <c r="NI161" s="35"/>
      <c r="NJ161" s="35"/>
      <c r="NK161" s="35"/>
      <c r="NL161" s="35"/>
      <c r="NM161" s="35"/>
      <c r="NN161" s="35"/>
      <c r="NO161" s="35"/>
      <c r="NP161" s="35"/>
      <c r="NQ161" s="35"/>
      <c r="NR161" s="35"/>
      <c r="NS161" s="35"/>
      <c r="NT161" s="35"/>
      <c r="NU161" s="35"/>
      <c r="NV161" s="35"/>
      <c r="NW161" s="35"/>
      <c r="NX161" s="35"/>
      <c r="NY161" s="35"/>
      <c r="NZ161" s="35"/>
      <c r="OA161" s="35"/>
      <c r="OB161" s="35"/>
      <c r="OC161" s="35"/>
      <c r="OD161" s="35"/>
      <c r="OE161" s="35"/>
      <c r="OF161" s="35"/>
      <c r="OG161" s="35"/>
      <c r="OH161" s="35"/>
      <c r="OI161" s="35"/>
      <c r="OJ161" s="35"/>
      <c r="OK161" s="35"/>
      <c r="OL161" s="35"/>
      <c r="OM161" s="35"/>
      <c r="ON161" s="35"/>
      <c r="OO161" s="35"/>
      <c r="OP161" s="35"/>
      <c r="OQ161" s="35"/>
      <c r="OR161" s="35"/>
      <c r="OS161" s="35"/>
      <c r="OT161" s="35"/>
      <c r="OU161" s="35"/>
      <c r="OV161" s="35"/>
      <c r="OW161" s="35"/>
      <c r="OX161" s="35"/>
      <c r="OY161" s="35"/>
      <c r="OZ161" s="35"/>
      <c r="PA161" s="35"/>
      <c r="PB161" s="35"/>
      <c r="PC161" s="35"/>
      <c r="PD161" s="35"/>
      <c r="PE161" s="35"/>
      <c r="PF161" s="35"/>
      <c r="PG161" s="35"/>
      <c r="PH161" s="35"/>
      <c r="PI161" s="35"/>
      <c r="PJ161" s="35"/>
      <c r="PK161" s="35"/>
      <c r="PL161" s="35"/>
      <c r="PM161" s="35"/>
      <c r="PN161" s="35"/>
      <c r="PO161" s="35"/>
      <c r="PP161" s="35"/>
      <c r="PQ161" s="35"/>
      <c r="PR161" s="35"/>
      <c r="PS161" s="35"/>
      <c r="PT161" s="35"/>
      <c r="PU161" s="35"/>
      <c r="PV161" s="35"/>
      <c r="PW161" s="35"/>
      <c r="PX161" s="35"/>
      <c r="PY161" s="35"/>
      <c r="PZ161" s="35"/>
      <c r="QA161" s="35"/>
      <c r="QB161" s="35"/>
      <c r="QC161" s="35"/>
      <c r="QD161" s="35"/>
      <c r="QE161" s="35"/>
      <c r="QF161" s="35"/>
      <c r="QG161" s="35"/>
      <c r="QH161" s="35"/>
      <c r="QI161" s="35"/>
      <c r="QJ161" s="35"/>
      <c r="QK161" s="35"/>
      <c r="QL161" s="35"/>
      <c r="QM161" s="35"/>
      <c r="QN161" s="35"/>
      <c r="QO161" s="35"/>
      <c r="QP161" s="35"/>
      <c r="QQ161" s="35"/>
      <c r="QR161" s="35"/>
      <c r="QS161" s="35"/>
      <c r="QT161" s="35"/>
      <c r="QU161" s="35"/>
      <c r="QV161" s="35"/>
      <c r="QW161" s="35"/>
      <c r="QX161" s="35"/>
      <c r="QY161" s="35"/>
      <c r="QZ161" s="35"/>
      <c r="RA161" s="35"/>
      <c r="RB161" s="35"/>
      <c r="RC161" s="35"/>
      <c r="RD161" s="35"/>
      <c r="RE161" s="35"/>
      <c r="RF161" s="35"/>
      <c r="RG161" s="35"/>
      <c r="RH161" s="35"/>
      <c r="RI161" s="35"/>
      <c r="RJ161" s="35"/>
      <c r="RK161" s="35"/>
      <c r="RL161" s="35"/>
      <c r="RM161" s="35"/>
      <c r="RN161" s="35"/>
      <c r="RO161" s="35"/>
      <c r="RP161" s="35"/>
      <c r="RQ161" s="35"/>
      <c r="RR161" s="35"/>
      <c r="RS161" s="35"/>
      <c r="RT161" s="35"/>
      <c r="RU161" s="35"/>
      <c r="RV161" s="35"/>
      <c r="RW161" s="35"/>
      <c r="RX161" s="35"/>
      <c r="RY161" s="35"/>
      <c r="RZ161" s="35"/>
      <c r="SA161" s="35"/>
      <c r="SB161" s="35"/>
      <c r="SC161" s="35"/>
      <c r="SD161" s="35"/>
      <c r="SE161" s="35"/>
      <c r="SF161" s="35"/>
      <c r="SG161" s="35"/>
      <c r="SH161" s="35"/>
      <c r="SI161" s="35"/>
      <c r="SJ161" s="35"/>
      <c r="SK161" s="35"/>
      <c r="SL161" s="35"/>
      <c r="SM161" s="35"/>
      <c r="SN161" s="35"/>
      <c r="SO161" s="35"/>
      <c r="SP161" s="35"/>
      <c r="SQ161" s="35"/>
      <c r="SR161" s="35"/>
      <c r="SS161" s="35"/>
      <c r="ST161" s="35"/>
      <c r="SU161" s="35"/>
      <c r="SV161" s="35"/>
      <c r="SW161" s="35"/>
      <c r="SX161" s="35"/>
      <c r="SY161" s="35"/>
      <c r="SZ161" s="35"/>
      <c r="TA161" s="35"/>
      <c r="TB161" s="35"/>
      <c r="TC161" s="35"/>
      <c r="TD161" s="35"/>
      <c r="TE161" s="35"/>
      <c r="TF161" s="35"/>
      <c r="TG161" s="35"/>
      <c r="TH161" s="35"/>
      <c r="TI161" s="35"/>
      <c r="TJ161" s="35"/>
      <c r="TK161" s="35"/>
      <c r="TL161" s="35"/>
      <c r="TM161" s="35"/>
      <c r="TN161" s="35"/>
      <c r="TO161" s="35"/>
      <c r="TP161" s="35"/>
      <c r="TQ161" s="35"/>
      <c r="TR161" s="35"/>
      <c r="TS161" s="35"/>
      <c r="TT161" s="35"/>
      <c r="TU161" s="35"/>
      <c r="TV161" s="35"/>
      <c r="TW161" s="35"/>
      <c r="TX161" s="35"/>
      <c r="TY161" s="35"/>
      <c r="TZ161" s="35"/>
      <c r="UA161" s="35"/>
      <c r="UB161" s="35"/>
      <c r="UC161" s="35"/>
      <c r="UD161" s="35"/>
      <c r="UE161" s="35"/>
      <c r="UF161" s="35"/>
      <c r="UG161" s="35"/>
      <c r="UH161" s="35"/>
      <c r="UI161" s="35"/>
      <c r="UJ161" s="35"/>
      <c r="UK161" s="35"/>
      <c r="UL161" s="35"/>
      <c r="UM161" s="35"/>
      <c r="UN161" s="35"/>
      <c r="UO161" s="35"/>
      <c r="UP161" s="35"/>
      <c r="UQ161" s="35"/>
      <c r="UR161" s="35"/>
      <c r="US161" s="35"/>
      <c r="UT161" s="35"/>
      <c r="UU161" s="35"/>
      <c r="UV161" s="35"/>
      <c r="UW161" s="35"/>
      <c r="UX161" s="35"/>
      <c r="UY161" s="35"/>
      <c r="UZ161" s="35"/>
      <c r="VA161" s="35"/>
      <c r="VB161" s="35"/>
      <c r="VC161" s="35"/>
      <c r="VD161" s="35"/>
      <c r="VE161" s="35"/>
      <c r="VF161" s="35"/>
      <c r="VG161" s="35"/>
      <c r="VH161" s="35"/>
      <c r="VI161" s="35"/>
      <c r="VJ161" s="35"/>
      <c r="VK161" s="35"/>
      <c r="VL161" s="35"/>
      <c r="VM161" s="35"/>
      <c r="VN161" s="35"/>
      <c r="VO161" s="35"/>
      <c r="VP161" s="35"/>
      <c r="VQ161" s="35"/>
      <c r="VR161" s="35"/>
      <c r="VS161" s="35"/>
      <c r="VT161" s="35"/>
      <c r="VU161" s="35"/>
      <c r="VV161" s="35"/>
      <c r="VW161" s="35"/>
      <c r="VX161" s="35"/>
      <c r="VY161" s="35"/>
      <c r="VZ161" s="35"/>
      <c r="WA161" s="35"/>
      <c r="WB161" s="35"/>
      <c r="WC161" s="35"/>
      <c r="WD161" s="35"/>
      <c r="WE161" s="35"/>
      <c r="WF161" s="35"/>
      <c r="WG161" s="35"/>
      <c r="WH161" s="35"/>
      <c r="WI161" s="35"/>
      <c r="WJ161" s="35"/>
      <c r="WK161" s="35"/>
      <c r="WL161" s="35"/>
      <c r="WM161" s="35"/>
      <c r="WN161" s="35"/>
      <c r="WO161" s="35"/>
      <c r="WP161" s="35"/>
      <c r="WQ161" s="35"/>
      <c r="WR161" s="35"/>
      <c r="WS161" s="35"/>
      <c r="WT161" s="35"/>
      <c r="WU161" s="35"/>
      <c r="WV161" s="35"/>
      <c r="WW161" s="35"/>
      <c r="WX161" s="35"/>
      <c r="WY161" s="35"/>
      <c r="WZ161" s="35"/>
      <c r="XA161" s="35"/>
      <c r="XB161" s="35"/>
      <c r="XC161" s="35"/>
      <c r="XD161" s="35"/>
      <c r="XE161" s="35"/>
      <c r="XF161" s="35"/>
      <c r="XG161" s="35"/>
      <c r="XH161" s="35"/>
      <c r="XI161" s="35"/>
      <c r="XJ161" s="35"/>
      <c r="XK161" s="35"/>
      <c r="XL161" s="35"/>
      <c r="XM161" s="35"/>
      <c r="XN161" s="35"/>
      <c r="XO161" s="35"/>
      <c r="XP161" s="35"/>
      <c r="XQ161" s="35"/>
      <c r="XR161" s="35"/>
      <c r="XS161" s="35"/>
      <c r="XT161" s="35"/>
      <c r="XU161" s="35"/>
      <c r="XV161" s="35"/>
      <c r="XW161" s="35"/>
      <c r="XX161" s="35"/>
      <c r="XY161" s="35"/>
      <c r="XZ161" s="35"/>
      <c r="YA161" s="35"/>
      <c r="YB161" s="35"/>
      <c r="YC161" s="35"/>
      <c r="YD161" s="35"/>
      <c r="YE161" s="35"/>
      <c r="YF161" s="35"/>
      <c r="YG161" s="35"/>
      <c r="YH161" s="35"/>
      <c r="YI161" s="35"/>
      <c r="YJ161" s="35"/>
      <c r="YK161" s="35"/>
      <c r="YL161" s="35"/>
      <c r="YM161" s="35"/>
      <c r="YN161" s="35"/>
      <c r="YO161" s="35"/>
      <c r="YP161" s="35"/>
      <c r="YQ161" s="35"/>
      <c r="YR161" s="35"/>
      <c r="YS161" s="35"/>
      <c r="YT161" s="35"/>
      <c r="YU161" s="35"/>
      <c r="YV161" s="35"/>
      <c r="YW161" s="35"/>
      <c r="YX161" s="35"/>
      <c r="YY161" s="35"/>
      <c r="YZ161" s="35"/>
      <c r="ZA161" s="35"/>
      <c r="ZB161" s="35"/>
      <c r="ZC161" s="35"/>
      <c r="ZD161" s="35"/>
      <c r="ZE161" s="35"/>
      <c r="ZF161" s="35"/>
      <c r="ZG161" s="35"/>
      <c r="ZH161" s="35"/>
      <c r="ZI161" s="35"/>
      <c r="ZJ161" s="35"/>
      <c r="ZK161" s="35"/>
      <c r="ZL161" s="35"/>
      <c r="ZM161" s="35"/>
      <c r="ZN161" s="35"/>
      <c r="ZO161" s="35"/>
      <c r="ZP161" s="35"/>
      <c r="ZQ161" s="35"/>
      <c r="ZR161" s="35"/>
      <c r="ZS161" s="35"/>
      <c r="ZT161" s="35"/>
      <c r="ZU161" s="35"/>
      <c r="ZV161" s="35"/>
      <c r="ZW161" s="35"/>
      <c r="ZX161" s="35"/>
      <c r="ZY161" s="35"/>
      <c r="ZZ161" s="35"/>
      <c r="AAA161" s="35"/>
      <c r="AAB161" s="35"/>
      <c r="AAC161" s="35"/>
      <c r="AAD161" s="35"/>
      <c r="AAE161" s="35"/>
      <c r="AAF161" s="35"/>
      <c r="AAG161" s="35"/>
      <c r="AAH161" s="35"/>
      <c r="AAI161" s="35"/>
      <c r="AAJ161" s="35"/>
      <c r="AAK161" s="35"/>
      <c r="AAL161" s="35"/>
      <c r="AAM161" s="35"/>
      <c r="AAN161" s="35"/>
      <c r="AAO161" s="35"/>
      <c r="AAP161" s="35"/>
      <c r="AAQ161" s="35"/>
      <c r="AAR161" s="35"/>
      <c r="AAS161" s="35"/>
      <c r="AAT161" s="35"/>
      <c r="AAU161" s="35"/>
      <c r="AAV161" s="35"/>
      <c r="AAW161" s="35"/>
      <c r="AAX161" s="35"/>
      <c r="AAY161" s="35"/>
      <c r="AAZ161" s="35"/>
      <c r="ABA161" s="35"/>
      <c r="ABB161" s="35"/>
      <c r="ABC161" s="35"/>
      <c r="ABD161" s="35"/>
      <c r="ABE161" s="35"/>
      <c r="ABF161" s="35"/>
      <c r="ABG161" s="35"/>
      <c r="ABH161" s="35"/>
      <c r="ABI161" s="35"/>
      <c r="ABJ161" s="35"/>
      <c r="ABK161" s="35"/>
      <c r="ABL161" s="35"/>
      <c r="ABM161" s="35"/>
      <c r="ABN161" s="35"/>
      <c r="ABO161" s="35"/>
      <c r="ABP161" s="35"/>
      <c r="ABQ161" s="35"/>
      <c r="ABR161" s="35"/>
      <c r="ABS161" s="35"/>
      <c r="ABT161" s="35"/>
      <c r="ABU161" s="35"/>
      <c r="ABV161" s="35"/>
      <c r="ABW161" s="35"/>
      <c r="ABX161" s="35"/>
      <c r="ABY161" s="35"/>
      <c r="ABZ161" s="35"/>
      <c r="ACA161" s="35"/>
      <c r="ACB161" s="35"/>
      <c r="ACC161" s="35"/>
      <c r="ACD161" s="35"/>
      <c r="ACE161" s="35"/>
      <c r="ACF161" s="35"/>
      <c r="ACG161" s="35"/>
      <c r="ACH161" s="35"/>
      <c r="ACI161" s="35"/>
      <c r="ACJ161" s="35"/>
      <c r="ACK161" s="35"/>
      <c r="ACL161" s="35"/>
      <c r="ACM161" s="35"/>
      <c r="ACN161" s="35"/>
      <c r="ACO161" s="35"/>
      <c r="ACP161" s="35"/>
      <c r="ACQ161" s="35"/>
      <c r="ACR161" s="35"/>
      <c r="ACS161" s="35"/>
      <c r="ACT161" s="35"/>
      <c r="ACU161" s="35"/>
      <c r="ACV161" s="35"/>
      <c r="ACW161" s="35"/>
      <c r="ACX161" s="35"/>
      <c r="ACY161" s="35"/>
      <c r="ACZ161" s="35"/>
      <c r="ADA161" s="35"/>
      <c r="ADB161" s="35"/>
      <c r="ADC161" s="35"/>
      <c r="ADD161" s="35"/>
      <c r="ADE161" s="35"/>
      <c r="ADF161" s="35"/>
      <c r="ADG161" s="35"/>
      <c r="ADH161" s="35"/>
      <c r="ADI161" s="35"/>
      <c r="ADJ161" s="35"/>
      <c r="ADK161" s="35"/>
      <c r="ADL161" s="35"/>
      <c r="ADM161" s="35"/>
      <c r="ADN161" s="35"/>
      <c r="ADO161" s="35"/>
      <c r="ADP161" s="35"/>
      <c r="ADQ161" s="35"/>
      <c r="ADR161" s="35"/>
      <c r="ADS161" s="35"/>
      <c r="ADT161" s="35"/>
      <c r="ADU161" s="35"/>
      <c r="ADV161" s="35"/>
      <c r="ADW161" s="35"/>
      <c r="ADX161" s="35"/>
      <c r="ADY161" s="35"/>
      <c r="ADZ161" s="35"/>
      <c r="AEA161" s="35"/>
      <c r="AEB161" s="35"/>
      <c r="AEC161" s="35"/>
      <c r="AED161" s="35"/>
      <c r="AEE161" s="35"/>
      <c r="AEF161" s="35"/>
      <c r="AEG161" s="35"/>
      <c r="AEH161" s="35"/>
      <c r="AEI161" s="35"/>
      <c r="AEJ161" s="35"/>
      <c r="AEK161" s="35"/>
      <c r="AEL161" s="35"/>
      <c r="AEM161" s="35"/>
      <c r="AEN161" s="35"/>
      <c r="AEO161" s="35"/>
      <c r="AEP161" s="35"/>
      <c r="AEQ161" s="35"/>
      <c r="AER161" s="35"/>
      <c r="AES161" s="35"/>
      <c r="AET161" s="35"/>
      <c r="AEU161" s="35"/>
      <c r="AEV161" s="35"/>
      <c r="AEW161" s="35"/>
      <c r="AEX161" s="35"/>
      <c r="AEY161" s="35"/>
      <c r="AEZ161" s="35"/>
      <c r="AFA161" s="35"/>
      <c r="AFB161" s="35"/>
      <c r="AFC161" s="35"/>
      <c r="AFD161" s="35"/>
      <c r="AFE161" s="35"/>
      <c r="AFF161" s="35"/>
      <c r="AFG161" s="35"/>
      <c r="AFH161" s="35"/>
      <c r="AFI161" s="35"/>
      <c r="AFJ161" s="35"/>
      <c r="AFK161" s="35"/>
      <c r="AFL161" s="35"/>
      <c r="AFM161" s="35"/>
      <c r="AFN161" s="35"/>
      <c r="AFO161" s="35"/>
      <c r="AFP161" s="35"/>
      <c r="AFQ161" s="35"/>
      <c r="AFR161" s="35"/>
      <c r="AFS161" s="35"/>
      <c r="AFT161" s="35"/>
      <c r="AFU161" s="35"/>
      <c r="AFV161" s="35"/>
      <c r="AFW161" s="35"/>
      <c r="AFX161" s="35"/>
      <c r="AFY161" s="35"/>
      <c r="AFZ161" s="35"/>
      <c r="AGA161" s="35"/>
      <c r="AGB161" s="35"/>
      <c r="AGC161" s="35"/>
      <c r="AGD161" s="35"/>
      <c r="AGE161" s="35"/>
      <c r="AGF161" s="35"/>
      <c r="AGG161" s="35"/>
      <c r="AGH161" s="35"/>
      <c r="AGI161" s="35"/>
      <c r="AGJ161" s="35"/>
      <c r="AGK161" s="35"/>
      <c r="AGL161" s="35"/>
      <c r="AGM161" s="35"/>
      <c r="AGN161" s="35"/>
      <c r="AGO161" s="35"/>
      <c r="AGP161" s="35"/>
      <c r="AGQ161" s="35"/>
      <c r="AGR161" s="35"/>
      <c r="AGS161" s="35"/>
      <c r="AGT161" s="35"/>
      <c r="AGU161" s="35"/>
      <c r="AGV161" s="35"/>
      <c r="AGW161" s="35"/>
      <c r="AGX161" s="35"/>
      <c r="AGY161" s="35"/>
      <c r="AGZ161" s="35"/>
      <c r="AHA161" s="35"/>
      <c r="AHB161" s="35"/>
      <c r="AHC161" s="35"/>
      <c r="AHD161" s="35"/>
      <c r="AHE161" s="35"/>
      <c r="AHF161" s="35"/>
      <c r="AHG161" s="35"/>
      <c r="AHH161" s="35"/>
      <c r="AHI161" s="35"/>
      <c r="AHJ161" s="35"/>
      <c r="AHK161" s="35"/>
      <c r="AHL161" s="35"/>
      <c r="AHM161" s="35"/>
      <c r="AHN161" s="35"/>
      <c r="AHO161" s="35"/>
      <c r="AHP161" s="35"/>
      <c r="AHQ161" s="35"/>
      <c r="AHR161" s="35"/>
      <c r="AHS161" s="35"/>
      <c r="AHT161" s="35"/>
      <c r="AHU161" s="35"/>
      <c r="AHV161" s="35"/>
      <c r="AHW161" s="35"/>
      <c r="AHX161" s="35"/>
      <c r="AHY161" s="35"/>
      <c r="AHZ161" s="35"/>
      <c r="AIA161" s="35"/>
      <c r="AIB161" s="35"/>
      <c r="AIC161" s="35"/>
      <c r="AID161" s="35"/>
      <c r="AIE161" s="35"/>
      <c r="AIF161" s="35"/>
      <c r="AIG161" s="35"/>
      <c r="AIH161" s="35"/>
      <c r="AII161" s="35"/>
      <c r="AIJ161" s="35"/>
      <c r="AIK161" s="35"/>
      <c r="AIL161" s="35"/>
      <c r="AIM161" s="35"/>
      <c r="AIN161" s="35"/>
      <c r="AIO161" s="35"/>
      <c r="AIP161" s="35"/>
      <c r="AIQ161" s="35"/>
      <c r="AIR161" s="35"/>
      <c r="AIS161" s="35"/>
      <c r="AIT161" s="35"/>
      <c r="AIU161" s="35"/>
      <c r="AIV161" s="35"/>
      <c r="AIW161" s="35"/>
      <c r="AIX161" s="35"/>
      <c r="AIY161" s="35"/>
      <c r="AIZ161" s="35"/>
      <c r="AJA161" s="35"/>
      <c r="AJB161" s="35"/>
      <c r="AJC161" s="35"/>
      <c r="AJD161" s="35"/>
      <c r="AJE161" s="35"/>
      <c r="AJF161" s="35"/>
      <c r="AJG161" s="35"/>
      <c r="AJH161" s="35"/>
      <c r="AJI161" s="35"/>
      <c r="AJJ161" s="35"/>
      <c r="AJK161" s="35"/>
      <c r="AJL161" s="35"/>
      <c r="AJM161" s="35"/>
      <c r="AJN161" s="35"/>
      <c r="AJO161" s="35"/>
      <c r="AJP161" s="35"/>
      <c r="AJQ161" s="35"/>
      <c r="AJR161" s="35"/>
      <c r="AJS161" s="35"/>
      <c r="AJT161" s="35"/>
      <c r="AJU161" s="35"/>
      <c r="AJV161" s="35"/>
      <c r="AJW161" s="35"/>
      <c r="AJX161" s="35"/>
      <c r="AJY161" s="35"/>
      <c r="AJZ161" s="35"/>
      <c r="AKA161" s="35"/>
      <c r="AKB161" s="35"/>
      <c r="AKC161" s="35"/>
      <c r="AKD161" s="35"/>
      <c r="AKE161" s="35"/>
      <c r="AKF161" s="35"/>
      <c r="AKG161" s="35"/>
      <c r="AKH161" s="35"/>
      <c r="AKI161" s="35"/>
      <c r="AKJ161" s="35"/>
      <c r="AKK161" s="35"/>
      <c r="AKL161" s="35"/>
      <c r="AKM161" s="35"/>
      <c r="AKN161" s="35"/>
      <c r="AKO161" s="35"/>
      <c r="AKP161" s="35"/>
      <c r="AKQ161" s="35"/>
      <c r="AKR161" s="35"/>
      <c r="AKS161" s="35"/>
      <c r="AKT161" s="35"/>
      <c r="AKU161" s="35"/>
      <c r="AKV161" s="35"/>
      <c r="AKW161" s="35"/>
      <c r="AKX161" s="35"/>
      <c r="AKY161" s="35"/>
      <c r="AKZ161" s="35"/>
      <c r="ALA161" s="35"/>
      <c r="ALB161" s="35"/>
      <c r="ALC161" s="35"/>
      <c r="ALD161" s="35"/>
      <c r="ALE161" s="35"/>
      <c r="ALF161" s="35"/>
      <c r="ALG161" s="35"/>
      <c r="ALH161" s="35"/>
      <c r="ALI161" s="35"/>
      <c r="ALJ161" s="35"/>
      <c r="ALK161" s="35"/>
      <c r="ALL161" s="35"/>
      <c r="ALM161" s="35"/>
      <c r="ALN161" s="35"/>
      <c r="ALO161" s="35"/>
      <c r="ALP161" s="35"/>
      <c r="ALQ161" s="35"/>
      <c r="ALR161" s="35"/>
      <c r="ALS161" s="35"/>
      <c r="ALT161" s="35"/>
      <c r="ALU161" s="35"/>
      <c r="ALV161" s="35"/>
      <c r="ALW161" s="35"/>
      <c r="ALX161" s="35"/>
      <c r="ALY161" s="35"/>
      <c r="ALZ161" s="35"/>
      <c r="AMA161" s="35"/>
      <c r="AMB161" s="35"/>
      <c r="AMC161" s="35"/>
      <c r="AMD161" s="35"/>
      <c r="AME161" s="35"/>
      <c r="AMF161" s="35"/>
      <c r="AMG161" s="35"/>
      <c r="AMH161" s="35"/>
      <c r="AMI161" s="35"/>
      <c r="AMJ161" s="35"/>
      <c r="AMK161" s="35"/>
    </row>
    <row r="162" spans="1:1025" s="42" customFormat="1">
      <c r="A162" s="46"/>
      <c r="B162" s="41"/>
      <c r="C162" s="47"/>
      <c r="D162" s="47"/>
      <c r="E162" s="47"/>
      <c r="F162" s="47"/>
      <c r="G162" s="41"/>
      <c r="H162" s="47"/>
      <c r="I162" s="82"/>
      <c r="J162" s="82"/>
      <c r="K162" s="83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  <c r="AA162" s="64"/>
      <c r="AB162" s="64"/>
      <c r="AC162" s="64"/>
      <c r="AD162" s="64"/>
      <c r="AE162" s="64"/>
      <c r="AF162" s="64"/>
      <c r="AG162" s="64"/>
      <c r="AH162" s="64"/>
      <c r="AI162" s="64"/>
      <c r="AJ162" s="64"/>
      <c r="AK162" s="64"/>
      <c r="AL162" s="64"/>
      <c r="AM162" s="64"/>
      <c r="AN162" s="64"/>
      <c r="AO162" s="64"/>
      <c r="AP162" s="64"/>
      <c r="AQ162" s="64"/>
      <c r="AR162" s="64"/>
      <c r="AS162" s="64"/>
      <c r="AT162" s="64"/>
      <c r="AU162" s="64"/>
      <c r="AV162" s="64"/>
      <c r="AW162" s="64"/>
      <c r="AX162" s="64"/>
      <c r="AY162" s="64"/>
      <c r="AZ162" s="64"/>
      <c r="BA162" s="64"/>
      <c r="BB162" s="64"/>
      <c r="BC162" s="64"/>
      <c r="BD162" s="64"/>
      <c r="BE162" s="64"/>
      <c r="BF162" s="64"/>
      <c r="BG162" s="64"/>
      <c r="BH162" s="64"/>
      <c r="BI162" s="64"/>
      <c r="BJ162" s="64"/>
      <c r="BK162" s="64"/>
      <c r="BL162" s="64"/>
      <c r="BM162" s="64"/>
      <c r="BN162" s="64"/>
      <c r="BO162" s="64"/>
      <c r="BP162" s="64"/>
      <c r="BQ162" s="64"/>
      <c r="BR162" s="64"/>
      <c r="BS162" s="64"/>
      <c r="BT162" s="64"/>
      <c r="BU162" s="64"/>
      <c r="BV162" s="64"/>
      <c r="BW162" s="64"/>
      <c r="BX162" s="64"/>
      <c r="BY162" s="64"/>
      <c r="BZ162" s="64"/>
      <c r="CA162" s="64"/>
      <c r="CB162" s="64"/>
      <c r="CC162" s="64"/>
      <c r="CD162" s="64"/>
      <c r="CE162" s="64"/>
      <c r="CF162" s="64"/>
      <c r="CG162" s="64"/>
      <c r="CH162" s="64"/>
      <c r="CI162" s="64"/>
      <c r="CJ162" s="64"/>
      <c r="CK162" s="64"/>
      <c r="CL162" s="64"/>
      <c r="CM162" s="64"/>
      <c r="CN162" s="64"/>
      <c r="CO162" s="64"/>
      <c r="CP162" s="64"/>
      <c r="CQ162" s="64"/>
      <c r="CR162" s="64"/>
      <c r="CS162" s="64"/>
      <c r="CT162" s="64"/>
      <c r="CU162" s="64"/>
      <c r="CV162" s="64"/>
      <c r="CW162" s="64"/>
      <c r="CX162" s="64"/>
      <c r="CY162" s="64"/>
      <c r="CZ162" s="64"/>
      <c r="DA162" s="64"/>
      <c r="DB162" s="64"/>
      <c r="DC162" s="64"/>
      <c r="DD162" s="64"/>
      <c r="DE162" s="64"/>
      <c r="DF162" s="64"/>
      <c r="DG162" s="64"/>
      <c r="DH162" s="64"/>
      <c r="DI162" s="64"/>
      <c r="DJ162" s="64"/>
      <c r="DK162" s="64"/>
      <c r="DL162" s="64"/>
      <c r="DM162" s="64"/>
      <c r="DN162" s="64"/>
      <c r="DO162" s="64"/>
      <c r="DP162" s="64"/>
      <c r="DQ162" s="64"/>
      <c r="DR162" s="64"/>
      <c r="DS162" s="64"/>
      <c r="DT162" s="64"/>
      <c r="DU162" s="64"/>
      <c r="DV162" s="64"/>
      <c r="DW162" s="64"/>
      <c r="DX162" s="64"/>
      <c r="DY162" s="64"/>
      <c r="DZ162" s="64"/>
      <c r="EA162" s="64"/>
      <c r="EB162" s="64"/>
      <c r="EC162" s="64"/>
      <c r="ED162" s="64"/>
      <c r="EE162" s="64"/>
      <c r="EF162" s="64"/>
      <c r="EG162" s="64"/>
      <c r="EH162" s="64"/>
      <c r="EI162" s="64"/>
      <c r="EJ162" s="64"/>
      <c r="EK162" s="64"/>
      <c r="EL162" s="64"/>
      <c r="EM162" s="64"/>
      <c r="EN162" s="64"/>
      <c r="EO162" s="64"/>
      <c r="EP162" s="64"/>
      <c r="EQ162" s="64"/>
      <c r="ER162" s="64"/>
      <c r="ES162" s="64"/>
      <c r="ET162" s="64"/>
      <c r="EU162" s="64"/>
      <c r="EV162" s="64"/>
      <c r="EW162" s="64"/>
      <c r="EX162" s="64"/>
      <c r="EY162" s="64"/>
      <c r="EZ162" s="64"/>
      <c r="FA162" s="64"/>
      <c r="FB162" s="64"/>
      <c r="FC162" s="64"/>
      <c r="FD162" s="64"/>
      <c r="FE162" s="64"/>
      <c r="FF162" s="64"/>
      <c r="FG162" s="64"/>
      <c r="FH162" s="64"/>
      <c r="FI162" s="64"/>
      <c r="FJ162" s="64"/>
      <c r="FK162" s="64"/>
      <c r="FL162" s="64"/>
      <c r="FM162" s="64"/>
      <c r="FN162" s="64"/>
      <c r="FO162" s="64"/>
      <c r="FP162" s="64"/>
      <c r="FQ162" s="64"/>
      <c r="FR162" s="64"/>
      <c r="FS162" s="64"/>
      <c r="FT162" s="64"/>
      <c r="FU162" s="64"/>
      <c r="FV162" s="64"/>
      <c r="FW162" s="64"/>
      <c r="FX162" s="64"/>
      <c r="FY162" s="64"/>
      <c r="FZ162" s="64"/>
      <c r="GA162" s="64"/>
      <c r="GB162" s="64"/>
      <c r="GC162" s="64"/>
      <c r="GD162" s="64"/>
      <c r="GE162" s="64"/>
      <c r="GF162" s="64"/>
      <c r="GG162" s="64"/>
      <c r="GH162" s="64"/>
      <c r="GI162" s="64"/>
      <c r="GJ162" s="64"/>
      <c r="GK162" s="64"/>
      <c r="GL162" s="64"/>
      <c r="GM162" s="64"/>
      <c r="GN162" s="64"/>
      <c r="GO162" s="64"/>
      <c r="GP162" s="64"/>
      <c r="GQ162" s="64"/>
      <c r="GR162" s="64"/>
      <c r="GS162" s="64"/>
      <c r="GT162" s="64"/>
      <c r="GU162" s="64"/>
      <c r="GV162" s="64"/>
      <c r="GW162" s="64"/>
      <c r="GX162" s="64"/>
      <c r="GY162" s="64"/>
      <c r="GZ162" s="64"/>
      <c r="HA162" s="64"/>
      <c r="HB162" s="64"/>
      <c r="HC162" s="64"/>
      <c r="HD162" s="64"/>
      <c r="HE162" s="64"/>
      <c r="HF162" s="64"/>
      <c r="HG162" s="64"/>
      <c r="HH162" s="64"/>
      <c r="HI162" s="64"/>
      <c r="HJ162" s="64"/>
      <c r="HK162" s="64"/>
      <c r="HL162" s="64"/>
      <c r="HM162" s="64"/>
      <c r="HN162" s="64"/>
      <c r="HO162" s="64"/>
      <c r="HP162" s="64"/>
      <c r="HQ162" s="64"/>
      <c r="HR162" s="64"/>
      <c r="HS162" s="64"/>
      <c r="HT162" s="64"/>
      <c r="HU162" s="64"/>
    </row>
    <row r="163" spans="1:1025" s="42" customFormat="1">
      <c r="A163" s="111">
        <v>52</v>
      </c>
      <c r="B163" s="65" t="s">
        <v>88</v>
      </c>
      <c r="C163" s="66" t="s">
        <v>1</v>
      </c>
      <c r="D163" s="66"/>
      <c r="E163" s="66"/>
      <c r="F163" s="112"/>
      <c r="G163" s="65"/>
      <c r="H163" s="66"/>
      <c r="I163" s="113"/>
      <c r="J163" s="113"/>
      <c r="K163" s="92"/>
    </row>
    <row r="164" spans="1:1025" s="42" customFormat="1" ht="15.75" customHeight="1">
      <c r="A164" s="111">
        <v>53</v>
      </c>
      <c r="B164" s="65" t="s">
        <v>89</v>
      </c>
      <c r="C164" s="66" t="s">
        <v>11</v>
      </c>
      <c r="D164" s="66"/>
      <c r="E164" s="66"/>
      <c r="F164" s="112"/>
      <c r="G164" s="65" t="s">
        <v>127</v>
      </c>
      <c r="H164" s="66" t="s">
        <v>6</v>
      </c>
      <c r="I164" s="113"/>
      <c r="J164" s="113"/>
      <c r="K164" s="92"/>
    </row>
    <row r="165" spans="1:1025" s="36" customFormat="1">
      <c r="A165" s="152"/>
      <c r="B165" s="149"/>
      <c r="C165" s="149"/>
      <c r="D165" s="149"/>
      <c r="E165" s="149"/>
      <c r="F165" s="149"/>
      <c r="G165" s="149"/>
      <c r="H165" s="149"/>
      <c r="I165" s="150"/>
      <c r="J165" s="150"/>
      <c r="K165" s="151"/>
      <c r="L165" s="69"/>
      <c r="M165" s="69"/>
      <c r="N165" s="69"/>
      <c r="O165" s="69"/>
      <c r="P165" s="69"/>
      <c r="Q165" s="69"/>
      <c r="R165" s="69"/>
      <c r="S165" s="69"/>
      <c r="T165" s="69"/>
      <c r="U165" s="69"/>
      <c r="V165" s="69"/>
      <c r="W165" s="69"/>
      <c r="X165" s="69"/>
      <c r="Y165" s="69"/>
      <c r="Z165" s="69"/>
      <c r="AA165" s="69"/>
      <c r="AB165" s="69"/>
      <c r="AC165" s="69"/>
      <c r="AD165" s="69"/>
      <c r="AE165" s="69"/>
      <c r="AF165" s="69"/>
      <c r="AG165" s="69"/>
      <c r="AH165" s="69"/>
      <c r="AI165" s="69"/>
      <c r="AJ165" s="69"/>
      <c r="AK165" s="69"/>
      <c r="AL165" s="69"/>
      <c r="AM165" s="69"/>
      <c r="AN165" s="69"/>
      <c r="AO165" s="69"/>
      <c r="AP165" s="69"/>
      <c r="AQ165" s="69"/>
      <c r="AR165" s="69"/>
      <c r="AS165" s="69"/>
      <c r="AT165" s="69"/>
      <c r="AU165" s="69"/>
      <c r="AV165" s="69"/>
      <c r="AW165" s="69"/>
      <c r="AX165" s="69"/>
      <c r="AY165" s="69"/>
      <c r="AZ165" s="69"/>
      <c r="BA165" s="69"/>
      <c r="BB165" s="69"/>
      <c r="BC165" s="69"/>
      <c r="BD165" s="69"/>
      <c r="BE165" s="69"/>
      <c r="BF165" s="69"/>
      <c r="BG165" s="69"/>
      <c r="BH165" s="69"/>
      <c r="BI165" s="69"/>
      <c r="BJ165" s="69"/>
      <c r="BK165" s="69"/>
      <c r="BL165" s="69"/>
      <c r="BM165" s="69"/>
      <c r="BN165" s="69"/>
      <c r="BO165" s="69"/>
      <c r="BP165" s="69"/>
      <c r="BQ165" s="69"/>
      <c r="BR165" s="69"/>
      <c r="BS165" s="69"/>
      <c r="BT165" s="69"/>
      <c r="BU165" s="69"/>
      <c r="BV165" s="69"/>
      <c r="BW165" s="69"/>
      <c r="BX165" s="69"/>
      <c r="BY165" s="69"/>
      <c r="BZ165" s="69"/>
      <c r="CA165" s="69"/>
      <c r="CB165" s="69"/>
      <c r="CC165" s="69"/>
      <c r="CD165" s="69"/>
      <c r="CE165" s="69"/>
      <c r="CF165" s="69"/>
      <c r="CG165" s="69"/>
      <c r="CH165" s="69"/>
      <c r="CI165" s="69"/>
      <c r="CJ165" s="69"/>
      <c r="CK165" s="69"/>
      <c r="CL165" s="69"/>
      <c r="CM165" s="69"/>
      <c r="CN165" s="69"/>
      <c r="CO165" s="69"/>
      <c r="CP165" s="69"/>
      <c r="CQ165" s="69"/>
      <c r="CR165" s="69"/>
      <c r="CS165" s="69"/>
      <c r="CT165" s="69"/>
      <c r="CU165" s="69"/>
      <c r="CV165" s="69"/>
      <c r="CW165" s="69"/>
      <c r="CX165" s="69"/>
      <c r="CY165" s="69"/>
      <c r="CZ165" s="69"/>
      <c r="DA165" s="69"/>
      <c r="DB165" s="69"/>
      <c r="DC165" s="69"/>
      <c r="DD165" s="69"/>
      <c r="DE165" s="69"/>
      <c r="DF165" s="69"/>
      <c r="DG165" s="69"/>
      <c r="DH165" s="69"/>
      <c r="DI165" s="69"/>
      <c r="DJ165" s="69"/>
      <c r="DK165" s="69"/>
      <c r="DL165" s="69"/>
      <c r="DM165" s="69"/>
      <c r="DN165" s="69"/>
      <c r="DO165" s="69"/>
      <c r="DP165" s="69"/>
      <c r="DQ165" s="69"/>
      <c r="DR165" s="69"/>
      <c r="DS165" s="69"/>
      <c r="DT165" s="69"/>
      <c r="DU165" s="69"/>
      <c r="DV165" s="69"/>
      <c r="DW165" s="69"/>
      <c r="DX165" s="69"/>
      <c r="DY165" s="69"/>
      <c r="DZ165" s="69"/>
      <c r="EA165" s="69"/>
      <c r="EB165" s="69"/>
      <c r="EC165" s="69"/>
      <c r="ED165" s="69"/>
      <c r="EE165" s="69"/>
      <c r="EF165" s="69"/>
      <c r="EG165" s="69"/>
      <c r="EH165" s="69"/>
      <c r="EI165" s="69"/>
      <c r="EJ165" s="69"/>
      <c r="EK165" s="69"/>
      <c r="EL165" s="69"/>
      <c r="EM165" s="69"/>
      <c r="EN165" s="69"/>
      <c r="EO165" s="69"/>
      <c r="EP165" s="69"/>
      <c r="EQ165" s="69"/>
      <c r="ER165" s="69"/>
      <c r="ES165" s="69"/>
      <c r="ET165" s="69"/>
      <c r="EU165" s="69"/>
      <c r="EV165" s="69"/>
      <c r="EW165" s="69"/>
      <c r="EX165" s="69"/>
      <c r="EY165" s="69"/>
      <c r="EZ165" s="69"/>
      <c r="FA165" s="69"/>
      <c r="FB165" s="69"/>
      <c r="FC165" s="69"/>
      <c r="FD165" s="69"/>
      <c r="FE165" s="69"/>
      <c r="FF165" s="69"/>
      <c r="FG165" s="69"/>
      <c r="FH165" s="69"/>
      <c r="FI165" s="69"/>
      <c r="FJ165" s="69"/>
      <c r="FK165" s="69"/>
      <c r="FL165" s="69"/>
      <c r="FM165" s="69"/>
      <c r="FN165" s="69"/>
      <c r="FO165" s="69"/>
      <c r="FP165" s="69"/>
      <c r="FQ165" s="69"/>
      <c r="FR165" s="69"/>
      <c r="FS165" s="69"/>
      <c r="FT165" s="69"/>
      <c r="FU165" s="69"/>
      <c r="FV165" s="69"/>
      <c r="FW165" s="69"/>
      <c r="FX165" s="69"/>
      <c r="FY165" s="69"/>
      <c r="FZ165" s="69"/>
      <c r="GA165" s="69"/>
      <c r="GB165" s="69"/>
      <c r="GC165" s="69"/>
      <c r="GD165" s="69"/>
      <c r="GE165" s="69"/>
      <c r="GF165" s="69"/>
      <c r="GG165" s="69"/>
      <c r="GH165" s="69"/>
      <c r="GI165" s="69"/>
      <c r="GJ165" s="69"/>
      <c r="GK165" s="69"/>
      <c r="GL165" s="69"/>
      <c r="GM165" s="69"/>
      <c r="GN165" s="69"/>
      <c r="GO165" s="69"/>
      <c r="GP165" s="69"/>
      <c r="GQ165" s="69"/>
      <c r="GR165" s="69"/>
      <c r="GS165" s="69"/>
      <c r="GT165" s="69"/>
      <c r="GU165" s="69"/>
      <c r="GV165" s="69"/>
      <c r="GW165" s="69"/>
      <c r="GX165" s="69"/>
      <c r="GY165" s="69"/>
      <c r="GZ165" s="69"/>
      <c r="HA165" s="69"/>
      <c r="HB165" s="69"/>
      <c r="HC165" s="69"/>
      <c r="HD165" s="69"/>
      <c r="HE165" s="69"/>
      <c r="HF165" s="69"/>
      <c r="HG165" s="69"/>
      <c r="HH165" s="69"/>
      <c r="HI165" s="69"/>
      <c r="HJ165" s="69"/>
      <c r="HK165" s="69"/>
      <c r="HL165" s="69"/>
      <c r="HM165" s="69"/>
      <c r="HN165" s="69"/>
      <c r="HO165" s="69"/>
      <c r="HP165" s="69"/>
      <c r="HQ165" s="69"/>
      <c r="HR165" s="69"/>
      <c r="HS165" s="69"/>
      <c r="HT165" s="69"/>
      <c r="HU165" s="69"/>
    </row>
    <row r="166" spans="1:1025" s="37" customFormat="1">
      <c r="A166" s="118" t="str">
        <f>IF(ISBLANK(D166),"",COUNTA(D$15:D166))</f>
        <v/>
      </c>
      <c r="B166" s="173" t="s">
        <v>91</v>
      </c>
      <c r="C166" s="173"/>
      <c r="D166" s="173"/>
      <c r="E166" s="173"/>
      <c r="F166" s="119">
        <f>SUBTOTAL(9,F162:F165)</f>
        <v>0</v>
      </c>
      <c r="G166" s="174" t="s">
        <v>92</v>
      </c>
      <c r="H166" s="174"/>
      <c r="I166" s="174"/>
      <c r="J166" s="174"/>
      <c r="K166" s="119">
        <f>SUBTOTAL(9,K162:K165)</f>
        <v>0</v>
      </c>
      <c r="L166" s="76"/>
      <c r="M166" s="68"/>
      <c r="N166" s="68"/>
      <c r="O166" s="68"/>
      <c r="P166" s="68"/>
      <c r="Q166" s="68"/>
      <c r="R166" s="68"/>
      <c r="S166" s="68"/>
      <c r="T166" s="68"/>
      <c r="U166" s="68"/>
      <c r="V166" s="68"/>
      <c r="W166" s="68"/>
      <c r="X166" s="68"/>
      <c r="Y166" s="68"/>
      <c r="Z166" s="68"/>
      <c r="AA166" s="68"/>
      <c r="AB166" s="68"/>
      <c r="AC166" s="68"/>
      <c r="AD166" s="68"/>
      <c r="AE166" s="68"/>
      <c r="AF166" s="68"/>
      <c r="AG166" s="68"/>
      <c r="AH166" s="68"/>
      <c r="AI166" s="68"/>
      <c r="AJ166" s="68"/>
      <c r="AK166" s="68"/>
      <c r="AL166" s="68"/>
      <c r="AM166" s="68"/>
      <c r="AN166" s="68"/>
      <c r="AO166" s="68"/>
      <c r="AP166" s="68"/>
      <c r="AQ166" s="68"/>
      <c r="AR166" s="68"/>
      <c r="AS166" s="68"/>
      <c r="AT166" s="68"/>
      <c r="AU166" s="68"/>
      <c r="AV166" s="68"/>
      <c r="AW166" s="68"/>
      <c r="AX166" s="68"/>
      <c r="AY166" s="68"/>
      <c r="AZ166" s="68"/>
      <c r="BA166" s="68"/>
      <c r="BB166" s="68"/>
      <c r="BC166" s="68"/>
      <c r="BD166" s="68"/>
      <c r="BE166" s="68"/>
      <c r="BF166" s="68"/>
      <c r="BG166" s="68"/>
      <c r="BH166" s="68"/>
      <c r="BI166" s="68"/>
      <c r="BJ166" s="68"/>
      <c r="BK166" s="68"/>
      <c r="BL166" s="68"/>
      <c r="BM166" s="68"/>
      <c r="BN166" s="68"/>
      <c r="BO166" s="68"/>
      <c r="BP166" s="68"/>
      <c r="BQ166" s="68"/>
      <c r="BR166" s="68"/>
      <c r="BS166" s="68"/>
      <c r="BT166" s="68"/>
      <c r="BU166" s="68"/>
      <c r="BV166" s="68"/>
      <c r="BW166" s="68"/>
      <c r="BX166" s="68"/>
      <c r="BY166" s="68"/>
      <c r="BZ166" s="68"/>
      <c r="CA166" s="68"/>
      <c r="CB166" s="68"/>
      <c r="CC166" s="68"/>
      <c r="CD166" s="68"/>
      <c r="CE166" s="68"/>
      <c r="CF166" s="68"/>
      <c r="CG166" s="68"/>
      <c r="CH166" s="68"/>
      <c r="CI166" s="68"/>
      <c r="CJ166" s="68"/>
      <c r="CK166" s="68"/>
      <c r="CL166" s="68"/>
      <c r="CM166" s="68"/>
      <c r="CN166" s="68"/>
      <c r="CO166" s="68"/>
      <c r="CP166" s="68"/>
      <c r="CQ166" s="68"/>
      <c r="CR166" s="68"/>
      <c r="CS166" s="68"/>
      <c r="CT166" s="68"/>
      <c r="CU166" s="68"/>
      <c r="CV166" s="68"/>
      <c r="CW166" s="68"/>
      <c r="CX166" s="68"/>
      <c r="CY166" s="68"/>
      <c r="CZ166" s="68"/>
      <c r="DA166" s="68"/>
      <c r="DB166" s="68"/>
      <c r="DC166" s="68"/>
      <c r="DD166" s="68"/>
      <c r="DE166" s="68"/>
      <c r="DF166" s="68"/>
      <c r="DG166" s="68"/>
      <c r="DH166" s="68"/>
      <c r="DI166" s="68"/>
      <c r="DJ166" s="68"/>
      <c r="DK166" s="68"/>
      <c r="DL166" s="68"/>
      <c r="DM166" s="68"/>
      <c r="DN166" s="68"/>
      <c r="DO166" s="68"/>
      <c r="DP166" s="68"/>
      <c r="DQ166" s="68"/>
      <c r="DR166" s="68"/>
      <c r="DS166" s="68"/>
      <c r="DT166" s="68"/>
      <c r="DU166" s="68"/>
      <c r="DV166" s="68"/>
      <c r="DW166" s="68"/>
      <c r="DX166" s="68"/>
      <c r="DY166" s="68"/>
      <c r="DZ166" s="68"/>
      <c r="EA166" s="68"/>
      <c r="EB166" s="68"/>
      <c r="EC166" s="68"/>
      <c r="ED166" s="68"/>
      <c r="EE166" s="68"/>
      <c r="EF166" s="68"/>
      <c r="EG166" s="68"/>
      <c r="EH166" s="68"/>
      <c r="EI166" s="68"/>
      <c r="EJ166" s="68"/>
      <c r="EK166" s="68"/>
      <c r="EL166" s="68"/>
      <c r="EM166" s="68"/>
      <c r="EN166" s="68"/>
      <c r="EO166" s="68"/>
      <c r="EP166" s="68"/>
      <c r="EQ166" s="68"/>
      <c r="ER166" s="68"/>
      <c r="ES166" s="68"/>
      <c r="ET166" s="68"/>
      <c r="EU166" s="68"/>
      <c r="EV166" s="68"/>
      <c r="EW166" s="68"/>
      <c r="EX166" s="68"/>
      <c r="EY166" s="68"/>
      <c r="EZ166" s="68"/>
      <c r="FA166" s="68"/>
      <c r="FB166" s="68"/>
      <c r="FC166" s="68"/>
      <c r="FD166" s="68"/>
      <c r="FE166" s="68"/>
      <c r="FF166" s="68"/>
      <c r="FG166" s="68"/>
      <c r="FH166" s="68"/>
      <c r="FI166" s="68"/>
      <c r="FJ166" s="68"/>
      <c r="FK166" s="68"/>
      <c r="FL166" s="68"/>
      <c r="FM166" s="68"/>
      <c r="FN166" s="68"/>
      <c r="FO166" s="68"/>
      <c r="FP166" s="68"/>
      <c r="FQ166" s="68"/>
      <c r="FR166" s="68"/>
      <c r="FS166" s="68"/>
      <c r="FT166" s="68"/>
      <c r="FU166" s="68"/>
      <c r="FV166" s="68"/>
      <c r="FW166" s="68"/>
      <c r="FX166" s="68"/>
      <c r="FY166" s="68"/>
      <c r="FZ166" s="68"/>
      <c r="GA166" s="68"/>
      <c r="GB166" s="68"/>
      <c r="GC166" s="68"/>
      <c r="GD166" s="68"/>
      <c r="GE166" s="68"/>
      <c r="GF166" s="68"/>
      <c r="GG166" s="68"/>
      <c r="GH166" s="68"/>
      <c r="GI166" s="68"/>
      <c r="GJ166" s="68"/>
      <c r="GK166" s="68"/>
      <c r="GL166" s="68"/>
      <c r="GM166" s="68"/>
      <c r="GN166" s="68"/>
      <c r="GO166" s="68"/>
      <c r="GP166" s="68"/>
      <c r="GQ166" s="68"/>
      <c r="GR166" s="68"/>
      <c r="GS166" s="68"/>
      <c r="GT166" s="68"/>
      <c r="GU166" s="68"/>
      <c r="GV166" s="68"/>
      <c r="GW166" s="68"/>
      <c r="GX166" s="68"/>
      <c r="GY166" s="68"/>
      <c r="GZ166" s="68"/>
      <c r="HA166" s="68"/>
      <c r="HB166" s="68"/>
      <c r="HC166" s="68"/>
      <c r="HD166" s="68"/>
      <c r="HE166" s="68"/>
      <c r="HF166" s="68"/>
      <c r="HG166" s="68"/>
      <c r="HH166" s="68"/>
      <c r="HI166" s="68"/>
      <c r="HJ166" s="68"/>
      <c r="HK166" s="68"/>
      <c r="HL166" s="68"/>
      <c r="HM166" s="68"/>
      <c r="HN166" s="68"/>
      <c r="HO166" s="68"/>
      <c r="HP166" s="68"/>
      <c r="HQ166" s="68"/>
      <c r="HR166" s="68"/>
      <c r="HS166" s="68"/>
      <c r="HT166" s="68"/>
      <c r="HU166" s="68"/>
      <c r="HV166" s="35"/>
      <c r="HW166" s="35"/>
      <c r="HX166" s="35"/>
      <c r="HY166" s="35"/>
      <c r="HZ166" s="35"/>
      <c r="IA166" s="35"/>
      <c r="IB166" s="35"/>
      <c r="IC166" s="35"/>
      <c r="ID166" s="35"/>
      <c r="IE166" s="35"/>
      <c r="IF166" s="35"/>
      <c r="IG166" s="35"/>
      <c r="IH166" s="35"/>
      <c r="II166" s="35"/>
      <c r="IJ166" s="35"/>
      <c r="IK166" s="35"/>
      <c r="IL166" s="35"/>
      <c r="IM166" s="35"/>
      <c r="IN166" s="35"/>
      <c r="IO166" s="35"/>
      <c r="IP166" s="35"/>
      <c r="IQ166" s="35"/>
      <c r="IR166" s="35"/>
      <c r="IS166" s="35"/>
      <c r="IT166" s="35"/>
      <c r="IU166" s="35"/>
      <c r="IV166" s="35"/>
      <c r="IW166" s="35"/>
      <c r="IX166" s="35"/>
      <c r="IY166" s="35"/>
      <c r="IZ166" s="35"/>
      <c r="JA166" s="35"/>
      <c r="JB166" s="35"/>
      <c r="JC166" s="35"/>
      <c r="JD166" s="35"/>
      <c r="JE166" s="35"/>
      <c r="JF166" s="35"/>
      <c r="JG166" s="35"/>
      <c r="JH166" s="35"/>
      <c r="JI166" s="35"/>
      <c r="JJ166" s="35"/>
      <c r="JK166" s="35"/>
      <c r="JL166" s="35"/>
      <c r="JM166" s="35"/>
      <c r="JN166" s="35"/>
      <c r="JO166" s="35"/>
      <c r="JP166" s="35"/>
      <c r="JQ166" s="35"/>
      <c r="JR166" s="35"/>
      <c r="JS166" s="35"/>
      <c r="JT166" s="35"/>
      <c r="JU166" s="35"/>
      <c r="JV166" s="35"/>
      <c r="JW166" s="35"/>
      <c r="JX166" s="35"/>
      <c r="JY166" s="35"/>
      <c r="JZ166" s="35"/>
      <c r="KA166" s="35"/>
      <c r="KB166" s="35"/>
      <c r="KC166" s="35"/>
      <c r="KD166" s="35"/>
      <c r="KE166" s="35"/>
      <c r="KF166" s="35"/>
      <c r="KG166" s="35"/>
      <c r="KH166" s="35"/>
      <c r="KI166" s="35"/>
      <c r="KJ166" s="35"/>
      <c r="KK166" s="35"/>
      <c r="KL166" s="35"/>
      <c r="KM166" s="35"/>
      <c r="KN166" s="35"/>
      <c r="KO166" s="35"/>
      <c r="KP166" s="35"/>
      <c r="KQ166" s="35"/>
      <c r="KR166" s="35"/>
      <c r="KS166" s="35"/>
      <c r="KT166" s="35"/>
      <c r="KU166" s="35"/>
      <c r="KV166" s="35"/>
      <c r="KW166" s="35"/>
      <c r="KX166" s="35"/>
      <c r="KY166" s="35"/>
      <c r="KZ166" s="35"/>
      <c r="LA166" s="35"/>
      <c r="LB166" s="35"/>
      <c r="LC166" s="35"/>
      <c r="LD166" s="35"/>
      <c r="LE166" s="35"/>
      <c r="LF166" s="35"/>
      <c r="LG166" s="35"/>
      <c r="LH166" s="35"/>
      <c r="LI166" s="35"/>
      <c r="LJ166" s="35"/>
      <c r="LK166" s="35"/>
      <c r="LL166" s="35"/>
      <c r="LM166" s="35"/>
      <c r="LN166" s="35"/>
      <c r="LO166" s="35"/>
      <c r="LP166" s="35"/>
      <c r="LQ166" s="35"/>
      <c r="LR166" s="35"/>
      <c r="LS166" s="35"/>
      <c r="LT166" s="35"/>
      <c r="LU166" s="35"/>
      <c r="LV166" s="35"/>
      <c r="LW166" s="35"/>
      <c r="LX166" s="35"/>
      <c r="LY166" s="35"/>
      <c r="LZ166" s="35"/>
      <c r="MA166" s="35"/>
      <c r="MB166" s="35"/>
      <c r="MC166" s="35"/>
      <c r="MD166" s="35"/>
      <c r="ME166" s="35"/>
      <c r="MF166" s="35"/>
      <c r="MG166" s="35"/>
      <c r="MH166" s="35"/>
      <c r="MI166" s="35"/>
      <c r="MJ166" s="35"/>
      <c r="MK166" s="35"/>
      <c r="ML166" s="35"/>
      <c r="MM166" s="35"/>
      <c r="MN166" s="35"/>
      <c r="MO166" s="35"/>
      <c r="MP166" s="35"/>
      <c r="MQ166" s="35"/>
      <c r="MR166" s="35"/>
      <c r="MS166" s="35"/>
      <c r="MT166" s="35"/>
      <c r="MU166" s="35"/>
      <c r="MV166" s="35"/>
      <c r="MW166" s="35"/>
      <c r="MX166" s="35"/>
      <c r="MY166" s="35"/>
      <c r="MZ166" s="35"/>
      <c r="NA166" s="35"/>
      <c r="NB166" s="35"/>
      <c r="NC166" s="35"/>
      <c r="ND166" s="35"/>
      <c r="NE166" s="35"/>
      <c r="NF166" s="35"/>
      <c r="NG166" s="35"/>
      <c r="NH166" s="35"/>
      <c r="NI166" s="35"/>
      <c r="NJ166" s="35"/>
      <c r="NK166" s="35"/>
      <c r="NL166" s="35"/>
      <c r="NM166" s="35"/>
      <c r="NN166" s="35"/>
      <c r="NO166" s="35"/>
      <c r="NP166" s="35"/>
      <c r="NQ166" s="35"/>
      <c r="NR166" s="35"/>
      <c r="NS166" s="35"/>
      <c r="NT166" s="35"/>
      <c r="NU166" s="35"/>
      <c r="NV166" s="35"/>
      <c r="NW166" s="35"/>
      <c r="NX166" s="35"/>
      <c r="NY166" s="35"/>
      <c r="NZ166" s="35"/>
      <c r="OA166" s="35"/>
      <c r="OB166" s="35"/>
      <c r="OC166" s="35"/>
      <c r="OD166" s="35"/>
      <c r="OE166" s="35"/>
      <c r="OF166" s="35"/>
      <c r="OG166" s="35"/>
      <c r="OH166" s="35"/>
      <c r="OI166" s="35"/>
      <c r="OJ166" s="35"/>
      <c r="OK166" s="35"/>
      <c r="OL166" s="35"/>
      <c r="OM166" s="35"/>
      <c r="ON166" s="35"/>
      <c r="OO166" s="35"/>
      <c r="OP166" s="35"/>
      <c r="OQ166" s="35"/>
      <c r="OR166" s="35"/>
      <c r="OS166" s="35"/>
      <c r="OT166" s="35"/>
      <c r="OU166" s="35"/>
      <c r="OV166" s="35"/>
      <c r="OW166" s="35"/>
      <c r="OX166" s="35"/>
      <c r="OY166" s="35"/>
      <c r="OZ166" s="35"/>
      <c r="PA166" s="35"/>
      <c r="PB166" s="35"/>
      <c r="PC166" s="35"/>
      <c r="PD166" s="35"/>
      <c r="PE166" s="35"/>
      <c r="PF166" s="35"/>
      <c r="PG166" s="35"/>
      <c r="PH166" s="35"/>
      <c r="PI166" s="35"/>
      <c r="PJ166" s="35"/>
      <c r="PK166" s="35"/>
      <c r="PL166" s="35"/>
      <c r="PM166" s="35"/>
      <c r="PN166" s="35"/>
      <c r="PO166" s="35"/>
      <c r="PP166" s="35"/>
      <c r="PQ166" s="35"/>
      <c r="PR166" s="35"/>
      <c r="PS166" s="35"/>
      <c r="PT166" s="35"/>
      <c r="PU166" s="35"/>
      <c r="PV166" s="35"/>
      <c r="PW166" s="35"/>
      <c r="PX166" s="35"/>
      <c r="PY166" s="35"/>
      <c r="PZ166" s="35"/>
      <c r="QA166" s="35"/>
      <c r="QB166" s="35"/>
      <c r="QC166" s="35"/>
      <c r="QD166" s="35"/>
      <c r="QE166" s="35"/>
      <c r="QF166" s="35"/>
      <c r="QG166" s="35"/>
      <c r="QH166" s="35"/>
      <c r="QI166" s="35"/>
      <c r="QJ166" s="35"/>
      <c r="QK166" s="35"/>
      <c r="QL166" s="35"/>
      <c r="QM166" s="35"/>
      <c r="QN166" s="35"/>
      <c r="QO166" s="35"/>
      <c r="QP166" s="35"/>
      <c r="QQ166" s="35"/>
      <c r="QR166" s="35"/>
      <c r="QS166" s="35"/>
      <c r="QT166" s="35"/>
      <c r="QU166" s="35"/>
      <c r="QV166" s="35"/>
      <c r="QW166" s="35"/>
      <c r="QX166" s="35"/>
      <c r="QY166" s="35"/>
      <c r="QZ166" s="35"/>
      <c r="RA166" s="35"/>
      <c r="RB166" s="35"/>
      <c r="RC166" s="35"/>
      <c r="RD166" s="35"/>
      <c r="RE166" s="35"/>
      <c r="RF166" s="35"/>
      <c r="RG166" s="35"/>
      <c r="RH166" s="35"/>
      <c r="RI166" s="35"/>
      <c r="RJ166" s="35"/>
      <c r="RK166" s="35"/>
      <c r="RL166" s="35"/>
      <c r="RM166" s="35"/>
      <c r="RN166" s="35"/>
      <c r="RO166" s="35"/>
      <c r="RP166" s="35"/>
      <c r="RQ166" s="35"/>
      <c r="RR166" s="35"/>
      <c r="RS166" s="35"/>
      <c r="RT166" s="35"/>
      <c r="RU166" s="35"/>
      <c r="RV166" s="35"/>
      <c r="RW166" s="35"/>
      <c r="RX166" s="35"/>
      <c r="RY166" s="35"/>
      <c r="RZ166" s="35"/>
      <c r="SA166" s="35"/>
      <c r="SB166" s="35"/>
      <c r="SC166" s="35"/>
      <c r="SD166" s="35"/>
      <c r="SE166" s="35"/>
      <c r="SF166" s="35"/>
      <c r="SG166" s="35"/>
      <c r="SH166" s="35"/>
      <c r="SI166" s="35"/>
      <c r="SJ166" s="35"/>
      <c r="SK166" s="35"/>
      <c r="SL166" s="35"/>
      <c r="SM166" s="35"/>
      <c r="SN166" s="35"/>
      <c r="SO166" s="35"/>
      <c r="SP166" s="35"/>
      <c r="SQ166" s="35"/>
      <c r="SR166" s="35"/>
      <c r="SS166" s="35"/>
      <c r="ST166" s="35"/>
      <c r="SU166" s="35"/>
      <c r="SV166" s="35"/>
      <c r="SW166" s="35"/>
      <c r="SX166" s="35"/>
      <c r="SY166" s="35"/>
      <c r="SZ166" s="35"/>
      <c r="TA166" s="35"/>
      <c r="TB166" s="35"/>
      <c r="TC166" s="35"/>
      <c r="TD166" s="35"/>
      <c r="TE166" s="35"/>
      <c r="TF166" s="35"/>
      <c r="TG166" s="35"/>
      <c r="TH166" s="35"/>
      <c r="TI166" s="35"/>
      <c r="TJ166" s="35"/>
      <c r="TK166" s="35"/>
      <c r="TL166" s="35"/>
      <c r="TM166" s="35"/>
      <c r="TN166" s="35"/>
      <c r="TO166" s="35"/>
      <c r="TP166" s="35"/>
      <c r="TQ166" s="35"/>
      <c r="TR166" s="35"/>
      <c r="TS166" s="35"/>
      <c r="TT166" s="35"/>
      <c r="TU166" s="35"/>
      <c r="TV166" s="35"/>
      <c r="TW166" s="35"/>
      <c r="TX166" s="35"/>
      <c r="TY166" s="35"/>
      <c r="TZ166" s="35"/>
      <c r="UA166" s="35"/>
      <c r="UB166" s="35"/>
      <c r="UC166" s="35"/>
      <c r="UD166" s="35"/>
      <c r="UE166" s="35"/>
      <c r="UF166" s="35"/>
      <c r="UG166" s="35"/>
      <c r="UH166" s="35"/>
      <c r="UI166" s="35"/>
      <c r="UJ166" s="35"/>
      <c r="UK166" s="35"/>
      <c r="UL166" s="35"/>
      <c r="UM166" s="35"/>
      <c r="UN166" s="35"/>
      <c r="UO166" s="35"/>
      <c r="UP166" s="35"/>
      <c r="UQ166" s="35"/>
      <c r="UR166" s="35"/>
      <c r="US166" s="35"/>
      <c r="UT166" s="35"/>
      <c r="UU166" s="35"/>
      <c r="UV166" s="35"/>
      <c r="UW166" s="35"/>
      <c r="UX166" s="35"/>
      <c r="UY166" s="35"/>
      <c r="UZ166" s="35"/>
      <c r="VA166" s="35"/>
      <c r="VB166" s="35"/>
      <c r="VC166" s="35"/>
      <c r="VD166" s="35"/>
      <c r="VE166" s="35"/>
      <c r="VF166" s="35"/>
      <c r="VG166" s="35"/>
      <c r="VH166" s="35"/>
      <c r="VI166" s="35"/>
      <c r="VJ166" s="35"/>
      <c r="VK166" s="35"/>
      <c r="VL166" s="35"/>
      <c r="VM166" s="35"/>
      <c r="VN166" s="35"/>
      <c r="VO166" s="35"/>
      <c r="VP166" s="35"/>
      <c r="VQ166" s="35"/>
      <c r="VR166" s="35"/>
      <c r="VS166" s="35"/>
      <c r="VT166" s="35"/>
      <c r="VU166" s="35"/>
      <c r="VV166" s="35"/>
      <c r="VW166" s="35"/>
      <c r="VX166" s="35"/>
      <c r="VY166" s="35"/>
      <c r="VZ166" s="35"/>
      <c r="WA166" s="35"/>
      <c r="WB166" s="35"/>
      <c r="WC166" s="35"/>
      <c r="WD166" s="35"/>
      <c r="WE166" s="35"/>
      <c r="WF166" s="35"/>
      <c r="WG166" s="35"/>
      <c r="WH166" s="35"/>
      <c r="WI166" s="35"/>
      <c r="WJ166" s="35"/>
      <c r="WK166" s="35"/>
      <c r="WL166" s="35"/>
      <c r="WM166" s="35"/>
      <c r="WN166" s="35"/>
      <c r="WO166" s="35"/>
      <c r="WP166" s="35"/>
      <c r="WQ166" s="35"/>
      <c r="WR166" s="35"/>
      <c r="WS166" s="35"/>
      <c r="WT166" s="35"/>
      <c r="WU166" s="35"/>
      <c r="WV166" s="35"/>
      <c r="WW166" s="35"/>
      <c r="WX166" s="35"/>
      <c r="WY166" s="35"/>
      <c r="WZ166" s="35"/>
      <c r="XA166" s="35"/>
      <c r="XB166" s="35"/>
      <c r="XC166" s="35"/>
      <c r="XD166" s="35"/>
      <c r="XE166" s="35"/>
      <c r="XF166" s="35"/>
      <c r="XG166" s="35"/>
      <c r="XH166" s="35"/>
      <c r="XI166" s="35"/>
      <c r="XJ166" s="35"/>
      <c r="XK166" s="35"/>
      <c r="XL166" s="35"/>
      <c r="XM166" s="35"/>
      <c r="XN166" s="35"/>
      <c r="XO166" s="35"/>
      <c r="XP166" s="35"/>
      <c r="XQ166" s="35"/>
      <c r="XR166" s="35"/>
      <c r="XS166" s="35"/>
      <c r="XT166" s="35"/>
      <c r="XU166" s="35"/>
      <c r="XV166" s="35"/>
      <c r="XW166" s="35"/>
      <c r="XX166" s="35"/>
      <c r="XY166" s="35"/>
      <c r="XZ166" s="35"/>
      <c r="YA166" s="35"/>
      <c r="YB166" s="35"/>
      <c r="YC166" s="35"/>
      <c r="YD166" s="35"/>
      <c r="YE166" s="35"/>
      <c r="YF166" s="35"/>
      <c r="YG166" s="35"/>
      <c r="YH166" s="35"/>
      <c r="YI166" s="35"/>
      <c r="YJ166" s="35"/>
      <c r="YK166" s="35"/>
      <c r="YL166" s="35"/>
      <c r="YM166" s="35"/>
      <c r="YN166" s="35"/>
      <c r="YO166" s="35"/>
      <c r="YP166" s="35"/>
      <c r="YQ166" s="35"/>
      <c r="YR166" s="35"/>
      <c r="YS166" s="35"/>
      <c r="YT166" s="35"/>
      <c r="YU166" s="35"/>
      <c r="YV166" s="35"/>
      <c r="YW166" s="35"/>
      <c r="YX166" s="35"/>
      <c r="YY166" s="35"/>
      <c r="YZ166" s="35"/>
      <c r="ZA166" s="35"/>
      <c r="ZB166" s="35"/>
      <c r="ZC166" s="35"/>
      <c r="ZD166" s="35"/>
      <c r="ZE166" s="35"/>
      <c r="ZF166" s="35"/>
      <c r="ZG166" s="35"/>
      <c r="ZH166" s="35"/>
      <c r="ZI166" s="35"/>
      <c r="ZJ166" s="35"/>
      <c r="ZK166" s="35"/>
      <c r="ZL166" s="35"/>
      <c r="ZM166" s="35"/>
      <c r="ZN166" s="35"/>
      <c r="ZO166" s="35"/>
      <c r="ZP166" s="35"/>
      <c r="ZQ166" s="35"/>
      <c r="ZR166" s="35"/>
      <c r="ZS166" s="35"/>
      <c r="ZT166" s="35"/>
      <c r="ZU166" s="35"/>
      <c r="ZV166" s="35"/>
      <c r="ZW166" s="35"/>
      <c r="ZX166" s="35"/>
      <c r="ZY166" s="35"/>
      <c r="ZZ166" s="35"/>
      <c r="AAA166" s="35"/>
      <c r="AAB166" s="35"/>
      <c r="AAC166" s="35"/>
      <c r="AAD166" s="35"/>
      <c r="AAE166" s="35"/>
      <c r="AAF166" s="35"/>
      <c r="AAG166" s="35"/>
      <c r="AAH166" s="35"/>
      <c r="AAI166" s="35"/>
      <c r="AAJ166" s="35"/>
      <c r="AAK166" s="35"/>
      <c r="AAL166" s="35"/>
      <c r="AAM166" s="35"/>
      <c r="AAN166" s="35"/>
      <c r="AAO166" s="35"/>
      <c r="AAP166" s="35"/>
      <c r="AAQ166" s="35"/>
      <c r="AAR166" s="35"/>
      <c r="AAS166" s="35"/>
      <c r="AAT166" s="35"/>
      <c r="AAU166" s="35"/>
      <c r="AAV166" s="35"/>
      <c r="AAW166" s="35"/>
      <c r="AAX166" s="35"/>
      <c r="AAY166" s="35"/>
      <c r="AAZ166" s="35"/>
      <c r="ABA166" s="35"/>
      <c r="ABB166" s="35"/>
      <c r="ABC166" s="35"/>
      <c r="ABD166" s="35"/>
      <c r="ABE166" s="35"/>
      <c r="ABF166" s="35"/>
      <c r="ABG166" s="35"/>
      <c r="ABH166" s="35"/>
      <c r="ABI166" s="35"/>
      <c r="ABJ166" s="35"/>
      <c r="ABK166" s="35"/>
      <c r="ABL166" s="35"/>
      <c r="ABM166" s="35"/>
      <c r="ABN166" s="35"/>
      <c r="ABO166" s="35"/>
      <c r="ABP166" s="35"/>
      <c r="ABQ166" s="35"/>
      <c r="ABR166" s="35"/>
      <c r="ABS166" s="35"/>
      <c r="ABT166" s="35"/>
      <c r="ABU166" s="35"/>
      <c r="ABV166" s="35"/>
      <c r="ABW166" s="35"/>
      <c r="ABX166" s="35"/>
      <c r="ABY166" s="35"/>
      <c r="ABZ166" s="35"/>
      <c r="ACA166" s="35"/>
      <c r="ACB166" s="35"/>
      <c r="ACC166" s="35"/>
      <c r="ACD166" s="35"/>
      <c r="ACE166" s="35"/>
      <c r="ACF166" s="35"/>
      <c r="ACG166" s="35"/>
      <c r="ACH166" s="35"/>
      <c r="ACI166" s="35"/>
      <c r="ACJ166" s="35"/>
      <c r="ACK166" s="35"/>
      <c r="ACL166" s="35"/>
      <c r="ACM166" s="35"/>
      <c r="ACN166" s="35"/>
      <c r="ACO166" s="35"/>
      <c r="ACP166" s="35"/>
      <c r="ACQ166" s="35"/>
      <c r="ACR166" s="35"/>
      <c r="ACS166" s="35"/>
      <c r="ACT166" s="35"/>
      <c r="ACU166" s="35"/>
      <c r="ACV166" s="35"/>
      <c r="ACW166" s="35"/>
      <c r="ACX166" s="35"/>
      <c r="ACY166" s="35"/>
      <c r="ACZ166" s="35"/>
      <c r="ADA166" s="35"/>
      <c r="ADB166" s="35"/>
      <c r="ADC166" s="35"/>
      <c r="ADD166" s="35"/>
      <c r="ADE166" s="35"/>
      <c r="ADF166" s="35"/>
      <c r="ADG166" s="35"/>
      <c r="ADH166" s="35"/>
      <c r="ADI166" s="35"/>
      <c r="ADJ166" s="35"/>
      <c r="ADK166" s="35"/>
      <c r="ADL166" s="35"/>
      <c r="ADM166" s="35"/>
      <c r="ADN166" s="35"/>
      <c r="ADO166" s="35"/>
      <c r="ADP166" s="35"/>
      <c r="ADQ166" s="35"/>
      <c r="ADR166" s="35"/>
      <c r="ADS166" s="35"/>
      <c r="ADT166" s="35"/>
      <c r="ADU166" s="35"/>
      <c r="ADV166" s="35"/>
      <c r="ADW166" s="35"/>
      <c r="ADX166" s="35"/>
      <c r="ADY166" s="35"/>
      <c r="ADZ166" s="35"/>
      <c r="AEA166" s="35"/>
      <c r="AEB166" s="35"/>
      <c r="AEC166" s="35"/>
      <c r="AED166" s="35"/>
      <c r="AEE166" s="35"/>
      <c r="AEF166" s="35"/>
      <c r="AEG166" s="35"/>
      <c r="AEH166" s="35"/>
      <c r="AEI166" s="35"/>
      <c r="AEJ166" s="35"/>
      <c r="AEK166" s="35"/>
      <c r="AEL166" s="35"/>
      <c r="AEM166" s="35"/>
      <c r="AEN166" s="35"/>
      <c r="AEO166" s="35"/>
      <c r="AEP166" s="35"/>
      <c r="AEQ166" s="35"/>
      <c r="AER166" s="35"/>
      <c r="AES166" s="35"/>
      <c r="AET166" s="35"/>
      <c r="AEU166" s="35"/>
      <c r="AEV166" s="35"/>
      <c r="AEW166" s="35"/>
      <c r="AEX166" s="35"/>
      <c r="AEY166" s="35"/>
      <c r="AEZ166" s="35"/>
      <c r="AFA166" s="35"/>
      <c r="AFB166" s="35"/>
      <c r="AFC166" s="35"/>
      <c r="AFD166" s="35"/>
      <c r="AFE166" s="35"/>
      <c r="AFF166" s="35"/>
      <c r="AFG166" s="35"/>
      <c r="AFH166" s="35"/>
      <c r="AFI166" s="35"/>
      <c r="AFJ166" s="35"/>
      <c r="AFK166" s="35"/>
      <c r="AFL166" s="35"/>
      <c r="AFM166" s="35"/>
      <c r="AFN166" s="35"/>
      <c r="AFO166" s="35"/>
      <c r="AFP166" s="35"/>
      <c r="AFQ166" s="35"/>
      <c r="AFR166" s="35"/>
      <c r="AFS166" s="35"/>
      <c r="AFT166" s="35"/>
      <c r="AFU166" s="35"/>
      <c r="AFV166" s="35"/>
      <c r="AFW166" s="35"/>
      <c r="AFX166" s="35"/>
      <c r="AFY166" s="35"/>
      <c r="AFZ166" s="35"/>
      <c r="AGA166" s="35"/>
      <c r="AGB166" s="35"/>
      <c r="AGC166" s="35"/>
      <c r="AGD166" s="35"/>
      <c r="AGE166" s="35"/>
      <c r="AGF166" s="35"/>
      <c r="AGG166" s="35"/>
      <c r="AGH166" s="35"/>
      <c r="AGI166" s="35"/>
      <c r="AGJ166" s="35"/>
      <c r="AGK166" s="35"/>
      <c r="AGL166" s="35"/>
      <c r="AGM166" s="35"/>
      <c r="AGN166" s="35"/>
      <c r="AGO166" s="35"/>
      <c r="AGP166" s="35"/>
      <c r="AGQ166" s="35"/>
      <c r="AGR166" s="35"/>
      <c r="AGS166" s="35"/>
      <c r="AGT166" s="35"/>
      <c r="AGU166" s="35"/>
      <c r="AGV166" s="35"/>
      <c r="AGW166" s="35"/>
      <c r="AGX166" s="35"/>
      <c r="AGY166" s="35"/>
      <c r="AGZ166" s="35"/>
      <c r="AHA166" s="35"/>
      <c r="AHB166" s="35"/>
      <c r="AHC166" s="35"/>
      <c r="AHD166" s="35"/>
      <c r="AHE166" s="35"/>
      <c r="AHF166" s="35"/>
      <c r="AHG166" s="35"/>
      <c r="AHH166" s="35"/>
      <c r="AHI166" s="35"/>
      <c r="AHJ166" s="35"/>
      <c r="AHK166" s="35"/>
      <c r="AHL166" s="35"/>
      <c r="AHM166" s="35"/>
      <c r="AHN166" s="35"/>
      <c r="AHO166" s="35"/>
      <c r="AHP166" s="35"/>
      <c r="AHQ166" s="35"/>
      <c r="AHR166" s="35"/>
      <c r="AHS166" s="35"/>
      <c r="AHT166" s="35"/>
      <c r="AHU166" s="35"/>
      <c r="AHV166" s="35"/>
      <c r="AHW166" s="35"/>
      <c r="AHX166" s="35"/>
      <c r="AHY166" s="35"/>
      <c r="AHZ166" s="35"/>
      <c r="AIA166" s="35"/>
      <c r="AIB166" s="35"/>
      <c r="AIC166" s="35"/>
      <c r="AID166" s="35"/>
      <c r="AIE166" s="35"/>
      <c r="AIF166" s="35"/>
      <c r="AIG166" s="35"/>
      <c r="AIH166" s="35"/>
      <c r="AII166" s="35"/>
      <c r="AIJ166" s="35"/>
      <c r="AIK166" s="35"/>
      <c r="AIL166" s="35"/>
      <c r="AIM166" s="35"/>
      <c r="AIN166" s="35"/>
      <c r="AIO166" s="35"/>
      <c r="AIP166" s="35"/>
      <c r="AIQ166" s="35"/>
      <c r="AIR166" s="35"/>
      <c r="AIS166" s="35"/>
      <c r="AIT166" s="35"/>
      <c r="AIU166" s="35"/>
      <c r="AIV166" s="35"/>
      <c r="AIW166" s="35"/>
      <c r="AIX166" s="35"/>
      <c r="AIY166" s="35"/>
      <c r="AIZ166" s="35"/>
      <c r="AJA166" s="35"/>
      <c r="AJB166" s="35"/>
      <c r="AJC166" s="35"/>
      <c r="AJD166" s="35"/>
      <c r="AJE166" s="35"/>
      <c r="AJF166" s="35"/>
      <c r="AJG166" s="35"/>
      <c r="AJH166" s="35"/>
      <c r="AJI166" s="35"/>
      <c r="AJJ166" s="35"/>
      <c r="AJK166" s="35"/>
      <c r="AJL166" s="35"/>
      <c r="AJM166" s="35"/>
      <c r="AJN166" s="35"/>
      <c r="AJO166" s="35"/>
      <c r="AJP166" s="35"/>
      <c r="AJQ166" s="35"/>
      <c r="AJR166" s="35"/>
      <c r="AJS166" s="35"/>
      <c r="AJT166" s="35"/>
      <c r="AJU166" s="35"/>
      <c r="AJV166" s="35"/>
      <c r="AJW166" s="35"/>
      <c r="AJX166" s="35"/>
      <c r="AJY166" s="35"/>
      <c r="AJZ166" s="35"/>
      <c r="AKA166" s="35"/>
      <c r="AKB166" s="35"/>
      <c r="AKC166" s="35"/>
      <c r="AKD166" s="35"/>
      <c r="AKE166" s="35"/>
      <c r="AKF166" s="35"/>
      <c r="AKG166" s="35"/>
      <c r="AKH166" s="35"/>
      <c r="AKI166" s="35"/>
      <c r="AKJ166" s="35"/>
      <c r="AKK166" s="35"/>
      <c r="AKL166" s="35"/>
      <c r="AKM166" s="35"/>
      <c r="AKN166" s="35"/>
      <c r="AKO166" s="35"/>
      <c r="AKP166" s="35"/>
      <c r="AKQ166" s="35"/>
      <c r="AKR166" s="35"/>
      <c r="AKS166" s="35"/>
      <c r="AKT166" s="35"/>
      <c r="AKU166" s="35"/>
      <c r="AKV166" s="35"/>
      <c r="AKW166" s="35"/>
      <c r="AKX166" s="35"/>
      <c r="AKY166" s="35"/>
      <c r="AKZ166" s="35"/>
      <c r="ALA166" s="35"/>
      <c r="ALB166" s="35"/>
      <c r="ALC166" s="35"/>
      <c r="ALD166" s="35"/>
      <c r="ALE166" s="35"/>
      <c r="ALF166" s="35"/>
      <c r="ALG166" s="35"/>
      <c r="ALH166" s="35"/>
      <c r="ALI166" s="35"/>
      <c r="ALJ166" s="35"/>
      <c r="ALK166" s="35"/>
      <c r="ALL166" s="35"/>
      <c r="ALM166" s="35"/>
      <c r="ALN166" s="35"/>
      <c r="ALO166" s="35"/>
      <c r="ALP166" s="35"/>
      <c r="ALQ166" s="35"/>
      <c r="ALR166" s="35"/>
      <c r="ALS166" s="35"/>
      <c r="ALT166" s="35"/>
      <c r="ALU166" s="35"/>
      <c r="ALV166" s="35"/>
      <c r="ALW166" s="35"/>
      <c r="ALX166" s="35"/>
      <c r="ALY166" s="35"/>
      <c r="ALZ166" s="35"/>
      <c r="AMA166" s="35"/>
      <c r="AMB166" s="35"/>
      <c r="AMC166" s="35"/>
      <c r="AMD166" s="35"/>
      <c r="AME166" s="35"/>
      <c r="AMF166" s="35"/>
      <c r="AMG166" s="35"/>
      <c r="AMH166" s="35"/>
      <c r="AMI166" s="35"/>
      <c r="AMJ166" s="35"/>
      <c r="AMK166" s="35"/>
    </row>
    <row r="167" spans="1:1025" s="37" customFormat="1" ht="22.5" customHeight="1" thickBot="1">
      <c r="A167" s="153"/>
      <c r="B167" s="175" t="s">
        <v>147</v>
      </c>
      <c r="C167" s="175"/>
      <c r="D167" s="175"/>
      <c r="E167" s="175"/>
      <c r="F167" s="175"/>
      <c r="G167" s="172">
        <f>SUBTOTAL(9,F162:F165,K162:K165)</f>
        <v>0</v>
      </c>
      <c r="H167" s="172"/>
      <c r="I167" s="172"/>
      <c r="J167" s="172"/>
      <c r="K167" s="172"/>
      <c r="L167" s="76"/>
      <c r="M167" s="68"/>
      <c r="N167" s="68"/>
      <c r="O167" s="68"/>
      <c r="P167" s="68"/>
      <c r="Q167" s="68"/>
      <c r="R167" s="68"/>
      <c r="S167" s="68"/>
      <c r="T167" s="68"/>
      <c r="U167" s="68"/>
      <c r="V167" s="68"/>
      <c r="W167" s="68"/>
      <c r="X167" s="68"/>
      <c r="Y167" s="68"/>
      <c r="Z167" s="68"/>
      <c r="AA167" s="68"/>
      <c r="AB167" s="68"/>
      <c r="AC167" s="68"/>
      <c r="AD167" s="68"/>
      <c r="AE167" s="68"/>
      <c r="AF167" s="68"/>
      <c r="AG167" s="68"/>
      <c r="AH167" s="68"/>
      <c r="AI167" s="68"/>
      <c r="AJ167" s="68"/>
      <c r="AK167" s="68"/>
      <c r="AL167" s="68"/>
      <c r="AM167" s="68"/>
      <c r="AN167" s="68"/>
      <c r="AO167" s="68"/>
      <c r="AP167" s="68"/>
      <c r="AQ167" s="68"/>
      <c r="AR167" s="68"/>
      <c r="AS167" s="68"/>
      <c r="AT167" s="68"/>
      <c r="AU167" s="68"/>
      <c r="AV167" s="68"/>
      <c r="AW167" s="68"/>
      <c r="AX167" s="68"/>
      <c r="AY167" s="68"/>
      <c r="AZ167" s="68"/>
      <c r="BA167" s="68"/>
      <c r="BB167" s="68"/>
      <c r="BC167" s="68"/>
      <c r="BD167" s="68"/>
      <c r="BE167" s="68"/>
      <c r="BF167" s="68"/>
      <c r="BG167" s="68"/>
      <c r="BH167" s="68"/>
      <c r="BI167" s="68"/>
      <c r="BJ167" s="68"/>
      <c r="BK167" s="68"/>
      <c r="BL167" s="68"/>
      <c r="BM167" s="68"/>
      <c r="BN167" s="68"/>
      <c r="BO167" s="68"/>
      <c r="BP167" s="68"/>
      <c r="BQ167" s="68"/>
      <c r="BR167" s="68"/>
      <c r="BS167" s="68"/>
      <c r="BT167" s="68"/>
      <c r="BU167" s="68"/>
      <c r="BV167" s="68"/>
      <c r="BW167" s="68"/>
      <c r="BX167" s="68"/>
      <c r="BY167" s="68"/>
      <c r="BZ167" s="68"/>
      <c r="CA167" s="68"/>
      <c r="CB167" s="68"/>
      <c r="CC167" s="68"/>
      <c r="CD167" s="68"/>
      <c r="CE167" s="68"/>
      <c r="CF167" s="68"/>
      <c r="CG167" s="68"/>
      <c r="CH167" s="68"/>
      <c r="CI167" s="68"/>
      <c r="CJ167" s="68"/>
      <c r="CK167" s="68"/>
      <c r="CL167" s="68"/>
      <c r="CM167" s="68"/>
      <c r="CN167" s="68"/>
      <c r="CO167" s="68"/>
      <c r="CP167" s="68"/>
      <c r="CQ167" s="68"/>
      <c r="CR167" s="68"/>
      <c r="CS167" s="68"/>
      <c r="CT167" s="68"/>
      <c r="CU167" s="68"/>
      <c r="CV167" s="68"/>
      <c r="CW167" s="68"/>
      <c r="CX167" s="68"/>
      <c r="CY167" s="68"/>
      <c r="CZ167" s="68"/>
      <c r="DA167" s="68"/>
      <c r="DB167" s="68"/>
      <c r="DC167" s="68"/>
      <c r="DD167" s="68"/>
      <c r="DE167" s="68"/>
      <c r="DF167" s="68"/>
      <c r="DG167" s="68"/>
      <c r="DH167" s="68"/>
      <c r="DI167" s="68"/>
      <c r="DJ167" s="68"/>
      <c r="DK167" s="68"/>
      <c r="DL167" s="68"/>
      <c r="DM167" s="68"/>
      <c r="DN167" s="68"/>
      <c r="DO167" s="68"/>
      <c r="DP167" s="68"/>
      <c r="DQ167" s="68"/>
      <c r="DR167" s="68"/>
      <c r="DS167" s="68"/>
      <c r="DT167" s="68"/>
      <c r="DU167" s="68"/>
      <c r="DV167" s="68"/>
      <c r="DW167" s="68"/>
      <c r="DX167" s="68"/>
      <c r="DY167" s="68"/>
      <c r="DZ167" s="68"/>
      <c r="EA167" s="68"/>
      <c r="EB167" s="68"/>
      <c r="EC167" s="68"/>
      <c r="ED167" s="68"/>
      <c r="EE167" s="68"/>
      <c r="EF167" s="68"/>
      <c r="EG167" s="68"/>
      <c r="EH167" s="68"/>
      <c r="EI167" s="68"/>
      <c r="EJ167" s="68"/>
      <c r="EK167" s="68"/>
      <c r="EL167" s="68"/>
      <c r="EM167" s="68"/>
      <c r="EN167" s="68"/>
      <c r="EO167" s="68"/>
      <c r="EP167" s="68"/>
      <c r="EQ167" s="68"/>
      <c r="ER167" s="68"/>
      <c r="ES167" s="68"/>
      <c r="ET167" s="68"/>
      <c r="EU167" s="68"/>
      <c r="EV167" s="68"/>
      <c r="EW167" s="68"/>
      <c r="EX167" s="68"/>
      <c r="EY167" s="68"/>
      <c r="EZ167" s="68"/>
      <c r="FA167" s="68"/>
      <c r="FB167" s="68"/>
      <c r="FC167" s="68"/>
      <c r="FD167" s="68"/>
      <c r="FE167" s="68"/>
      <c r="FF167" s="68"/>
      <c r="FG167" s="68"/>
      <c r="FH167" s="68"/>
      <c r="FI167" s="68"/>
      <c r="FJ167" s="68"/>
      <c r="FK167" s="68"/>
      <c r="FL167" s="68"/>
      <c r="FM167" s="68"/>
      <c r="FN167" s="68"/>
      <c r="FO167" s="68"/>
      <c r="FP167" s="68"/>
      <c r="FQ167" s="68"/>
      <c r="FR167" s="68"/>
      <c r="FS167" s="68"/>
      <c r="FT167" s="68"/>
      <c r="FU167" s="68"/>
      <c r="FV167" s="68"/>
      <c r="FW167" s="68"/>
      <c r="FX167" s="68"/>
      <c r="FY167" s="68"/>
      <c r="FZ167" s="68"/>
      <c r="GA167" s="68"/>
      <c r="GB167" s="68"/>
      <c r="GC167" s="68"/>
      <c r="GD167" s="68"/>
      <c r="GE167" s="68"/>
      <c r="GF167" s="68"/>
      <c r="GG167" s="68"/>
      <c r="GH167" s="68"/>
      <c r="GI167" s="68"/>
      <c r="GJ167" s="68"/>
      <c r="GK167" s="68"/>
      <c r="GL167" s="68"/>
      <c r="GM167" s="68"/>
      <c r="GN167" s="68"/>
      <c r="GO167" s="68"/>
      <c r="GP167" s="68"/>
      <c r="GQ167" s="68"/>
      <c r="GR167" s="68"/>
      <c r="GS167" s="68"/>
      <c r="GT167" s="68"/>
      <c r="GU167" s="68"/>
      <c r="GV167" s="68"/>
      <c r="GW167" s="68"/>
      <c r="GX167" s="68"/>
      <c r="GY167" s="68"/>
      <c r="GZ167" s="68"/>
      <c r="HA167" s="68"/>
      <c r="HB167" s="68"/>
      <c r="HC167" s="68"/>
      <c r="HD167" s="68"/>
      <c r="HE167" s="68"/>
      <c r="HF167" s="68"/>
      <c r="HG167" s="68"/>
      <c r="HH167" s="68"/>
      <c r="HI167" s="68"/>
      <c r="HJ167" s="68"/>
      <c r="HK167" s="68"/>
      <c r="HL167" s="68"/>
      <c r="HM167" s="68"/>
      <c r="HN167" s="68"/>
      <c r="HO167" s="68"/>
      <c r="HP167" s="68"/>
      <c r="HQ167" s="68"/>
      <c r="HR167" s="68"/>
      <c r="HS167" s="68"/>
      <c r="HT167" s="68"/>
      <c r="HU167" s="68"/>
      <c r="HV167" s="35"/>
      <c r="HW167" s="35"/>
      <c r="HX167" s="35"/>
      <c r="HY167" s="35"/>
      <c r="HZ167" s="35"/>
      <c r="IA167" s="35"/>
      <c r="IB167" s="35"/>
      <c r="IC167" s="35"/>
      <c r="ID167" s="35"/>
      <c r="IE167" s="35"/>
      <c r="IF167" s="35"/>
      <c r="IG167" s="35"/>
      <c r="IH167" s="35"/>
      <c r="II167" s="35"/>
      <c r="IJ167" s="35"/>
      <c r="IK167" s="35"/>
      <c r="IL167" s="35"/>
      <c r="IM167" s="35"/>
      <c r="IN167" s="35"/>
      <c r="IO167" s="35"/>
      <c r="IP167" s="35"/>
      <c r="IQ167" s="35"/>
      <c r="IR167" s="35"/>
      <c r="IS167" s="35"/>
      <c r="IT167" s="35"/>
      <c r="IU167" s="35"/>
      <c r="IV167" s="35"/>
      <c r="IW167" s="35"/>
      <c r="IX167" s="35"/>
      <c r="IY167" s="35"/>
      <c r="IZ167" s="35"/>
      <c r="JA167" s="35"/>
      <c r="JB167" s="35"/>
      <c r="JC167" s="35"/>
      <c r="JD167" s="35"/>
      <c r="JE167" s="35"/>
      <c r="JF167" s="35"/>
      <c r="JG167" s="35"/>
      <c r="JH167" s="35"/>
      <c r="JI167" s="35"/>
      <c r="JJ167" s="35"/>
      <c r="JK167" s="35"/>
      <c r="JL167" s="35"/>
      <c r="JM167" s="35"/>
      <c r="JN167" s="35"/>
      <c r="JO167" s="35"/>
      <c r="JP167" s="35"/>
      <c r="JQ167" s="35"/>
      <c r="JR167" s="35"/>
      <c r="JS167" s="35"/>
      <c r="JT167" s="35"/>
      <c r="JU167" s="35"/>
      <c r="JV167" s="35"/>
      <c r="JW167" s="35"/>
      <c r="JX167" s="35"/>
      <c r="JY167" s="35"/>
      <c r="JZ167" s="35"/>
      <c r="KA167" s="35"/>
      <c r="KB167" s="35"/>
      <c r="KC167" s="35"/>
      <c r="KD167" s="35"/>
      <c r="KE167" s="35"/>
      <c r="KF167" s="35"/>
      <c r="KG167" s="35"/>
      <c r="KH167" s="35"/>
      <c r="KI167" s="35"/>
      <c r="KJ167" s="35"/>
      <c r="KK167" s="35"/>
      <c r="KL167" s="35"/>
      <c r="KM167" s="35"/>
      <c r="KN167" s="35"/>
      <c r="KO167" s="35"/>
      <c r="KP167" s="35"/>
      <c r="KQ167" s="35"/>
      <c r="KR167" s="35"/>
      <c r="KS167" s="35"/>
      <c r="KT167" s="35"/>
      <c r="KU167" s="35"/>
      <c r="KV167" s="35"/>
      <c r="KW167" s="35"/>
      <c r="KX167" s="35"/>
      <c r="KY167" s="35"/>
      <c r="KZ167" s="35"/>
      <c r="LA167" s="35"/>
      <c r="LB167" s="35"/>
      <c r="LC167" s="35"/>
      <c r="LD167" s="35"/>
      <c r="LE167" s="35"/>
      <c r="LF167" s="35"/>
      <c r="LG167" s="35"/>
      <c r="LH167" s="35"/>
      <c r="LI167" s="35"/>
      <c r="LJ167" s="35"/>
      <c r="LK167" s="35"/>
      <c r="LL167" s="35"/>
      <c r="LM167" s="35"/>
      <c r="LN167" s="35"/>
      <c r="LO167" s="35"/>
      <c r="LP167" s="35"/>
      <c r="LQ167" s="35"/>
      <c r="LR167" s="35"/>
      <c r="LS167" s="35"/>
      <c r="LT167" s="35"/>
      <c r="LU167" s="35"/>
      <c r="LV167" s="35"/>
      <c r="LW167" s="35"/>
      <c r="LX167" s="35"/>
      <c r="LY167" s="35"/>
      <c r="LZ167" s="35"/>
      <c r="MA167" s="35"/>
      <c r="MB167" s="35"/>
      <c r="MC167" s="35"/>
      <c r="MD167" s="35"/>
      <c r="ME167" s="35"/>
      <c r="MF167" s="35"/>
      <c r="MG167" s="35"/>
      <c r="MH167" s="35"/>
      <c r="MI167" s="35"/>
      <c r="MJ167" s="35"/>
      <c r="MK167" s="35"/>
      <c r="ML167" s="35"/>
      <c r="MM167" s="35"/>
      <c r="MN167" s="35"/>
      <c r="MO167" s="35"/>
      <c r="MP167" s="35"/>
      <c r="MQ167" s="35"/>
      <c r="MR167" s="35"/>
      <c r="MS167" s="35"/>
      <c r="MT167" s="35"/>
      <c r="MU167" s="35"/>
      <c r="MV167" s="35"/>
      <c r="MW167" s="35"/>
      <c r="MX167" s="35"/>
      <c r="MY167" s="35"/>
      <c r="MZ167" s="35"/>
      <c r="NA167" s="35"/>
      <c r="NB167" s="35"/>
      <c r="NC167" s="35"/>
      <c r="ND167" s="35"/>
      <c r="NE167" s="35"/>
      <c r="NF167" s="35"/>
      <c r="NG167" s="35"/>
      <c r="NH167" s="35"/>
      <c r="NI167" s="35"/>
      <c r="NJ167" s="35"/>
      <c r="NK167" s="35"/>
      <c r="NL167" s="35"/>
      <c r="NM167" s="35"/>
      <c r="NN167" s="35"/>
      <c r="NO167" s="35"/>
      <c r="NP167" s="35"/>
      <c r="NQ167" s="35"/>
      <c r="NR167" s="35"/>
      <c r="NS167" s="35"/>
      <c r="NT167" s="35"/>
      <c r="NU167" s="35"/>
      <c r="NV167" s="35"/>
      <c r="NW167" s="35"/>
      <c r="NX167" s="35"/>
      <c r="NY167" s="35"/>
      <c r="NZ167" s="35"/>
      <c r="OA167" s="35"/>
      <c r="OB167" s="35"/>
      <c r="OC167" s="35"/>
      <c r="OD167" s="35"/>
      <c r="OE167" s="35"/>
      <c r="OF167" s="35"/>
      <c r="OG167" s="35"/>
      <c r="OH167" s="35"/>
      <c r="OI167" s="35"/>
      <c r="OJ167" s="35"/>
      <c r="OK167" s="35"/>
      <c r="OL167" s="35"/>
      <c r="OM167" s="35"/>
      <c r="ON167" s="35"/>
      <c r="OO167" s="35"/>
      <c r="OP167" s="35"/>
      <c r="OQ167" s="35"/>
      <c r="OR167" s="35"/>
      <c r="OS167" s="35"/>
      <c r="OT167" s="35"/>
      <c r="OU167" s="35"/>
      <c r="OV167" s="35"/>
      <c r="OW167" s="35"/>
      <c r="OX167" s="35"/>
      <c r="OY167" s="35"/>
      <c r="OZ167" s="35"/>
      <c r="PA167" s="35"/>
      <c r="PB167" s="35"/>
      <c r="PC167" s="35"/>
      <c r="PD167" s="35"/>
      <c r="PE167" s="35"/>
      <c r="PF167" s="35"/>
      <c r="PG167" s="35"/>
      <c r="PH167" s="35"/>
      <c r="PI167" s="35"/>
      <c r="PJ167" s="35"/>
      <c r="PK167" s="35"/>
      <c r="PL167" s="35"/>
      <c r="PM167" s="35"/>
      <c r="PN167" s="35"/>
      <c r="PO167" s="35"/>
      <c r="PP167" s="35"/>
      <c r="PQ167" s="35"/>
      <c r="PR167" s="35"/>
      <c r="PS167" s="35"/>
      <c r="PT167" s="35"/>
      <c r="PU167" s="35"/>
      <c r="PV167" s="35"/>
      <c r="PW167" s="35"/>
      <c r="PX167" s="35"/>
      <c r="PY167" s="35"/>
      <c r="PZ167" s="35"/>
      <c r="QA167" s="35"/>
      <c r="QB167" s="35"/>
      <c r="QC167" s="35"/>
      <c r="QD167" s="35"/>
      <c r="QE167" s="35"/>
      <c r="QF167" s="35"/>
      <c r="QG167" s="35"/>
      <c r="QH167" s="35"/>
      <c r="QI167" s="35"/>
      <c r="QJ167" s="35"/>
      <c r="QK167" s="35"/>
      <c r="QL167" s="35"/>
      <c r="QM167" s="35"/>
      <c r="QN167" s="35"/>
      <c r="QO167" s="35"/>
      <c r="QP167" s="35"/>
      <c r="QQ167" s="35"/>
      <c r="QR167" s="35"/>
      <c r="QS167" s="35"/>
      <c r="QT167" s="35"/>
      <c r="QU167" s="35"/>
      <c r="QV167" s="35"/>
      <c r="QW167" s="35"/>
      <c r="QX167" s="35"/>
      <c r="QY167" s="35"/>
      <c r="QZ167" s="35"/>
      <c r="RA167" s="35"/>
      <c r="RB167" s="35"/>
      <c r="RC167" s="35"/>
      <c r="RD167" s="35"/>
      <c r="RE167" s="35"/>
      <c r="RF167" s="35"/>
      <c r="RG167" s="35"/>
      <c r="RH167" s="35"/>
      <c r="RI167" s="35"/>
      <c r="RJ167" s="35"/>
      <c r="RK167" s="35"/>
      <c r="RL167" s="35"/>
      <c r="RM167" s="35"/>
      <c r="RN167" s="35"/>
      <c r="RO167" s="35"/>
      <c r="RP167" s="35"/>
      <c r="RQ167" s="35"/>
      <c r="RR167" s="35"/>
      <c r="RS167" s="35"/>
      <c r="RT167" s="35"/>
      <c r="RU167" s="35"/>
      <c r="RV167" s="35"/>
      <c r="RW167" s="35"/>
      <c r="RX167" s="35"/>
      <c r="RY167" s="35"/>
      <c r="RZ167" s="35"/>
      <c r="SA167" s="35"/>
      <c r="SB167" s="35"/>
      <c r="SC167" s="35"/>
      <c r="SD167" s="35"/>
      <c r="SE167" s="35"/>
      <c r="SF167" s="35"/>
      <c r="SG167" s="35"/>
      <c r="SH167" s="35"/>
      <c r="SI167" s="35"/>
      <c r="SJ167" s="35"/>
      <c r="SK167" s="35"/>
      <c r="SL167" s="35"/>
      <c r="SM167" s="35"/>
      <c r="SN167" s="35"/>
      <c r="SO167" s="35"/>
      <c r="SP167" s="35"/>
      <c r="SQ167" s="35"/>
      <c r="SR167" s="35"/>
      <c r="SS167" s="35"/>
      <c r="ST167" s="35"/>
      <c r="SU167" s="35"/>
      <c r="SV167" s="35"/>
      <c r="SW167" s="35"/>
      <c r="SX167" s="35"/>
      <c r="SY167" s="35"/>
      <c r="SZ167" s="35"/>
      <c r="TA167" s="35"/>
      <c r="TB167" s="35"/>
      <c r="TC167" s="35"/>
      <c r="TD167" s="35"/>
      <c r="TE167" s="35"/>
      <c r="TF167" s="35"/>
      <c r="TG167" s="35"/>
      <c r="TH167" s="35"/>
      <c r="TI167" s="35"/>
      <c r="TJ167" s="35"/>
      <c r="TK167" s="35"/>
      <c r="TL167" s="35"/>
      <c r="TM167" s="35"/>
      <c r="TN167" s="35"/>
      <c r="TO167" s="35"/>
      <c r="TP167" s="35"/>
      <c r="TQ167" s="35"/>
      <c r="TR167" s="35"/>
      <c r="TS167" s="35"/>
      <c r="TT167" s="35"/>
      <c r="TU167" s="35"/>
      <c r="TV167" s="35"/>
      <c r="TW167" s="35"/>
      <c r="TX167" s="35"/>
      <c r="TY167" s="35"/>
      <c r="TZ167" s="35"/>
      <c r="UA167" s="35"/>
      <c r="UB167" s="35"/>
      <c r="UC167" s="35"/>
      <c r="UD167" s="35"/>
      <c r="UE167" s="35"/>
      <c r="UF167" s="35"/>
      <c r="UG167" s="35"/>
      <c r="UH167" s="35"/>
      <c r="UI167" s="35"/>
      <c r="UJ167" s="35"/>
      <c r="UK167" s="35"/>
      <c r="UL167" s="35"/>
      <c r="UM167" s="35"/>
      <c r="UN167" s="35"/>
      <c r="UO167" s="35"/>
      <c r="UP167" s="35"/>
      <c r="UQ167" s="35"/>
      <c r="UR167" s="35"/>
      <c r="US167" s="35"/>
      <c r="UT167" s="35"/>
      <c r="UU167" s="35"/>
      <c r="UV167" s="35"/>
      <c r="UW167" s="35"/>
      <c r="UX167" s="35"/>
      <c r="UY167" s="35"/>
      <c r="UZ167" s="35"/>
      <c r="VA167" s="35"/>
      <c r="VB167" s="35"/>
      <c r="VC167" s="35"/>
      <c r="VD167" s="35"/>
      <c r="VE167" s="35"/>
      <c r="VF167" s="35"/>
      <c r="VG167" s="35"/>
      <c r="VH167" s="35"/>
      <c r="VI167" s="35"/>
      <c r="VJ167" s="35"/>
      <c r="VK167" s="35"/>
      <c r="VL167" s="35"/>
      <c r="VM167" s="35"/>
      <c r="VN167" s="35"/>
      <c r="VO167" s="35"/>
      <c r="VP167" s="35"/>
      <c r="VQ167" s="35"/>
      <c r="VR167" s="35"/>
      <c r="VS167" s="35"/>
      <c r="VT167" s="35"/>
      <c r="VU167" s="35"/>
      <c r="VV167" s="35"/>
      <c r="VW167" s="35"/>
      <c r="VX167" s="35"/>
      <c r="VY167" s="35"/>
      <c r="VZ167" s="35"/>
      <c r="WA167" s="35"/>
      <c r="WB167" s="35"/>
      <c r="WC167" s="35"/>
      <c r="WD167" s="35"/>
      <c r="WE167" s="35"/>
      <c r="WF167" s="35"/>
      <c r="WG167" s="35"/>
      <c r="WH167" s="35"/>
      <c r="WI167" s="35"/>
      <c r="WJ167" s="35"/>
      <c r="WK167" s="35"/>
      <c r="WL167" s="35"/>
      <c r="WM167" s="35"/>
      <c r="WN167" s="35"/>
      <c r="WO167" s="35"/>
      <c r="WP167" s="35"/>
      <c r="WQ167" s="35"/>
      <c r="WR167" s="35"/>
      <c r="WS167" s="35"/>
      <c r="WT167" s="35"/>
      <c r="WU167" s="35"/>
      <c r="WV167" s="35"/>
      <c r="WW167" s="35"/>
      <c r="WX167" s="35"/>
      <c r="WY167" s="35"/>
      <c r="WZ167" s="35"/>
      <c r="XA167" s="35"/>
      <c r="XB167" s="35"/>
      <c r="XC167" s="35"/>
      <c r="XD167" s="35"/>
      <c r="XE167" s="35"/>
      <c r="XF167" s="35"/>
      <c r="XG167" s="35"/>
      <c r="XH167" s="35"/>
      <c r="XI167" s="35"/>
      <c r="XJ167" s="35"/>
      <c r="XK167" s="35"/>
      <c r="XL167" s="35"/>
      <c r="XM167" s="35"/>
      <c r="XN167" s="35"/>
      <c r="XO167" s="35"/>
      <c r="XP167" s="35"/>
      <c r="XQ167" s="35"/>
      <c r="XR167" s="35"/>
      <c r="XS167" s="35"/>
      <c r="XT167" s="35"/>
      <c r="XU167" s="35"/>
      <c r="XV167" s="35"/>
      <c r="XW167" s="35"/>
      <c r="XX167" s="35"/>
      <c r="XY167" s="35"/>
      <c r="XZ167" s="35"/>
      <c r="YA167" s="35"/>
      <c r="YB167" s="35"/>
      <c r="YC167" s="35"/>
      <c r="YD167" s="35"/>
      <c r="YE167" s="35"/>
      <c r="YF167" s="35"/>
      <c r="YG167" s="35"/>
      <c r="YH167" s="35"/>
      <c r="YI167" s="35"/>
      <c r="YJ167" s="35"/>
      <c r="YK167" s="35"/>
      <c r="YL167" s="35"/>
      <c r="YM167" s="35"/>
      <c r="YN167" s="35"/>
      <c r="YO167" s="35"/>
      <c r="YP167" s="35"/>
      <c r="YQ167" s="35"/>
      <c r="YR167" s="35"/>
      <c r="YS167" s="35"/>
      <c r="YT167" s="35"/>
      <c r="YU167" s="35"/>
      <c r="YV167" s="35"/>
      <c r="YW167" s="35"/>
      <c r="YX167" s="35"/>
      <c r="YY167" s="35"/>
      <c r="YZ167" s="35"/>
      <c r="ZA167" s="35"/>
      <c r="ZB167" s="35"/>
      <c r="ZC167" s="35"/>
      <c r="ZD167" s="35"/>
      <c r="ZE167" s="35"/>
      <c r="ZF167" s="35"/>
      <c r="ZG167" s="35"/>
      <c r="ZH167" s="35"/>
      <c r="ZI167" s="35"/>
      <c r="ZJ167" s="35"/>
      <c r="ZK167" s="35"/>
      <c r="ZL167" s="35"/>
      <c r="ZM167" s="35"/>
      <c r="ZN167" s="35"/>
      <c r="ZO167" s="35"/>
      <c r="ZP167" s="35"/>
      <c r="ZQ167" s="35"/>
      <c r="ZR167" s="35"/>
      <c r="ZS167" s="35"/>
      <c r="ZT167" s="35"/>
      <c r="ZU167" s="35"/>
      <c r="ZV167" s="35"/>
      <c r="ZW167" s="35"/>
      <c r="ZX167" s="35"/>
      <c r="ZY167" s="35"/>
      <c r="ZZ167" s="35"/>
      <c r="AAA167" s="35"/>
      <c r="AAB167" s="35"/>
      <c r="AAC167" s="35"/>
      <c r="AAD167" s="35"/>
      <c r="AAE167" s="35"/>
      <c r="AAF167" s="35"/>
      <c r="AAG167" s="35"/>
      <c r="AAH167" s="35"/>
      <c r="AAI167" s="35"/>
      <c r="AAJ167" s="35"/>
      <c r="AAK167" s="35"/>
      <c r="AAL167" s="35"/>
      <c r="AAM167" s="35"/>
      <c r="AAN167" s="35"/>
      <c r="AAO167" s="35"/>
      <c r="AAP167" s="35"/>
      <c r="AAQ167" s="35"/>
      <c r="AAR167" s="35"/>
      <c r="AAS167" s="35"/>
      <c r="AAT167" s="35"/>
      <c r="AAU167" s="35"/>
      <c r="AAV167" s="35"/>
      <c r="AAW167" s="35"/>
      <c r="AAX167" s="35"/>
      <c r="AAY167" s="35"/>
      <c r="AAZ167" s="35"/>
      <c r="ABA167" s="35"/>
      <c r="ABB167" s="35"/>
      <c r="ABC167" s="35"/>
      <c r="ABD167" s="35"/>
      <c r="ABE167" s="35"/>
      <c r="ABF167" s="35"/>
      <c r="ABG167" s="35"/>
      <c r="ABH167" s="35"/>
      <c r="ABI167" s="35"/>
      <c r="ABJ167" s="35"/>
      <c r="ABK167" s="35"/>
      <c r="ABL167" s="35"/>
      <c r="ABM167" s="35"/>
      <c r="ABN167" s="35"/>
      <c r="ABO167" s="35"/>
      <c r="ABP167" s="35"/>
      <c r="ABQ167" s="35"/>
      <c r="ABR167" s="35"/>
      <c r="ABS167" s="35"/>
      <c r="ABT167" s="35"/>
      <c r="ABU167" s="35"/>
      <c r="ABV167" s="35"/>
      <c r="ABW167" s="35"/>
      <c r="ABX167" s="35"/>
      <c r="ABY167" s="35"/>
      <c r="ABZ167" s="35"/>
      <c r="ACA167" s="35"/>
      <c r="ACB167" s="35"/>
      <c r="ACC167" s="35"/>
      <c r="ACD167" s="35"/>
      <c r="ACE167" s="35"/>
      <c r="ACF167" s="35"/>
      <c r="ACG167" s="35"/>
      <c r="ACH167" s="35"/>
      <c r="ACI167" s="35"/>
      <c r="ACJ167" s="35"/>
      <c r="ACK167" s="35"/>
      <c r="ACL167" s="35"/>
      <c r="ACM167" s="35"/>
      <c r="ACN167" s="35"/>
      <c r="ACO167" s="35"/>
      <c r="ACP167" s="35"/>
      <c r="ACQ167" s="35"/>
      <c r="ACR167" s="35"/>
      <c r="ACS167" s="35"/>
      <c r="ACT167" s="35"/>
      <c r="ACU167" s="35"/>
      <c r="ACV167" s="35"/>
      <c r="ACW167" s="35"/>
      <c r="ACX167" s="35"/>
      <c r="ACY167" s="35"/>
      <c r="ACZ167" s="35"/>
      <c r="ADA167" s="35"/>
      <c r="ADB167" s="35"/>
      <c r="ADC167" s="35"/>
      <c r="ADD167" s="35"/>
      <c r="ADE167" s="35"/>
      <c r="ADF167" s="35"/>
      <c r="ADG167" s="35"/>
      <c r="ADH167" s="35"/>
      <c r="ADI167" s="35"/>
      <c r="ADJ167" s="35"/>
      <c r="ADK167" s="35"/>
      <c r="ADL167" s="35"/>
      <c r="ADM167" s="35"/>
      <c r="ADN167" s="35"/>
      <c r="ADO167" s="35"/>
      <c r="ADP167" s="35"/>
      <c r="ADQ167" s="35"/>
      <c r="ADR167" s="35"/>
      <c r="ADS167" s="35"/>
      <c r="ADT167" s="35"/>
      <c r="ADU167" s="35"/>
      <c r="ADV167" s="35"/>
      <c r="ADW167" s="35"/>
      <c r="ADX167" s="35"/>
      <c r="ADY167" s="35"/>
      <c r="ADZ167" s="35"/>
      <c r="AEA167" s="35"/>
      <c r="AEB167" s="35"/>
      <c r="AEC167" s="35"/>
      <c r="AED167" s="35"/>
      <c r="AEE167" s="35"/>
      <c r="AEF167" s="35"/>
      <c r="AEG167" s="35"/>
      <c r="AEH167" s="35"/>
      <c r="AEI167" s="35"/>
      <c r="AEJ167" s="35"/>
      <c r="AEK167" s="35"/>
      <c r="AEL167" s="35"/>
      <c r="AEM167" s="35"/>
      <c r="AEN167" s="35"/>
      <c r="AEO167" s="35"/>
      <c r="AEP167" s="35"/>
      <c r="AEQ167" s="35"/>
      <c r="AER167" s="35"/>
      <c r="AES167" s="35"/>
      <c r="AET167" s="35"/>
      <c r="AEU167" s="35"/>
      <c r="AEV167" s="35"/>
      <c r="AEW167" s="35"/>
      <c r="AEX167" s="35"/>
      <c r="AEY167" s="35"/>
      <c r="AEZ167" s="35"/>
      <c r="AFA167" s="35"/>
      <c r="AFB167" s="35"/>
      <c r="AFC167" s="35"/>
      <c r="AFD167" s="35"/>
      <c r="AFE167" s="35"/>
      <c r="AFF167" s="35"/>
      <c r="AFG167" s="35"/>
      <c r="AFH167" s="35"/>
      <c r="AFI167" s="35"/>
      <c r="AFJ167" s="35"/>
      <c r="AFK167" s="35"/>
      <c r="AFL167" s="35"/>
      <c r="AFM167" s="35"/>
      <c r="AFN167" s="35"/>
      <c r="AFO167" s="35"/>
      <c r="AFP167" s="35"/>
      <c r="AFQ167" s="35"/>
      <c r="AFR167" s="35"/>
      <c r="AFS167" s="35"/>
      <c r="AFT167" s="35"/>
      <c r="AFU167" s="35"/>
      <c r="AFV167" s="35"/>
      <c r="AFW167" s="35"/>
      <c r="AFX167" s="35"/>
      <c r="AFY167" s="35"/>
      <c r="AFZ167" s="35"/>
      <c r="AGA167" s="35"/>
      <c r="AGB167" s="35"/>
      <c r="AGC167" s="35"/>
      <c r="AGD167" s="35"/>
      <c r="AGE167" s="35"/>
      <c r="AGF167" s="35"/>
      <c r="AGG167" s="35"/>
      <c r="AGH167" s="35"/>
      <c r="AGI167" s="35"/>
      <c r="AGJ167" s="35"/>
      <c r="AGK167" s="35"/>
      <c r="AGL167" s="35"/>
      <c r="AGM167" s="35"/>
      <c r="AGN167" s="35"/>
      <c r="AGO167" s="35"/>
      <c r="AGP167" s="35"/>
      <c r="AGQ167" s="35"/>
      <c r="AGR167" s="35"/>
      <c r="AGS167" s="35"/>
      <c r="AGT167" s="35"/>
      <c r="AGU167" s="35"/>
      <c r="AGV167" s="35"/>
      <c r="AGW167" s="35"/>
      <c r="AGX167" s="35"/>
      <c r="AGY167" s="35"/>
      <c r="AGZ167" s="35"/>
      <c r="AHA167" s="35"/>
      <c r="AHB167" s="35"/>
      <c r="AHC167" s="35"/>
      <c r="AHD167" s="35"/>
      <c r="AHE167" s="35"/>
      <c r="AHF167" s="35"/>
      <c r="AHG167" s="35"/>
      <c r="AHH167" s="35"/>
      <c r="AHI167" s="35"/>
      <c r="AHJ167" s="35"/>
      <c r="AHK167" s="35"/>
      <c r="AHL167" s="35"/>
      <c r="AHM167" s="35"/>
      <c r="AHN167" s="35"/>
      <c r="AHO167" s="35"/>
      <c r="AHP167" s="35"/>
      <c r="AHQ167" s="35"/>
      <c r="AHR167" s="35"/>
      <c r="AHS167" s="35"/>
      <c r="AHT167" s="35"/>
      <c r="AHU167" s="35"/>
      <c r="AHV167" s="35"/>
      <c r="AHW167" s="35"/>
      <c r="AHX167" s="35"/>
      <c r="AHY167" s="35"/>
      <c r="AHZ167" s="35"/>
      <c r="AIA167" s="35"/>
      <c r="AIB167" s="35"/>
      <c r="AIC167" s="35"/>
      <c r="AID167" s="35"/>
      <c r="AIE167" s="35"/>
      <c r="AIF167" s="35"/>
      <c r="AIG167" s="35"/>
      <c r="AIH167" s="35"/>
      <c r="AII167" s="35"/>
      <c r="AIJ167" s="35"/>
      <c r="AIK167" s="35"/>
      <c r="AIL167" s="35"/>
      <c r="AIM167" s="35"/>
      <c r="AIN167" s="35"/>
      <c r="AIO167" s="35"/>
      <c r="AIP167" s="35"/>
      <c r="AIQ167" s="35"/>
      <c r="AIR167" s="35"/>
      <c r="AIS167" s="35"/>
      <c r="AIT167" s="35"/>
      <c r="AIU167" s="35"/>
      <c r="AIV167" s="35"/>
      <c r="AIW167" s="35"/>
      <c r="AIX167" s="35"/>
      <c r="AIY167" s="35"/>
      <c r="AIZ167" s="35"/>
      <c r="AJA167" s="35"/>
      <c r="AJB167" s="35"/>
      <c r="AJC167" s="35"/>
      <c r="AJD167" s="35"/>
      <c r="AJE167" s="35"/>
      <c r="AJF167" s="35"/>
      <c r="AJG167" s="35"/>
      <c r="AJH167" s="35"/>
      <c r="AJI167" s="35"/>
      <c r="AJJ167" s="35"/>
      <c r="AJK167" s="35"/>
      <c r="AJL167" s="35"/>
      <c r="AJM167" s="35"/>
      <c r="AJN167" s="35"/>
      <c r="AJO167" s="35"/>
      <c r="AJP167" s="35"/>
      <c r="AJQ167" s="35"/>
      <c r="AJR167" s="35"/>
      <c r="AJS167" s="35"/>
      <c r="AJT167" s="35"/>
      <c r="AJU167" s="35"/>
      <c r="AJV167" s="35"/>
      <c r="AJW167" s="35"/>
      <c r="AJX167" s="35"/>
      <c r="AJY167" s="35"/>
      <c r="AJZ167" s="35"/>
      <c r="AKA167" s="35"/>
      <c r="AKB167" s="35"/>
      <c r="AKC167" s="35"/>
      <c r="AKD167" s="35"/>
      <c r="AKE167" s="35"/>
      <c r="AKF167" s="35"/>
      <c r="AKG167" s="35"/>
      <c r="AKH167" s="35"/>
      <c r="AKI167" s="35"/>
      <c r="AKJ167" s="35"/>
      <c r="AKK167" s="35"/>
      <c r="AKL167" s="35"/>
      <c r="AKM167" s="35"/>
      <c r="AKN167" s="35"/>
      <c r="AKO167" s="35"/>
      <c r="AKP167" s="35"/>
      <c r="AKQ167" s="35"/>
      <c r="AKR167" s="35"/>
      <c r="AKS167" s="35"/>
      <c r="AKT167" s="35"/>
      <c r="AKU167" s="35"/>
      <c r="AKV167" s="35"/>
      <c r="AKW167" s="35"/>
      <c r="AKX167" s="35"/>
      <c r="AKY167" s="35"/>
      <c r="AKZ167" s="35"/>
      <c r="ALA167" s="35"/>
      <c r="ALB167" s="35"/>
      <c r="ALC167" s="35"/>
      <c r="ALD167" s="35"/>
      <c r="ALE167" s="35"/>
      <c r="ALF167" s="35"/>
      <c r="ALG167" s="35"/>
      <c r="ALH167" s="35"/>
      <c r="ALI167" s="35"/>
      <c r="ALJ167" s="35"/>
      <c r="ALK167" s="35"/>
      <c r="ALL167" s="35"/>
      <c r="ALM167" s="35"/>
      <c r="ALN167" s="35"/>
      <c r="ALO167" s="35"/>
      <c r="ALP167" s="35"/>
      <c r="ALQ167" s="35"/>
      <c r="ALR167" s="35"/>
      <c r="ALS167" s="35"/>
      <c r="ALT167" s="35"/>
      <c r="ALU167" s="35"/>
      <c r="ALV167" s="35"/>
      <c r="ALW167" s="35"/>
      <c r="ALX167" s="35"/>
      <c r="ALY167" s="35"/>
      <c r="ALZ167" s="35"/>
      <c r="AMA167" s="35"/>
      <c r="AMB167" s="35"/>
      <c r="AMC167" s="35"/>
      <c r="AMD167" s="35"/>
      <c r="AME167" s="35"/>
      <c r="AMF167" s="35"/>
      <c r="AMG167" s="35"/>
      <c r="AMH167" s="35"/>
      <c r="AMI167" s="35"/>
      <c r="AMJ167" s="35"/>
      <c r="AMK167" s="35"/>
    </row>
    <row r="168" spans="1:1025" s="15" customFormat="1" ht="15.75" customHeight="1">
      <c r="A168" s="17"/>
      <c r="B168" s="43"/>
      <c r="C168" s="44"/>
      <c r="D168" s="44"/>
      <c r="E168" s="44"/>
      <c r="F168" s="44"/>
      <c r="G168" s="45"/>
      <c r="H168" s="44"/>
      <c r="I168" s="44"/>
      <c r="J168" s="44"/>
      <c r="K168" s="44"/>
      <c r="L168" s="69"/>
      <c r="M168" s="69"/>
      <c r="N168" s="69"/>
      <c r="O168" s="69"/>
      <c r="P168" s="69"/>
      <c r="Q168" s="69"/>
      <c r="R168" s="69"/>
      <c r="S168" s="69"/>
      <c r="T168" s="69"/>
      <c r="U168" s="69"/>
      <c r="V168" s="69"/>
      <c r="W168" s="69"/>
      <c r="X168" s="69"/>
      <c r="Y168" s="69"/>
      <c r="Z168" s="69"/>
      <c r="AA168" s="69"/>
      <c r="AB168" s="69"/>
      <c r="AC168" s="69"/>
      <c r="AD168" s="69"/>
      <c r="AE168" s="69"/>
      <c r="AF168" s="69"/>
      <c r="AG168" s="69"/>
      <c r="AH168" s="69"/>
      <c r="AI168" s="69"/>
      <c r="AJ168" s="69"/>
      <c r="AK168" s="69"/>
      <c r="AL168" s="69"/>
      <c r="AM168" s="69"/>
      <c r="AN168" s="69"/>
      <c r="AO168" s="69"/>
      <c r="AP168" s="69"/>
      <c r="AQ168" s="69"/>
      <c r="AR168" s="69"/>
      <c r="AS168" s="69"/>
      <c r="AT168" s="69"/>
      <c r="AU168" s="69"/>
      <c r="AV168" s="69"/>
      <c r="AW168" s="69"/>
      <c r="AX168" s="69"/>
      <c r="AY168" s="69"/>
      <c r="AZ168" s="69"/>
      <c r="BA168" s="69"/>
      <c r="BB168" s="69"/>
      <c r="BC168" s="69"/>
      <c r="BD168" s="69"/>
      <c r="BE168" s="69"/>
      <c r="BF168" s="69"/>
      <c r="BG168" s="69"/>
      <c r="BH168" s="69"/>
      <c r="BI168" s="69"/>
      <c r="BJ168" s="69"/>
      <c r="BK168" s="69"/>
      <c r="BL168" s="69"/>
      <c r="BM168" s="69"/>
      <c r="BN168" s="69"/>
      <c r="BO168" s="69"/>
      <c r="BP168" s="69"/>
      <c r="BQ168" s="69"/>
      <c r="BR168" s="69"/>
      <c r="BS168" s="69"/>
      <c r="BT168" s="69"/>
      <c r="BU168" s="69"/>
      <c r="BV168" s="69"/>
      <c r="BW168" s="69"/>
      <c r="BX168" s="69"/>
      <c r="BY168" s="69"/>
      <c r="BZ168" s="69"/>
      <c r="CA168" s="69"/>
      <c r="CB168" s="69"/>
      <c r="CC168" s="69"/>
      <c r="CD168" s="69"/>
      <c r="CE168" s="69"/>
      <c r="CF168" s="69"/>
      <c r="CG168" s="69"/>
      <c r="CH168" s="69"/>
      <c r="CI168" s="69"/>
      <c r="CJ168" s="69"/>
      <c r="CK168" s="69"/>
      <c r="CL168" s="69"/>
      <c r="CM168" s="69"/>
      <c r="CN168" s="69"/>
      <c r="CO168" s="69"/>
      <c r="CP168" s="69"/>
      <c r="CQ168" s="69"/>
      <c r="CR168" s="69"/>
      <c r="CS168" s="69"/>
      <c r="CT168" s="69"/>
      <c r="CU168" s="69"/>
      <c r="CV168" s="69"/>
      <c r="CW168" s="69"/>
      <c r="CX168" s="69"/>
      <c r="CY168" s="69"/>
      <c r="CZ168" s="69"/>
      <c r="DA168" s="69"/>
      <c r="DB168" s="69"/>
      <c r="DC168" s="69"/>
      <c r="DD168" s="69"/>
      <c r="DE168" s="69"/>
      <c r="DF168" s="69"/>
      <c r="DG168" s="69"/>
      <c r="DH168" s="69"/>
      <c r="DI168" s="69"/>
      <c r="DJ168" s="69"/>
      <c r="DK168" s="69"/>
      <c r="DL168" s="69"/>
      <c r="DM168" s="69"/>
      <c r="DN168" s="69"/>
      <c r="DO168" s="69"/>
      <c r="DP168" s="69"/>
      <c r="DQ168" s="69"/>
      <c r="DR168" s="69"/>
      <c r="DS168" s="69"/>
      <c r="DT168" s="69"/>
      <c r="DU168" s="69"/>
      <c r="DV168" s="69"/>
      <c r="DW168" s="69"/>
      <c r="DX168" s="69"/>
      <c r="DY168" s="69"/>
      <c r="DZ168" s="69"/>
      <c r="EA168" s="69"/>
      <c r="EB168" s="69"/>
      <c r="EC168" s="69"/>
      <c r="ED168" s="69"/>
      <c r="EE168" s="69"/>
      <c r="EF168" s="69"/>
      <c r="EG168" s="69"/>
      <c r="EH168" s="69"/>
      <c r="EI168" s="69"/>
      <c r="EJ168" s="69"/>
      <c r="EK168" s="69"/>
      <c r="EL168" s="69"/>
      <c r="EM168" s="69"/>
      <c r="EN168" s="69"/>
      <c r="EO168" s="69"/>
      <c r="EP168" s="69"/>
      <c r="EQ168" s="69"/>
      <c r="ER168" s="69"/>
      <c r="ES168" s="69"/>
      <c r="ET168" s="69"/>
      <c r="EU168" s="69"/>
      <c r="EV168" s="69"/>
      <c r="EW168" s="69"/>
      <c r="EX168" s="69"/>
      <c r="EY168" s="69"/>
      <c r="EZ168" s="69"/>
      <c r="FA168" s="69"/>
      <c r="FB168" s="69"/>
      <c r="FC168" s="69"/>
      <c r="FD168" s="69"/>
      <c r="FE168" s="69"/>
      <c r="FF168" s="69"/>
      <c r="FG168" s="69"/>
      <c r="FH168" s="69"/>
      <c r="FI168" s="69"/>
      <c r="FJ168" s="69"/>
      <c r="FK168" s="69"/>
      <c r="FL168" s="69"/>
      <c r="FM168" s="69"/>
      <c r="FN168" s="69"/>
      <c r="FO168" s="69"/>
      <c r="FP168" s="69"/>
      <c r="FQ168" s="69"/>
      <c r="FR168" s="69"/>
      <c r="FS168" s="69"/>
      <c r="FT168" s="69"/>
      <c r="FU168" s="69"/>
      <c r="FV168" s="69"/>
      <c r="FW168" s="69"/>
      <c r="FX168" s="69"/>
      <c r="FY168" s="69"/>
      <c r="FZ168" s="69"/>
      <c r="GA168" s="69"/>
      <c r="GB168" s="69"/>
      <c r="GC168" s="69"/>
      <c r="GD168" s="69"/>
      <c r="GE168" s="69"/>
      <c r="GF168" s="69"/>
      <c r="GG168" s="69"/>
      <c r="GH168" s="69"/>
      <c r="GI168" s="69"/>
      <c r="GJ168" s="69"/>
      <c r="GK168" s="69"/>
      <c r="GL168" s="69"/>
      <c r="GM168" s="69"/>
      <c r="GN168" s="69"/>
      <c r="GO168" s="69"/>
      <c r="GP168" s="69"/>
      <c r="GQ168" s="69"/>
      <c r="GR168" s="69"/>
      <c r="GS168" s="69"/>
      <c r="GT168" s="69"/>
      <c r="GU168" s="69"/>
      <c r="GV168" s="69"/>
      <c r="GW168" s="69"/>
      <c r="GX168" s="69"/>
      <c r="GY168" s="69"/>
      <c r="GZ168" s="69"/>
      <c r="HA168" s="69"/>
      <c r="HB168" s="69"/>
      <c r="HC168" s="69"/>
      <c r="HD168" s="69"/>
      <c r="HE168" s="69"/>
      <c r="HF168" s="69"/>
      <c r="HG168" s="69"/>
      <c r="HH168" s="69"/>
      <c r="HI168" s="69"/>
      <c r="HJ168" s="69"/>
      <c r="HK168" s="69"/>
      <c r="HL168" s="69"/>
      <c r="HM168" s="69"/>
      <c r="HN168" s="69"/>
      <c r="HO168" s="69"/>
      <c r="HP168" s="69"/>
      <c r="HQ168" s="69"/>
      <c r="HR168" s="69"/>
      <c r="HS168" s="69"/>
      <c r="HT168" s="69"/>
      <c r="HU168" s="69"/>
    </row>
    <row r="169" spans="1:1025" s="23" customFormat="1" ht="15.75" customHeight="1">
      <c r="A169" s="18"/>
      <c r="B169" s="19" t="s">
        <v>102</v>
      </c>
      <c r="C169" s="19"/>
      <c r="D169" s="20"/>
      <c r="E169" s="21"/>
      <c r="F169" s="22">
        <f>F23+F54+F120+F146+F166</f>
        <v>0</v>
      </c>
      <c r="G169" s="19" t="s">
        <v>124</v>
      </c>
      <c r="H169" s="20"/>
      <c r="I169" s="20"/>
      <c r="J169" s="21"/>
      <c r="K169" s="22">
        <f>K23+K54+K120+K146+K166+K159</f>
        <v>0</v>
      </c>
      <c r="L169" s="77"/>
      <c r="M169" s="78"/>
      <c r="N169" s="78"/>
      <c r="O169" s="78"/>
      <c r="P169" s="78"/>
      <c r="Q169" s="78"/>
      <c r="R169" s="78"/>
      <c r="S169" s="78"/>
      <c r="T169" s="78"/>
      <c r="U169" s="78"/>
      <c r="V169" s="78"/>
      <c r="W169" s="78"/>
      <c r="X169" s="78"/>
      <c r="Y169" s="78"/>
      <c r="Z169" s="78"/>
      <c r="AA169" s="78"/>
      <c r="AB169" s="78"/>
      <c r="AC169" s="78"/>
      <c r="AD169" s="78"/>
      <c r="AE169" s="78"/>
      <c r="AF169" s="78"/>
      <c r="AG169" s="78"/>
      <c r="AH169" s="78"/>
      <c r="AI169" s="78"/>
      <c r="AJ169" s="78"/>
      <c r="AK169" s="78"/>
      <c r="AL169" s="78"/>
      <c r="AM169" s="78"/>
      <c r="AN169" s="78"/>
      <c r="AO169" s="78"/>
      <c r="AP169" s="78"/>
      <c r="AQ169" s="78"/>
      <c r="AR169" s="78"/>
      <c r="AS169" s="78"/>
      <c r="AT169" s="78"/>
      <c r="AU169" s="78"/>
      <c r="AV169" s="78"/>
      <c r="AW169" s="78"/>
      <c r="AX169" s="78"/>
      <c r="AY169" s="78"/>
      <c r="AZ169" s="78"/>
      <c r="BA169" s="78"/>
      <c r="BB169" s="78"/>
      <c r="BC169" s="78"/>
      <c r="BD169" s="78"/>
      <c r="BE169" s="78"/>
      <c r="BF169" s="78"/>
      <c r="BG169" s="78"/>
      <c r="BH169" s="78"/>
      <c r="BI169" s="78"/>
      <c r="BJ169" s="78"/>
      <c r="BK169" s="78"/>
      <c r="BL169" s="78"/>
      <c r="BM169" s="78"/>
      <c r="BN169" s="78"/>
      <c r="BO169" s="78"/>
      <c r="BP169" s="78"/>
      <c r="BQ169" s="78"/>
      <c r="BR169" s="78"/>
      <c r="BS169" s="78"/>
      <c r="BT169" s="78"/>
      <c r="BU169" s="78"/>
      <c r="BV169" s="78"/>
      <c r="BW169" s="78"/>
      <c r="BX169" s="78"/>
      <c r="BY169" s="78"/>
      <c r="BZ169" s="78"/>
      <c r="CA169" s="78"/>
      <c r="CB169" s="78"/>
      <c r="CC169" s="78"/>
      <c r="CD169" s="78"/>
      <c r="CE169" s="78"/>
      <c r="CF169" s="78"/>
      <c r="CG169" s="78"/>
      <c r="CH169" s="78"/>
      <c r="CI169" s="78"/>
      <c r="CJ169" s="78"/>
      <c r="CK169" s="78"/>
      <c r="CL169" s="78"/>
      <c r="CM169" s="78"/>
      <c r="CN169" s="78"/>
      <c r="CO169" s="78"/>
      <c r="CP169" s="78"/>
      <c r="CQ169" s="78"/>
      <c r="CR169" s="78"/>
      <c r="CS169" s="78"/>
      <c r="CT169" s="78"/>
      <c r="CU169" s="78"/>
      <c r="CV169" s="78"/>
      <c r="CW169" s="78"/>
      <c r="CX169" s="78"/>
      <c r="CY169" s="78"/>
      <c r="CZ169" s="78"/>
      <c r="DA169" s="78"/>
      <c r="DB169" s="78"/>
      <c r="DC169" s="78"/>
      <c r="DD169" s="78"/>
      <c r="DE169" s="78"/>
      <c r="DF169" s="78"/>
      <c r="DG169" s="78"/>
      <c r="DH169" s="78"/>
      <c r="DI169" s="78"/>
      <c r="DJ169" s="78"/>
      <c r="DK169" s="78"/>
      <c r="DL169" s="78"/>
      <c r="DM169" s="78"/>
      <c r="DN169" s="78"/>
      <c r="DO169" s="78"/>
      <c r="DP169" s="78"/>
      <c r="DQ169" s="78"/>
      <c r="DR169" s="78"/>
      <c r="DS169" s="78"/>
      <c r="DT169" s="78"/>
      <c r="DU169" s="78"/>
      <c r="DV169" s="78"/>
      <c r="DW169" s="78"/>
      <c r="DX169" s="78"/>
      <c r="DY169" s="78"/>
      <c r="DZ169" s="78"/>
      <c r="EA169" s="78"/>
      <c r="EB169" s="78"/>
      <c r="EC169" s="78"/>
      <c r="ED169" s="78"/>
      <c r="EE169" s="78"/>
      <c r="EF169" s="78"/>
      <c r="EG169" s="78"/>
      <c r="EH169" s="78"/>
      <c r="EI169" s="78"/>
      <c r="EJ169" s="78"/>
      <c r="EK169" s="78"/>
      <c r="EL169" s="78"/>
      <c r="EM169" s="78"/>
      <c r="EN169" s="78"/>
      <c r="EO169" s="78"/>
      <c r="EP169" s="78"/>
      <c r="EQ169" s="78"/>
      <c r="ER169" s="78"/>
      <c r="ES169" s="78"/>
      <c r="ET169" s="78"/>
      <c r="EU169" s="78"/>
      <c r="EV169" s="78"/>
      <c r="EW169" s="78"/>
      <c r="EX169" s="78"/>
      <c r="EY169" s="78"/>
      <c r="EZ169" s="78"/>
      <c r="FA169" s="78"/>
      <c r="FB169" s="78"/>
      <c r="FC169" s="78"/>
      <c r="FD169" s="78"/>
      <c r="FE169" s="78"/>
      <c r="FF169" s="78"/>
      <c r="FG169" s="78"/>
      <c r="FH169" s="78"/>
      <c r="FI169" s="78"/>
      <c r="FJ169" s="78"/>
      <c r="FK169" s="78"/>
      <c r="FL169" s="78"/>
      <c r="FM169" s="78"/>
      <c r="FN169" s="78"/>
      <c r="FO169" s="78"/>
      <c r="FP169" s="78"/>
      <c r="FQ169" s="78"/>
      <c r="FR169" s="78"/>
      <c r="FS169" s="78"/>
      <c r="FT169" s="78"/>
      <c r="FU169" s="78"/>
      <c r="FV169" s="78"/>
      <c r="FW169" s="78"/>
      <c r="FX169" s="78"/>
      <c r="FY169" s="78"/>
      <c r="FZ169" s="78"/>
      <c r="GA169" s="78"/>
      <c r="GB169" s="78"/>
      <c r="GC169" s="78"/>
      <c r="GD169" s="78"/>
      <c r="GE169" s="78"/>
      <c r="GF169" s="78"/>
      <c r="GG169" s="78"/>
      <c r="GH169" s="78"/>
      <c r="GI169" s="78"/>
      <c r="GJ169" s="78"/>
      <c r="GK169" s="78"/>
      <c r="GL169" s="78"/>
      <c r="GM169" s="78"/>
      <c r="GN169" s="78"/>
      <c r="GO169" s="78"/>
      <c r="GP169" s="78"/>
      <c r="GQ169" s="78"/>
      <c r="GR169" s="78"/>
      <c r="GS169" s="78"/>
      <c r="GT169" s="78"/>
      <c r="GU169" s="78"/>
      <c r="GV169" s="78"/>
      <c r="GW169" s="78"/>
      <c r="GX169" s="78"/>
      <c r="GY169" s="78"/>
      <c r="GZ169" s="78"/>
      <c r="HA169" s="78"/>
      <c r="HB169" s="78"/>
      <c r="HC169" s="78"/>
      <c r="HD169" s="78"/>
      <c r="HE169" s="78"/>
      <c r="HF169" s="78"/>
      <c r="HG169" s="78"/>
      <c r="HH169" s="78"/>
      <c r="HI169" s="78"/>
      <c r="HJ169" s="78"/>
      <c r="HK169" s="78"/>
      <c r="HL169" s="78"/>
      <c r="HM169" s="78"/>
      <c r="HN169" s="78"/>
      <c r="HO169" s="78"/>
      <c r="HP169" s="78"/>
      <c r="HQ169" s="78"/>
      <c r="HR169" s="78"/>
      <c r="HS169" s="78"/>
      <c r="HT169" s="78"/>
      <c r="HU169" s="78"/>
    </row>
    <row r="170" spans="1:1025" ht="15.75" customHeight="1">
      <c r="A170" s="18"/>
      <c r="B170" s="24" t="s">
        <v>123</v>
      </c>
      <c r="C170" s="25"/>
      <c r="D170" s="26"/>
      <c r="E170" s="30">
        <v>0.03</v>
      </c>
      <c r="F170" s="27">
        <f>F169*E170</f>
        <v>0</v>
      </c>
      <c r="G170" s="28" t="s">
        <v>125</v>
      </c>
      <c r="H170" s="29"/>
      <c r="I170" s="26"/>
      <c r="J170" s="30">
        <v>0.03</v>
      </c>
      <c r="K170" s="27"/>
      <c r="L170" s="77"/>
    </row>
    <row r="171" spans="1:1025" ht="17.25">
      <c r="A171" s="18"/>
      <c r="B171" s="31" t="s">
        <v>103</v>
      </c>
      <c r="C171" s="25"/>
      <c r="D171" s="26"/>
      <c r="E171" s="30">
        <v>0.06</v>
      </c>
      <c r="F171" s="56">
        <f>F169*E171</f>
        <v>0</v>
      </c>
      <c r="G171" s="28" t="s">
        <v>104</v>
      </c>
      <c r="H171" s="29"/>
      <c r="I171" s="26"/>
      <c r="J171" s="30">
        <v>0.03</v>
      </c>
      <c r="K171" s="27">
        <f>K169*J171</f>
        <v>0</v>
      </c>
    </row>
    <row r="172" spans="1:1025" s="57" customFormat="1" ht="17.25" customHeight="1">
      <c r="A172" s="61"/>
      <c r="B172" s="154" t="s">
        <v>115</v>
      </c>
      <c r="C172" s="154"/>
      <c r="D172" s="155"/>
      <c r="E172" s="155"/>
      <c r="F172" s="155"/>
      <c r="G172" s="155"/>
      <c r="H172" s="155"/>
      <c r="I172" s="155"/>
      <c r="J172" s="156"/>
      <c r="K172" s="157">
        <f>ROUND(SUM(F169:F171,K169:K171),2)</f>
        <v>0</v>
      </c>
      <c r="L172" s="79"/>
      <c r="M172" s="79"/>
      <c r="N172" s="79"/>
      <c r="O172" s="79"/>
      <c r="P172" s="79"/>
      <c r="Q172" s="79"/>
      <c r="R172" s="79"/>
      <c r="S172" s="79"/>
      <c r="T172" s="79"/>
      <c r="U172" s="79"/>
      <c r="V172" s="79"/>
      <c r="W172" s="79"/>
      <c r="X172" s="79"/>
      <c r="Y172" s="79"/>
      <c r="Z172" s="79"/>
      <c r="AA172" s="79"/>
      <c r="AB172" s="79"/>
      <c r="AC172" s="79"/>
      <c r="AD172" s="79"/>
      <c r="AE172" s="79"/>
      <c r="AF172" s="79"/>
      <c r="AG172" s="79"/>
      <c r="AH172" s="79"/>
      <c r="AI172" s="79"/>
      <c r="AJ172" s="79"/>
      <c r="AK172" s="79"/>
      <c r="AL172" s="79"/>
      <c r="AM172" s="79"/>
      <c r="AN172" s="79"/>
      <c r="AO172" s="79"/>
      <c r="AP172" s="79"/>
      <c r="AQ172" s="79"/>
      <c r="AR172" s="79"/>
      <c r="AS172" s="79"/>
      <c r="AT172" s="79"/>
      <c r="AU172" s="79"/>
      <c r="AV172" s="79"/>
      <c r="AW172" s="79"/>
      <c r="AX172" s="79"/>
      <c r="AY172" s="79"/>
      <c r="AZ172" s="79"/>
      <c r="BA172" s="79"/>
      <c r="BB172" s="79"/>
      <c r="BC172" s="79"/>
      <c r="BD172" s="79"/>
      <c r="BE172" s="79"/>
      <c r="BF172" s="79"/>
      <c r="BG172" s="79"/>
      <c r="BH172" s="79"/>
      <c r="BI172" s="79"/>
      <c r="BJ172" s="79"/>
      <c r="BK172" s="79"/>
      <c r="BL172" s="79"/>
      <c r="BM172" s="79"/>
      <c r="BN172" s="79"/>
      <c r="BO172" s="79"/>
      <c r="BP172" s="79"/>
      <c r="BQ172" s="79"/>
      <c r="BR172" s="79"/>
      <c r="BS172" s="79"/>
      <c r="BT172" s="79"/>
      <c r="BU172" s="79"/>
      <c r="BV172" s="79"/>
      <c r="BW172" s="79"/>
      <c r="BX172" s="79"/>
      <c r="BY172" s="79"/>
      <c r="BZ172" s="79"/>
      <c r="CA172" s="79"/>
      <c r="CB172" s="79"/>
      <c r="CC172" s="79"/>
      <c r="CD172" s="79"/>
      <c r="CE172" s="79"/>
      <c r="CF172" s="79"/>
      <c r="CG172" s="79"/>
      <c r="CH172" s="79"/>
      <c r="CI172" s="79"/>
      <c r="CJ172" s="79"/>
      <c r="CK172" s="79"/>
      <c r="CL172" s="79"/>
      <c r="CM172" s="79"/>
      <c r="CN172" s="79"/>
      <c r="CO172" s="79"/>
      <c r="CP172" s="79"/>
      <c r="CQ172" s="79"/>
      <c r="CR172" s="79"/>
      <c r="CS172" s="79"/>
      <c r="CT172" s="79"/>
      <c r="CU172" s="79"/>
      <c r="CV172" s="79"/>
      <c r="CW172" s="79"/>
      <c r="CX172" s="79"/>
      <c r="CY172" s="79"/>
      <c r="CZ172" s="79"/>
      <c r="DA172" s="79"/>
      <c r="DB172" s="79"/>
      <c r="DC172" s="79"/>
      <c r="DD172" s="79"/>
      <c r="DE172" s="79"/>
      <c r="DF172" s="79"/>
      <c r="DG172" s="79"/>
      <c r="DH172" s="79"/>
      <c r="DI172" s="79"/>
      <c r="DJ172" s="79"/>
      <c r="DK172" s="79"/>
      <c r="DL172" s="79"/>
      <c r="DM172" s="79"/>
      <c r="DN172" s="79"/>
      <c r="DO172" s="79"/>
      <c r="DP172" s="79"/>
      <c r="DQ172" s="79"/>
      <c r="DR172" s="79"/>
      <c r="DS172" s="79"/>
      <c r="DT172" s="79"/>
      <c r="DU172" s="79"/>
      <c r="DV172" s="79"/>
      <c r="DW172" s="79"/>
      <c r="DX172" s="79"/>
      <c r="DY172" s="79"/>
      <c r="DZ172" s="79"/>
      <c r="EA172" s="79"/>
      <c r="EB172" s="79"/>
      <c r="EC172" s="79"/>
      <c r="ED172" s="79"/>
      <c r="EE172" s="79"/>
      <c r="EF172" s="79"/>
      <c r="EG172" s="79"/>
      <c r="EH172" s="79"/>
      <c r="EI172" s="79"/>
      <c r="EJ172" s="79"/>
      <c r="EK172" s="79"/>
      <c r="EL172" s="79"/>
      <c r="EM172" s="79"/>
      <c r="EN172" s="79"/>
      <c r="EO172" s="79"/>
      <c r="EP172" s="79"/>
      <c r="EQ172" s="79"/>
      <c r="ER172" s="79"/>
      <c r="ES172" s="79"/>
      <c r="ET172" s="79"/>
      <c r="EU172" s="79"/>
      <c r="EV172" s="79"/>
      <c r="EW172" s="79"/>
      <c r="EX172" s="79"/>
      <c r="EY172" s="79"/>
      <c r="EZ172" s="79"/>
      <c r="FA172" s="79"/>
      <c r="FB172" s="79"/>
      <c r="FC172" s="79"/>
      <c r="FD172" s="79"/>
      <c r="FE172" s="79"/>
      <c r="FF172" s="79"/>
      <c r="FG172" s="79"/>
      <c r="FH172" s="79"/>
      <c r="FI172" s="79"/>
      <c r="FJ172" s="79"/>
      <c r="FK172" s="79"/>
      <c r="FL172" s="79"/>
      <c r="FM172" s="79"/>
      <c r="FN172" s="79"/>
      <c r="FO172" s="79"/>
      <c r="FP172" s="79"/>
      <c r="FQ172" s="79"/>
      <c r="FR172" s="79"/>
      <c r="FS172" s="79"/>
      <c r="FT172" s="79"/>
      <c r="FU172" s="79"/>
      <c r="FV172" s="79"/>
      <c r="FW172" s="79"/>
      <c r="FX172" s="79"/>
      <c r="FY172" s="79"/>
      <c r="FZ172" s="79"/>
      <c r="GA172" s="79"/>
      <c r="GB172" s="79"/>
      <c r="GC172" s="79"/>
      <c r="GD172" s="79"/>
      <c r="GE172" s="79"/>
      <c r="GF172" s="79"/>
      <c r="GG172" s="79"/>
      <c r="GH172" s="79"/>
      <c r="GI172" s="79"/>
      <c r="GJ172" s="79"/>
      <c r="GK172" s="79"/>
      <c r="GL172" s="79"/>
      <c r="GM172" s="79"/>
      <c r="GN172" s="79"/>
      <c r="GO172" s="79"/>
      <c r="GP172" s="79"/>
      <c r="GQ172" s="79"/>
      <c r="GR172" s="79"/>
      <c r="GS172" s="79"/>
      <c r="GT172" s="79"/>
      <c r="GU172" s="79"/>
      <c r="GV172" s="79"/>
      <c r="GW172" s="79"/>
      <c r="GX172" s="79"/>
      <c r="GY172" s="79"/>
      <c r="GZ172" s="79"/>
      <c r="HA172" s="79"/>
      <c r="HB172" s="79"/>
      <c r="HC172" s="79"/>
      <c r="HD172" s="79"/>
      <c r="HE172" s="79"/>
      <c r="HF172" s="79"/>
      <c r="HG172" s="79"/>
      <c r="HH172" s="79"/>
      <c r="HI172" s="79"/>
      <c r="HJ172" s="79"/>
      <c r="HK172" s="79"/>
      <c r="HL172" s="79"/>
      <c r="HM172" s="79"/>
      <c r="HN172" s="79"/>
      <c r="HO172" s="79"/>
      <c r="HP172" s="79"/>
      <c r="HQ172" s="79"/>
      <c r="HR172" s="79"/>
      <c r="HS172" s="79"/>
      <c r="HT172" s="79"/>
      <c r="HU172" s="79"/>
    </row>
    <row r="173" spans="1:1025" s="57" customFormat="1" ht="17.25">
      <c r="A173" s="61"/>
      <c r="B173" s="158" t="s">
        <v>116</v>
      </c>
      <c r="C173" s="159"/>
      <c r="D173" s="160"/>
      <c r="E173" s="160"/>
      <c r="F173" s="160"/>
      <c r="G173" s="160"/>
      <c r="H173" s="161"/>
      <c r="I173" s="162"/>
      <c r="J173" s="163">
        <v>0.2</v>
      </c>
      <c r="K173" s="164">
        <f>ROUND(K172*J173,2)</f>
        <v>0</v>
      </c>
      <c r="L173" s="79"/>
      <c r="M173" s="79"/>
      <c r="N173" s="79"/>
      <c r="O173" s="79"/>
      <c r="P173" s="79"/>
      <c r="Q173" s="79"/>
      <c r="R173" s="79"/>
      <c r="S173" s="79"/>
      <c r="T173" s="79"/>
      <c r="U173" s="79"/>
      <c r="V173" s="79"/>
      <c r="W173" s="79"/>
      <c r="X173" s="79"/>
      <c r="Y173" s="79"/>
      <c r="Z173" s="79"/>
      <c r="AA173" s="79"/>
      <c r="AB173" s="79"/>
      <c r="AC173" s="79"/>
      <c r="AD173" s="79"/>
      <c r="AE173" s="79"/>
      <c r="AF173" s="79"/>
      <c r="AG173" s="79"/>
      <c r="AH173" s="79"/>
      <c r="AI173" s="79"/>
      <c r="AJ173" s="79"/>
      <c r="AK173" s="79"/>
      <c r="AL173" s="79"/>
      <c r="AM173" s="79"/>
      <c r="AN173" s="79"/>
      <c r="AO173" s="79"/>
      <c r="AP173" s="79"/>
      <c r="AQ173" s="79"/>
      <c r="AR173" s="79"/>
      <c r="AS173" s="79"/>
      <c r="AT173" s="79"/>
      <c r="AU173" s="79"/>
      <c r="AV173" s="79"/>
      <c r="AW173" s="79"/>
      <c r="AX173" s="79"/>
      <c r="AY173" s="79"/>
      <c r="AZ173" s="79"/>
      <c r="BA173" s="79"/>
      <c r="BB173" s="79"/>
      <c r="BC173" s="79"/>
      <c r="BD173" s="79"/>
      <c r="BE173" s="79"/>
      <c r="BF173" s="79"/>
      <c r="BG173" s="79"/>
      <c r="BH173" s="79"/>
      <c r="BI173" s="79"/>
      <c r="BJ173" s="79"/>
      <c r="BK173" s="79"/>
      <c r="BL173" s="79"/>
      <c r="BM173" s="79"/>
      <c r="BN173" s="79"/>
      <c r="BO173" s="79"/>
      <c r="BP173" s="79"/>
      <c r="BQ173" s="79"/>
      <c r="BR173" s="79"/>
      <c r="BS173" s="79"/>
      <c r="BT173" s="79"/>
      <c r="BU173" s="79"/>
      <c r="BV173" s="79"/>
      <c r="BW173" s="79"/>
      <c r="BX173" s="79"/>
      <c r="BY173" s="79"/>
      <c r="BZ173" s="79"/>
      <c r="CA173" s="79"/>
      <c r="CB173" s="79"/>
      <c r="CC173" s="79"/>
      <c r="CD173" s="79"/>
      <c r="CE173" s="79"/>
      <c r="CF173" s="79"/>
      <c r="CG173" s="79"/>
      <c r="CH173" s="79"/>
      <c r="CI173" s="79"/>
      <c r="CJ173" s="79"/>
      <c r="CK173" s="79"/>
      <c r="CL173" s="79"/>
      <c r="CM173" s="79"/>
      <c r="CN173" s="79"/>
      <c r="CO173" s="79"/>
      <c r="CP173" s="79"/>
      <c r="CQ173" s="79"/>
      <c r="CR173" s="79"/>
      <c r="CS173" s="79"/>
      <c r="CT173" s="79"/>
      <c r="CU173" s="79"/>
      <c r="CV173" s="79"/>
      <c r="CW173" s="79"/>
      <c r="CX173" s="79"/>
      <c r="CY173" s="79"/>
      <c r="CZ173" s="79"/>
      <c r="DA173" s="79"/>
      <c r="DB173" s="79"/>
      <c r="DC173" s="79"/>
      <c r="DD173" s="79"/>
      <c r="DE173" s="79"/>
      <c r="DF173" s="79"/>
      <c r="DG173" s="79"/>
      <c r="DH173" s="79"/>
      <c r="DI173" s="79"/>
      <c r="DJ173" s="79"/>
      <c r="DK173" s="79"/>
      <c r="DL173" s="79"/>
      <c r="DM173" s="79"/>
      <c r="DN173" s="79"/>
      <c r="DO173" s="79"/>
      <c r="DP173" s="79"/>
      <c r="DQ173" s="79"/>
      <c r="DR173" s="79"/>
      <c r="DS173" s="79"/>
      <c r="DT173" s="79"/>
      <c r="DU173" s="79"/>
      <c r="DV173" s="79"/>
      <c r="DW173" s="79"/>
      <c r="DX173" s="79"/>
      <c r="DY173" s="79"/>
      <c r="DZ173" s="79"/>
      <c r="EA173" s="79"/>
      <c r="EB173" s="79"/>
      <c r="EC173" s="79"/>
      <c r="ED173" s="79"/>
      <c r="EE173" s="79"/>
      <c r="EF173" s="79"/>
      <c r="EG173" s="79"/>
      <c r="EH173" s="79"/>
      <c r="EI173" s="79"/>
      <c r="EJ173" s="79"/>
      <c r="EK173" s="79"/>
      <c r="EL173" s="79"/>
      <c r="EM173" s="79"/>
      <c r="EN173" s="79"/>
      <c r="EO173" s="79"/>
      <c r="EP173" s="79"/>
      <c r="EQ173" s="79"/>
      <c r="ER173" s="79"/>
      <c r="ES173" s="79"/>
      <c r="ET173" s="79"/>
      <c r="EU173" s="79"/>
      <c r="EV173" s="79"/>
      <c r="EW173" s="79"/>
      <c r="EX173" s="79"/>
      <c r="EY173" s="79"/>
      <c r="EZ173" s="79"/>
      <c r="FA173" s="79"/>
      <c r="FB173" s="79"/>
      <c r="FC173" s="79"/>
      <c r="FD173" s="79"/>
      <c r="FE173" s="79"/>
      <c r="FF173" s="79"/>
      <c r="FG173" s="79"/>
      <c r="FH173" s="79"/>
      <c r="FI173" s="79"/>
      <c r="FJ173" s="79"/>
      <c r="FK173" s="79"/>
      <c r="FL173" s="79"/>
      <c r="FM173" s="79"/>
      <c r="FN173" s="79"/>
      <c r="FO173" s="79"/>
      <c r="FP173" s="79"/>
      <c r="FQ173" s="79"/>
      <c r="FR173" s="79"/>
      <c r="FS173" s="79"/>
      <c r="FT173" s="79"/>
      <c r="FU173" s="79"/>
      <c r="FV173" s="79"/>
      <c r="FW173" s="79"/>
      <c r="FX173" s="79"/>
      <c r="FY173" s="79"/>
      <c r="FZ173" s="79"/>
      <c r="GA173" s="79"/>
      <c r="GB173" s="79"/>
      <c r="GC173" s="79"/>
      <c r="GD173" s="79"/>
      <c r="GE173" s="79"/>
      <c r="GF173" s="79"/>
      <c r="GG173" s="79"/>
      <c r="GH173" s="79"/>
      <c r="GI173" s="79"/>
      <c r="GJ173" s="79"/>
      <c r="GK173" s="79"/>
      <c r="GL173" s="79"/>
      <c r="GM173" s="79"/>
      <c r="GN173" s="79"/>
      <c r="GO173" s="79"/>
      <c r="GP173" s="79"/>
      <c r="GQ173" s="79"/>
      <c r="GR173" s="79"/>
      <c r="GS173" s="79"/>
      <c r="GT173" s="79"/>
      <c r="GU173" s="79"/>
      <c r="GV173" s="79"/>
      <c r="GW173" s="79"/>
      <c r="GX173" s="79"/>
      <c r="GY173" s="79"/>
      <c r="GZ173" s="79"/>
      <c r="HA173" s="79"/>
      <c r="HB173" s="79"/>
      <c r="HC173" s="79"/>
      <c r="HD173" s="79"/>
      <c r="HE173" s="79"/>
      <c r="HF173" s="79"/>
      <c r="HG173" s="79"/>
      <c r="HH173" s="79"/>
      <c r="HI173" s="79"/>
      <c r="HJ173" s="79"/>
      <c r="HK173" s="79"/>
      <c r="HL173" s="79"/>
      <c r="HM173" s="79"/>
      <c r="HN173" s="79"/>
      <c r="HO173" s="79"/>
      <c r="HP173" s="79"/>
      <c r="HQ173" s="79"/>
      <c r="HR173" s="79"/>
      <c r="HS173" s="79"/>
      <c r="HT173" s="79"/>
      <c r="HU173" s="79"/>
    </row>
    <row r="174" spans="1:1025" s="57" customFormat="1" ht="21.75">
      <c r="A174" s="61"/>
      <c r="B174" s="165" t="s">
        <v>128</v>
      </c>
      <c r="C174" s="165"/>
      <c r="D174" s="166"/>
      <c r="E174" s="166"/>
      <c r="F174" s="166"/>
      <c r="G174" s="166"/>
      <c r="H174" s="166"/>
      <c r="I174" s="166"/>
      <c r="J174" s="187">
        <f>SUM(K172:K173)</f>
        <v>0</v>
      </c>
      <c r="K174" s="188"/>
      <c r="L174" s="79"/>
      <c r="M174" s="79"/>
      <c r="N174" s="79"/>
      <c r="O174" s="79"/>
      <c r="P174" s="79"/>
      <c r="Q174" s="79"/>
      <c r="R174" s="79"/>
      <c r="S174" s="79"/>
      <c r="T174" s="79"/>
      <c r="U174" s="79"/>
      <c r="V174" s="79"/>
      <c r="W174" s="79"/>
      <c r="X174" s="79"/>
      <c r="Y174" s="79"/>
      <c r="Z174" s="79"/>
      <c r="AA174" s="79"/>
      <c r="AB174" s="79"/>
      <c r="AC174" s="79"/>
      <c r="AD174" s="79"/>
      <c r="AE174" s="79"/>
      <c r="AF174" s="79"/>
      <c r="AG174" s="79"/>
      <c r="AH174" s="79"/>
      <c r="AI174" s="79"/>
      <c r="AJ174" s="79"/>
      <c r="AK174" s="79"/>
      <c r="AL174" s="79"/>
      <c r="AM174" s="79"/>
      <c r="AN174" s="79"/>
      <c r="AO174" s="79"/>
      <c r="AP174" s="79"/>
      <c r="AQ174" s="79"/>
      <c r="AR174" s="79"/>
      <c r="AS174" s="79"/>
      <c r="AT174" s="79"/>
      <c r="AU174" s="79"/>
      <c r="AV174" s="79"/>
      <c r="AW174" s="79"/>
      <c r="AX174" s="79"/>
      <c r="AY174" s="79"/>
      <c r="AZ174" s="79"/>
      <c r="BA174" s="79"/>
      <c r="BB174" s="79"/>
      <c r="BC174" s="79"/>
      <c r="BD174" s="79"/>
      <c r="BE174" s="79"/>
      <c r="BF174" s="79"/>
      <c r="BG174" s="79"/>
      <c r="BH174" s="79"/>
      <c r="BI174" s="79"/>
      <c r="BJ174" s="79"/>
      <c r="BK174" s="79"/>
      <c r="BL174" s="79"/>
      <c r="BM174" s="79"/>
      <c r="BN174" s="79"/>
      <c r="BO174" s="79"/>
      <c r="BP174" s="79"/>
      <c r="BQ174" s="79"/>
      <c r="BR174" s="79"/>
      <c r="BS174" s="79"/>
      <c r="BT174" s="79"/>
      <c r="BU174" s="79"/>
      <c r="BV174" s="79"/>
      <c r="BW174" s="79"/>
      <c r="BX174" s="79"/>
      <c r="BY174" s="79"/>
      <c r="BZ174" s="79"/>
      <c r="CA174" s="79"/>
      <c r="CB174" s="79"/>
      <c r="CC174" s="79"/>
      <c r="CD174" s="79"/>
      <c r="CE174" s="79"/>
      <c r="CF174" s="79"/>
      <c r="CG174" s="79"/>
      <c r="CH174" s="79"/>
      <c r="CI174" s="79"/>
      <c r="CJ174" s="79"/>
      <c r="CK174" s="79"/>
      <c r="CL174" s="79"/>
      <c r="CM174" s="79"/>
      <c r="CN174" s="79"/>
      <c r="CO174" s="79"/>
      <c r="CP174" s="79"/>
      <c r="CQ174" s="79"/>
      <c r="CR174" s="79"/>
      <c r="CS174" s="79"/>
      <c r="CT174" s="79"/>
      <c r="CU174" s="79"/>
      <c r="CV174" s="79"/>
      <c r="CW174" s="79"/>
      <c r="CX174" s="79"/>
      <c r="CY174" s="79"/>
      <c r="CZ174" s="79"/>
      <c r="DA174" s="79"/>
      <c r="DB174" s="79"/>
      <c r="DC174" s="79"/>
      <c r="DD174" s="79"/>
      <c r="DE174" s="79"/>
      <c r="DF174" s="79"/>
      <c r="DG174" s="79"/>
      <c r="DH174" s="79"/>
      <c r="DI174" s="79"/>
      <c r="DJ174" s="79"/>
      <c r="DK174" s="79"/>
      <c r="DL174" s="79"/>
      <c r="DM174" s="79"/>
      <c r="DN174" s="79"/>
      <c r="DO174" s="79"/>
      <c r="DP174" s="79"/>
      <c r="DQ174" s="79"/>
      <c r="DR174" s="79"/>
      <c r="DS174" s="79"/>
      <c r="DT174" s="79"/>
      <c r="DU174" s="79"/>
      <c r="DV174" s="79"/>
      <c r="DW174" s="79"/>
      <c r="DX174" s="79"/>
      <c r="DY174" s="79"/>
      <c r="DZ174" s="79"/>
      <c r="EA174" s="79"/>
      <c r="EB174" s="79"/>
      <c r="EC174" s="79"/>
      <c r="ED174" s="79"/>
      <c r="EE174" s="79"/>
      <c r="EF174" s="79"/>
      <c r="EG174" s="79"/>
      <c r="EH174" s="79"/>
      <c r="EI174" s="79"/>
      <c r="EJ174" s="79"/>
      <c r="EK174" s="79"/>
      <c r="EL174" s="79"/>
      <c r="EM174" s="79"/>
      <c r="EN174" s="79"/>
      <c r="EO174" s="79"/>
      <c r="EP174" s="79"/>
      <c r="EQ174" s="79"/>
      <c r="ER174" s="79"/>
      <c r="ES174" s="79"/>
      <c r="ET174" s="79"/>
      <c r="EU174" s="79"/>
      <c r="EV174" s="79"/>
      <c r="EW174" s="79"/>
      <c r="EX174" s="79"/>
      <c r="EY174" s="79"/>
      <c r="EZ174" s="79"/>
      <c r="FA174" s="79"/>
      <c r="FB174" s="79"/>
      <c r="FC174" s="79"/>
      <c r="FD174" s="79"/>
      <c r="FE174" s="79"/>
      <c r="FF174" s="79"/>
      <c r="FG174" s="79"/>
      <c r="FH174" s="79"/>
      <c r="FI174" s="79"/>
      <c r="FJ174" s="79"/>
      <c r="FK174" s="79"/>
      <c r="FL174" s="79"/>
      <c r="FM174" s="79"/>
      <c r="FN174" s="79"/>
      <c r="FO174" s="79"/>
      <c r="FP174" s="79"/>
      <c r="FQ174" s="79"/>
      <c r="FR174" s="79"/>
      <c r="FS174" s="79"/>
      <c r="FT174" s="79"/>
      <c r="FU174" s="79"/>
      <c r="FV174" s="79"/>
      <c r="FW174" s="79"/>
      <c r="FX174" s="79"/>
      <c r="FY174" s="79"/>
      <c r="FZ174" s="79"/>
      <c r="GA174" s="79"/>
      <c r="GB174" s="79"/>
      <c r="GC174" s="79"/>
      <c r="GD174" s="79"/>
      <c r="GE174" s="79"/>
      <c r="GF174" s="79"/>
      <c r="GG174" s="79"/>
      <c r="GH174" s="79"/>
      <c r="GI174" s="79"/>
      <c r="GJ174" s="79"/>
      <c r="GK174" s="79"/>
      <c r="GL174" s="79"/>
      <c r="GM174" s="79"/>
      <c r="GN174" s="79"/>
      <c r="GO174" s="79"/>
      <c r="GP174" s="79"/>
      <c r="GQ174" s="79"/>
      <c r="GR174" s="79"/>
      <c r="GS174" s="79"/>
      <c r="GT174" s="79"/>
      <c r="GU174" s="79"/>
      <c r="GV174" s="79"/>
      <c r="GW174" s="79"/>
      <c r="GX174" s="79"/>
      <c r="GY174" s="79"/>
      <c r="GZ174" s="79"/>
      <c r="HA174" s="79"/>
      <c r="HB174" s="79"/>
      <c r="HC174" s="79"/>
      <c r="HD174" s="79"/>
      <c r="HE174" s="79"/>
      <c r="HF174" s="79"/>
      <c r="HG174" s="79"/>
      <c r="HH174" s="79"/>
      <c r="HI174" s="79"/>
      <c r="HJ174" s="79"/>
      <c r="HK174" s="79"/>
      <c r="HL174" s="79"/>
      <c r="HM174" s="79"/>
      <c r="HN174" s="79"/>
      <c r="HO174" s="79"/>
      <c r="HP174" s="79"/>
      <c r="HQ174" s="79"/>
      <c r="HR174" s="79"/>
      <c r="HS174" s="79"/>
      <c r="HT174" s="79"/>
      <c r="HU174" s="79"/>
    </row>
    <row r="175" spans="1:1025">
      <c r="A175" s="2"/>
    </row>
    <row r="176" spans="1:1025" ht="18.75">
      <c r="B176" s="167"/>
      <c r="D176" s="16"/>
      <c r="E176" s="16"/>
      <c r="F176" s="16"/>
    </row>
    <row r="177" spans="1:8">
      <c r="D177" s="16"/>
      <c r="E177" s="186"/>
      <c r="F177" s="186"/>
      <c r="G177" s="199"/>
      <c r="H177" s="199"/>
    </row>
    <row r="178" spans="1:8">
      <c r="D178" s="16"/>
      <c r="E178" s="98"/>
      <c r="F178" s="99"/>
      <c r="G178" s="97"/>
    </row>
    <row r="179" spans="1:8">
      <c r="D179" s="16"/>
      <c r="E179" s="98"/>
      <c r="F179" s="99"/>
      <c r="G179" s="97"/>
    </row>
    <row r="180" spans="1:8">
      <c r="D180" s="16"/>
      <c r="E180" s="98"/>
      <c r="F180" s="99"/>
      <c r="G180" s="97"/>
    </row>
    <row r="181" spans="1:8">
      <c r="A181" s="2"/>
      <c r="D181" s="16"/>
      <c r="E181" s="98"/>
      <c r="F181" s="99"/>
      <c r="G181" s="97"/>
    </row>
    <row r="182" spans="1:8">
      <c r="D182" s="16"/>
      <c r="E182" s="16"/>
      <c r="F182" s="100"/>
    </row>
    <row r="183" spans="1:8">
      <c r="D183" s="16"/>
      <c r="E183" s="16"/>
      <c r="F183" s="16"/>
    </row>
    <row r="184" spans="1:8">
      <c r="D184" s="16"/>
      <c r="E184" s="186"/>
      <c r="F184" s="186"/>
    </row>
    <row r="185" spans="1:8">
      <c r="D185" s="16"/>
      <c r="E185" s="98"/>
      <c r="F185" s="99"/>
    </row>
    <row r="186" spans="1:8">
      <c r="D186" s="16"/>
      <c r="E186" s="98"/>
      <c r="F186" s="99"/>
    </row>
    <row r="187" spans="1:8">
      <c r="D187" s="16"/>
      <c r="E187" s="98"/>
      <c r="F187" s="99"/>
    </row>
    <row r="188" spans="1:8">
      <c r="D188" s="16"/>
      <c r="E188" s="98"/>
      <c r="F188" s="99"/>
    </row>
    <row r="189" spans="1:8">
      <c r="A189" s="2"/>
      <c r="D189" s="16"/>
      <c r="E189" s="98"/>
      <c r="F189" s="99"/>
    </row>
    <row r="190" spans="1:8">
      <c r="D190" s="16"/>
      <c r="E190" s="16"/>
      <c r="F190" s="100"/>
    </row>
    <row r="191" spans="1:8">
      <c r="D191" s="16"/>
      <c r="E191" s="16"/>
      <c r="F191" s="99"/>
    </row>
  </sheetData>
  <autoFilter ref="A14:K164"/>
  <mergeCells count="37">
    <mergeCell ref="H4:K5"/>
    <mergeCell ref="E184:F184"/>
    <mergeCell ref="J174:K174"/>
    <mergeCell ref="A8:K8"/>
    <mergeCell ref="C10:G10"/>
    <mergeCell ref="C11:D11"/>
    <mergeCell ref="C12:D12"/>
    <mergeCell ref="B15:J15"/>
    <mergeCell ref="G24:K24"/>
    <mergeCell ref="B23:E23"/>
    <mergeCell ref="G23:J23"/>
    <mergeCell ref="E177:F177"/>
    <mergeCell ref="G177:H177"/>
    <mergeCell ref="B25:J25"/>
    <mergeCell ref="B24:F24"/>
    <mergeCell ref="B54:E54"/>
    <mergeCell ref="G54:J54"/>
    <mergeCell ref="A55:F55"/>
    <mergeCell ref="G55:K55"/>
    <mergeCell ref="B56:J56"/>
    <mergeCell ref="B120:E120"/>
    <mergeCell ref="G120:J120"/>
    <mergeCell ref="A121:F121"/>
    <mergeCell ref="G121:K121"/>
    <mergeCell ref="B122:J122"/>
    <mergeCell ref="B146:E146"/>
    <mergeCell ref="G146:J146"/>
    <mergeCell ref="A147:F147"/>
    <mergeCell ref="G147:K147"/>
    <mergeCell ref="B166:E166"/>
    <mergeCell ref="G166:J166"/>
    <mergeCell ref="B167:F167"/>
    <mergeCell ref="G167:K167"/>
    <mergeCell ref="B159:E159"/>
    <mergeCell ref="G159:J159"/>
    <mergeCell ref="A160:F160"/>
    <mergeCell ref="G160:K160"/>
  </mergeCells>
  <conditionalFormatting sqref="K163:K164">
    <cfRule type="expression" dxfId="0" priority="106">
      <formula>AND(NOT(ISBLANK(G163)),OR(ISBLANK(K163),K163=0))</formula>
    </cfRule>
  </conditionalFormatting>
  <printOptions horizontalCentered="1" verticalCentered="1"/>
  <pageMargins left="0.7" right="0.7" top="0.39" bottom="0.57999999999999996" header="0.21" footer="0.3"/>
  <pageSetup paperSize="9" scale="61" fitToHeight="0" orientation="landscape" r:id="rId1"/>
  <headerFooter>
    <oddFooter>&amp;C&amp;P з &amp;N</oddFooter>
  </headerFooter>
  <rowBreaks count="1" manualBreakCount="1">
    <brk id="126" max="10" man="1"/>
  </row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КП</vt:lpstr>
      <vt:lpstr>КП!Заголовки_для_печати</vt:lpstr>
      <vt:lpstr>КП!Область_печати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dolgopolova.iryna</dc:creator>
  <cp:lastModifiedBy>Админ</cp:lastModifiedBy>
  <cp:revision>1</cp:revision>
  <cp:lastPrinted>2018-08-01T10:07:07Z</cp:lastPrinted>
  <dcterms:created xsi:type="dcterms:W3CDTF">2012-06-24T07:09:18Z</dcterms:created>
  <dcterms:modified xsi:type="dcterms:W3CDTF">2018-08-27T08:51:50Z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*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