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64011"/>
  <bookViews>
    <workbookView xWindow="-2265" yWindow="330" windowWidth="19200" windowHeight="6705"/>
  </bookViews>
  <sheets>
    <sheet name="Свод общ." sheetId="5" r:id="rId1"/>
  </sheets>
  <externalReferences>
    <externalReference r:id="rId2"/>
  </externalReferences>
  <definedNames>
    <definedName name="_xlnm._FilterDatabase" localSheetId="0" hidden="1">'Свод общ.'!$A$2:$G$123</definedName>
    <definedName name="Выбор">[1]Список!$N$2:$N$4</definedName>
  </definedNames>
  <calcPr calcId="162913"/>
</workbook>
</file>

<file path=xl/calcChain.xml><?xml version="1.0" encoding="utf-8"?>
<calcChain xmlns="http://schemas.openxmlformats.org/spreadsheetml/2006/main">
  <c r="G5" i="5" l="1"/>
  <c r="G6" i="5"/>
  <c r="G7" i="5"/>
  <c r="G8" i="5"/>
  <c r="G9" i="5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G39" i="5"/>
  <c r="G40" i="5"/>
  <c r="G41" i="5"/>
  <c r="G42" i="5"/>
  <c r="G43" i="5"/>
  <c r="G44" i="5"/>
  <c r="G45" i="5"/>
  <c r="G46" i="5"/>
  <c r="G47" i="5"/>
  <c r="G48" i="5"/>
  <c r="G49" i="5"/>
  <c r="G50" i="5"/>
  <c r="G51" i="5"/>
  <c r="G52" i="5"/>
  <c r="G53" i="5"/>
  <c r="G54" i="5"/>
  <c r="G55" i="5"/>
  <c r="G56" i="5"/>
  <c r="G57" i="5"/>
  <c r="G58" i="5"/>
  <c r="G59" i="5"/>
  <c r="G60" i="5"/>
  <c r="G61" i="5"/>
  <c r="G62" i="5"/>
  <c r="G63" i="5"/>
  <c r="G64" i="5"/>
  <c r="G65" i="5"/>
  <c r="G66" i="5"/>
  <c r="G67" i="5"/>
  <c r="G68" i="5"/>
  <c r="G69" i="5"/>
  <c r="G70" i="5"/>
  <c r="G71" i="5"/>
  <c r="G72" i="5"/>
  <c r="G73" i="5"/>
  <c r="G74" i="5"/>
  <c r="G75" i="5"/>
  <c r="G76" i="5"/>
  <c r="G77" i="5"/>
  <c r="G78" i="5"/>
  <c r="G79" i="5"/>
  <c r="G80" i="5"/>
  <c r="G81" i="5"/>
  <c r="G82" i="5"/>
  <c r="G83" i="5"/>
  <c r="G84" i="5"/>
  <c r="G85" i="5"/>
  <c r="G86" i="5"/>
  <c r="G87" i="5"/>
  <c r="G88" i="5"/>
  <c r="G89" i="5"/>
  <c r="G90" i="5"/>
  <c r="G91" i="5"/>
  <c r="G92" i="5"/>
  <c r="G93" i="5"/>
  <c r="G94" i="5"/>
  <c r="G95" i="5"/>
  <c r="G96" i="5"/>
  <c r="G97" i="5"/>
  <c r="G98" i="5"/>
  <c r="G99" i="5"/>
  <c r="G100" i="5"/>
  <c r="G101" i="5"/>
  <c r="G102" i="5"/>
  <c r="G103" i="5"/>
  <c r="G104" i="5"/>
  <c r="G105" i="5"/>
  <c r="G106" i="5"/>
  <c r="G107" i="5"/>
  <c r="G108" i="5"/>
  <c r="G109" i="5"/>
  <c r="G110" i="5"/>
  <c r="G111" i="5"/>
  <c r="G112" i="5"/>
  <c r="G113" i="5"/>
  <c r="G114" i="5"/>
  <c r="G115" i="5"/>
  <c r="G116" i="5"/>
  <c r="G117" i="5"/>
  <c r="G118" i="5"/>
  <c r="G119" i="5"/>
  <c r="G120" i="5"/>
  <c r="G121" i="5"/>
  <c r="G122" i="5"/>
  <c r="G123" i="5"/>
  <c r="G4" i="5"/>
  <c r="G3" i="5" l="1"/>
</calcChain>
</file>

<file path=xl/sharedStrings.xml><?xml version="1.0" encoding="utf-8"?>
<sst xmlns="http://schemas.openxmlformats.org/spreadsheetml/2006/main" count="248" uniqueCount="135">
  <si>
    <t xml:space="preserve">Статья </t>
  </si>
  <si>
    <t>шт</t>
  </si>
  <si>
    <t>Цена</t>
  </si>
  <si>
    <t>Кол-во</t>
  </si>
  <si>
    <t>Стоимость</t>
  </si>
  <si>
    <t>Строительно-монтажные работы</t>
  </si>
  <si>
    <t>Врезка корыта под каплесборник(с обрамлением уголка алюмн.)</t>
  </si>
  <si>
    <t>Демонтаж мебели</t>
  </si>
  <si>
    <t>Монтаж столика продавца</t>
  </si>
  <si>
    <t>Сборка барного стула</t>
  </si>
  <si>
    <t>Сборка и установка мебели(столешница, денежный ящик)</t>
  </si>
  <si>
    <t>Установка дверей (врезка фурнитуры)</t>
  </si>
  <si>
    <t>Установка рекламной вывески(лайт-бокс)</t>
  </si>
  <si>
    <t>Покраска стен</t>
  </si>
  <si>
    <t>м2</t>
  </si>
  <si>
    <t>Демонтаж дверей</t>
  </si>
  <si>
    <t>Демонтаж кафеля напольного</t>
  </si>
  <si>
    <t>Демонтаж плитки керамической/тротуарной</t>
  </si>
  <si>
    <t>Монтаж потолка грильято</t>
  </si>
  <si>
    <t>Облицовка композитом на клею</t>
  </si>
  <si>
    <t>Облицовка композитом на клею откос</t>
  </si>
  <si>
    <t>м.п.</t>
  </si>
  <si>
    <t>Сверление тех. отверстий</t>
  </si>
  <si>
    <t>Укладка кафеля керамического</t>
  </si>
  <si>
    <t>Укладка линолеума</t>
  </si>
  <si>
    <t>Фиксация стыка линолеума на клею</t>
  </si>
  <si>
    <t>Вывоз строительного мусора(самостоятельно)</t>
  </si>
  <si>
    <t>Выгрузка материала на тт</t>
  </si>
  <si>
    <t>Вынос и погрузка мусора</t>
  </si>
  <si>
    <t>Монтаж уголка покупателя</t>
  </si>
  <si>
    <t>Поклейка информационной самоклейки, режимка</t>
  </si>
  <si>
    <t>Поклейка режимки работы</t>
  </si>
  <si>
    <t>Поклейка рекламной пленки</t>
  </si>
  <si>
    <t>Сборка весов</t>
  </si>
  <si>
    <t>Установка рамок, освежителя воздуха </t>
  </si>
  <si>
    <t>Установка/перенос сейфа</t>
  </si>
  <si>
    <t>Демонтаж светильников</t>
  </si>
  <si>
    <t>Монтаж акустики+врезка</t>
  </si>
  <si>
    <t>Монтаж кабель-канала</t>
  </si>
  <si>
    <t>Подключение рекламы/кондиционера</t>
  </si>
  <si>
    <t>Укладка кабеля в гофре</t>
  </si>
  <si>
    <t>Укладка кабеля витая пара/видео</t>
  </si>
  <si>
    <t>Установка светильника 600*600мм</t>
  </si>
  <si>
    <t>Установка светильников кеговая</t>
  </si>
  <si>
    <t>Установка/замена датчика движения</t>
  </si>
  <si>
    <t>Установка/замена розетки/выключателя накладного</t>
  </si>
  <si>
    <t>Установка/расключение автоматов в щите</t>
  </si>
  <si>
    <t>Установка/расключение видеорегистратора</t>
  </si>
  <si>
    <t>Врезка в систему водопровода/канализации</t>
  </si>
  <si>
    <t>Демонтаж доводчика дверного</t>
  </si>
  <si>
    <t>Демонтаж изделий из дерева</t>
  </si>
  <si>
    <t>м.кв.</t>
  </si>
  <si>
    <t>Демонтаж линолеума</t>
  </si>
  <si>
    <t>Демонтаж плинтуса пластикового</t>
  </si>
  <si>
    <t>Демонтаж подоконника</t>
  </si>
  <si>
    <t>Демонтаж потолка армстронг</t>
  </si>
  <si>
    <t>Демонтаж проводки</t>
  </si>
  <si>
    <t>Демонтаж рекламной пленки</t>
  </si>
  <si>
    <t>Демонтаж решеток</t>
  </si>
  <si>
    <t>Демонтаж розеток/выключателей</t>
  </si>
  <si>
    <t>Демонтаж стен</t>
  </si>
  <si>
    <t>Демонтаж труб</t>
  </si>
  <si>
    <t>Замена плитки керамической фасад (до 5 шт)</t>
  </si>
  <si>
    <t>Замена поливочного крана</t>
  </si>
  <si>
    <t>Замена ручки</t>
  </si>
  <si>
    <t>Замена/установка автоматов в щите</t>
  </si>
  <si>
    <t>Врезка ниши под коврик в существующий кафель</t>
  </si>
  <si>
    <t>Изготовление и покраска стола под охладитель(стандарт на 2 охладителя)</t>
  </si>
  <si>
    <t>Изготовление и установка подставки под баллоны</t>
  </si>
  <si>
    <t>Изготовление/монтаж кронштейна под прожектор</t>
  </si>
  <si>
    <t xml:space="preserve">Мойка фасада </t>
  </si>
  <si>
    <t>Монтаж вводного кабеля</t>
  </si>
  <si>
    <t>Монтаж гидробарьерной пленки кровля</t>
  </si>
  <si>
    <t>Монтаж двухполюсного автомата</t>
  </si>
  <si>
    <t>Монтаж каркаса и облицовка осб/гкл</t>
  </si>
  <si>
    <t>Монтаж каркасса под лайт-бокс(Сварка,грунт,монт на крышу).</t>
  </si>
  <si>
    <t>Монтаж кассет на каркасс вдоль входной группы</t>
  </si>
  <si>
    <t>Монтаж кондиционеров </t>
  </si>
  <si>
    <t>Монтаж отверстия в стене</t>
  </si>
  <si>
    <t>Монтаж подоконника пвх</t>
  </si>
  <si>
    <t>Монтаж телевизора с кронштейном</t>
  </si>
  <si>
    <t>Монтаж щита на стол охладителей</t>
  </si>
  <si>
    <t>Монтаж этажерки для обуви </t>
  </si>
  <si>
    <t>Монтаж ящика под автоматы</t>
  </si>
  <si>
    <t>Монтаж/замена вводного автомата</t>
  </si>
  <si>
    <t>Настройка IT техники</t>
  </si>
  <si>
    <t>Настройка камер IP</t>
  </si>
  <si>
    <t xml:space="preserve"> м.кв.</t>
  </si>
  <si>
    <t>Облицовка плитами ОСБ/ДСП</t>
  </si>
  <si>
    <t>Облицовка плиткой керамической</t>
  </si>
  <si>
    <t>кв.м</t>
  </si>
  <si>
    <t>Подключение ввода в РЩ</t>
  </si>
  <si>
    <t>Поклейка композита на дверь в кеговую</t>
  </si>
  <si>
    <t>Прочистка/замена сифона умывальника</t>
  </si>
  <si>
    <t>Расключение кассового узла</t>
  </si>
  <si>
    <t>Регулировка доводчика</t>
  </si>
  <si>
    <t>Сборка и установка пегасной стены</t>
  </si>
  <si>
    <t>Сборка мебели ПЭТ</t>
  </si>
  <si>
    <t>Сборка и установка барной стойки</t>
  </si>
  <si>
    <t>Сверление и установка декор розетки под кабеля в столешни</t>
  </si>
  <si>
    <t>Смазка дверного замка/петель/навесного замка</t>
  </si>
  <si>
    <t>Уборка</t>
  </si>
  <si>
    <t>разовая</t>
  </si>
  <si>
    <t>Установка блоков питания</t>
  </si>
  <si>
    <t>Установка доводчика</t>
  </si>
  <si>
    <t>Установка замена счетчика 220</t>
  </si>
  <si>
    <t>Установка микротика</t>
  </si>
  <si>
    <t>Установка монитора на трубу</t>
  </si>
  <si>
    <t>Установка отбойников деревянных</t>
  </si>
  <si>
    <t>Установка рекламной вывески(стопер)</t>
  </si>
  <si>
    <t>Установка реле контроля напряжения</t>
  </si>
  <si>
    <t>Установка счетчика +времянка для строителей</t>
  </si>
  <si>
    <t>Установка упорной ножки</t>
  </si>
  <si>
    <t>Установка урны уличной</t>
  </si>
  <si>
    <t>Установка холодильника умка</t>
  </si>
  <si>
    <t>Установка цокольной планки тумбы под пэт</t>
  </si>
  <si>
    <t>Установка ящика под регистратор</t>
  </si>
  <si>
    <t>Установка/замена блока питания видео</t>
  </si>
  <si>
    <t>Установка/замена камеры ip</t>
  </si>
  <si>
    <t>Установка/замена крепления настенного/столешни под монитор</t>
  </si>
  <si>
    <t>Установка/замена нулевой шины</t>
  </si>
  <si>
    <t>Установка/замена распределительной коробки</t>
  </si>
  <si>
    <t>Установка/замена РЩ</t>
  </si>
  <si>
    <t>Установка/замена сумеречного датчика</t>
  </si>
  <si>
    <t>Устройство каркаса и облицовка осб/гкл ригель(конструкция)</t>
  </si>
  <si>
    <t>Устройство обрамления ниши под коврик алюмин.планками</t>
  </si>
  <si>
    <t>Устройство стяжки</t>
  </si>
  <si>
    <t>Формирование дверного проема</t>
  </si>
  <si>
    <t>Формирование проемов в грыльято под светильники</t>
  </si>
  <si>
    <t>Укладка плитки керамогранитной</t>
  </si>
  <si>
    <t>Установка/замена унитаза компакт</t>
  </si>
  <si>
    <t>Установка/замена умывальника</t>
  </si>
  <si>
    <t>Код 1С</t>
  </si>
  <si>
    <t>Ед. Изм.</t>
  </si>
  <si>
    <t>Смета на кап. ремонт стандартной ТТ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</si>
</sst>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Border="1"/>
    <xf numFmtId="3" fontId="0" fillId="0" borderId="1" xfId="0" applyNumberFormat="1" applyBorder="1" applyAlignment="1">
      <alignment horizontal="center"/>
    </xf>
    <xf numFmtId="0" fontId="0" fillId="3" borderId="1" xfId="0" applyFill="1" applyBorder="1" applyAlignment="1">
      <alignment horizontal="left" indent="1"/>
    </xf>
    <xf numFmtId="0" fontId="2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3" fontId="0" fillId="0" borderId="1" xfId="0" applyNumberFormat="1" applyBorder="1" applyAlignment="1">
      <alignment horizontal="left" indent="1"/>
    </xf>
    <xf numFmtId="0" fontId="0" fillId="0" borderId="1" xfId="0" applyFill="1" applyBorder="1" applyAlignment="1">
      <alignment horizontal="left" indent="1"/>
    </xf>
    <xf numFmtId="2" fontId="0" fillId="0" borderId="1" xfId="0" applyNumberFormat="1" applyFill="1" applyBorder="1" applyAlignment="1">
      <alignment horizontal="left" indent="1"/>
    </xf>
    <xf numFmtId="2" fontId="0" fillId="0" borderId="0" xfId="0" applyNumberFormat="1" applyFill="1"/>
    <xf numFmtId="0" fontId="3" fillId="0" borderId="2" xfId="0" applyFont="1" applyBorder="1" applyAlignment="1"/>
    <xf numFmtId="0" fontId="3" fillId="0" borderId="2" xfId="0" applyFont="1" applyBorder="1" applyAlignment="1">
      <alignment vertical="top"/>
    </xf>
    <xf numFmtId="0" fontId="0" fillId="3" borderId="1" xfId="0" applyFill="1" applyBorder="1" applyAlignment="1">
      <alignment horizontal="center"/>
    </xf>
    <xf numFmtId="2" fontId="0" fillId="3" borderId="1" xfId="0" applyNumberFormat="1" applyFill="1" applyBorder="1" applyAlignment="1">
      <alignment horizontal="left" indent="1"/>
    </xf>
    <xf numFmtId="3" fontId="0" fillId="3" borderId="1" xfId="0" applyNumberFormat="1" applyFill="1" applyBorder="1" applyAlignment="1">
      <alignment horizontal="left" indent="1"/>
    </xf>
    <xf numFmtId="3" fontId="1" fillId="3" borderId="1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52;&#1086;&#1088;&#1077;%20&#1055;&#1080;&#1074;&#1072;%20&#1060;&#1072;&#1081;&#1083;&#1099;\&#1041;&#1102;&#1076;&#1078;&#1077;&#1090;\&#1041;&#1102;&#1076;&#1078;&#1077;&#1090;%202-&#1081;&#1082;&#1074;&#1072;&#1088;&#1090;&#1072;&#1083;\&#1041;&#1102;&#1076;&#1078;&#1077;&#1090;%202018_v2_&#1056;&#1072;&#1079;&#1074;&#1080;&#1090;&#1080;&#1077;_&#1056;&#1057;&#1054;_&#1080;&#1085;&#1074;+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ДС"/>
      <sheetName val="Реестр_ДДС"/>
      <sheetName val="Затраты"/>
      <sheetName val="Реестр затрат"/>
      <sheetName val="СМР"/>
      <sheetName val="СМ"/>
      <sheetName val="Хол."/>
      <sheetName val="клим."/>
      <sheetName val="пивн."/>
      <sheetName val="рекл.констр."/>
      <sheetName val="Мебель"/>
      <sheetName val="охр"/>
      <sheetName val="торг."/>
      <sheetName val="здания"/>
      <sheetName val="Оборудование"/>
      <sheetName val="Список"/>
      <sheetName val="План открытий"/>
      <sheetName val="Стать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>
        <row r="2">
          <cell r="N2" t="str">
            <v>Да</v>
          </cell>
        </row>
        <row r="3">
          <cell r="N3" t="str">
            <v>Нет</v>
          </cell>
        </row>
        <row r="4">
          <cell r="N4" t="str">
            <v>Не подлежит</v>
          </cell>
        </row>
      </sheetData>
      <sheetData sheetId="16" refreshError="1"/>
      <sheetData sheetId="17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3"/>
  <sheetViews>
    <sheetView tabSelected="1" workbookViewId="0">
      <selection activeCell="K12" sqref="K11:L12"/>
    </sheetView>
  </sheetViews>
  <sheetFormatPr defaultRowHeight="15" x14ac:dyDescent="0.25"/>
  <cols>
    <col min="1" max="1" width="4" customWidth="1"/>
    <col min="2" max="2" width="15.140625" customWidth="1"/>
    <col min="3" max="3" width="66.85546875" customWidth="1"/>
    <col min="4" max="4" width="11.5703125" style="11" customWidth="1"/>
    <col min="5" max="5" width="7.5703125" customWidth="1"/>
    <col min="6" max="6" width="9.28515625" customWidth="1"/>
    <col min="7" max="7" width="17.28515625" customWidth="1"/>
    <col min="8" max="8" width="26.5703125" hidden="1" customWidth="1"/>
  </cols>
  <sheetData>
    <row r="1" spans="1:8" ht="36.6" customHeight="1" x14ac:dyDescent="0.35">
      <c r="C1" s="13" t="s">
        <v>134</v>
      </c>
      <c r="D1" s="12"/>
      <c r="E1" s="12"/>
      <c r="F1" s="12"/>
      <c r="G1" s="12"/>
    </row>
    <row r="2" spans="1:8" x14ac:dyDescent="0.25">
      <c r="B2" s="4" t="s">
        <v>132</v>
      </c>
      <c r="C2" s="5" t="s">
        <v>0</v>
      </c>
      <c r="D2" s="6" t="s">
        <v>133</v>
      </c>
      <c r="E2" s="6" t="s">
        <v>3</v>
      </c>
      <c r="F2" s="6" t="s">
        <v>2</v>
      </c>
      <c r="G2" s="6" t="s">
        <v>4</v>
      </c>
      <c r="H2" s="1"/>
    </row>
    <row r="3" spans="1:8" x14ac:dyDescent="0.25">
      <c r="B3" s="14">
        <v>1</v>
      </c>
      <c r="C3" s="3" t="s">
        <v>5</v>
      </c>
      <c r="D3" s="15"/>
      <c r="E3" s="16"/>
      <c r="F3" s="16"/>
      <c r="G3" s="17">
        <f>SUM(G4:G123)</f>
        <v>0</v>
      </c>
    </row>
    <row r="4" spans="1:8" x14ac:dyDescent="0.25">
      <c r="A4">
        <v>1</v>
      </c>
      <c r="B4" s="7">
        <v>5128</v>
      </c>
      <c r="C4" s="9" t="s">
        <v>48</v>
      </c>
      <c r="D4" s="10" t="s">
        <v>1</v>
      </c>
      <c r="E4" s="8">
        <v>1</v>
      </c>
      <c r="F4" s="8"/>
      <c r="G4" s="2">
        <f>E4*F4</f>
        <v>0</v>
      </c>
    </row>
    <row r="5" spans="1:8" ht="17.25" customHeight="1" x14ac:dyDescent="0.25">
      <c r="A5">
        <v>2</v>
      </c>
      <c r="B5" s="7">
        <v>5029</v>
      </c>
      <c r="C5" s="9" t="s">
        <v>26</v>
      </c>
      <c r="D5" s="10" t="s">
        <v>1</v>
      </c>
      <c r="E5" s="8">
        <v>2</v>
      </c>
      <c r="F5" s="8"/>
      <c r="G5" s="2">
        <f t="shared" ref="G5:G68" si="0">E5*F5</f>
        <v>0</v>
      </c>
    </row>
    <row r="6" spans="1:8" ht="17.25" customHeight="1" x14ac:dyDescent="0.25">
      <c r="A6">
        <v>3</v>
      </c>
      <c r="B6" s="7">
        <v>5027</v>
      </c>
      <c r="C6" s="9" t="s">
        <v>27</v>
      </c>
      <c r="D6" s="10" t="s">
        <v>1</v>
      </c>
      <c r="E6" s="8">
        <v>5</v>
      </c>
      <c r="F6" s="8"/>
      <c r="G6" s="2">
        <f t="shared" si="0"/>
        <v>0</v>
      </c>
    </row>
    <row r="7" spans="1:8" ht="17.25" customHeight="1" x14ac:dyDescent="0.25">
      <c r="A7">
        <v>4</v>
      </c>
      <c r="B7" s="7">
        <v>5103</v>
      </c>
      <c r="C7" s="9" t="s">
        <v>28</v>
      </c>
      <c r="D7" s="10" t="s">
        <v>1</v>
      </c>
      <c r="E7" s="8">
        <v>2.4</v>
      </c>
      <c r="F7" s="8"/>
      <c r="G7" s="2">
        <f t="shared" si="0"/>
        <v>0</v>
      </c>
    </row>
    <row r="8" spans="1:8" ht="17.25" customHeight="1" x14ac:dyDescent="0.25">
      <c r="A8">
        <v>5</v>
      </c>
      <c r="B8" s="7">
        <v>5159</v>
      </c>
      <c r="C8" s="9" t="s">
        <v>15</v>
      </c>
      <c r="D8" s="10" t="s">
        <v>1</v>
      </c>
      <c r="E8" s="8">
        <v>0.66666666666666663</v>
      </c>
      <c r="F8" s="8"/>
      <c r="G8" s="2">
        <f t="shared" si="0"/>
        <v>0</v>
      </c>
    </row>
    <row r="9" spans="1:8" ht="17.25" customHeight="1" x14ac:dyDescent="0.25">
      <c r="A9">
        <v>6</v>
      </c>
      <c r="B9" s="7">
        <v>16977</v>
      </c>
      <c r="C9" s="9" t="s">
        <v>49</v>
      </c>
      <c r="D9" s="10" t="s">
        <v>1</v>
      </c>
      <c r="E9" s="8">
        <v>1</v>
      </c>
      <c r="F9" s="8"/>
      <c r="G9" s="2">
        <f t="shared" si="0"/>
        <v>0</v>
      </c>
    </row>
    <row r="10" spans="1:8" ht="17.25" customHeight="1" x14ac:dyDescent="0.25">
      <c r="A10">
        <v>7</v>
      </c>
      <c r="B10" s="7">
        <v>5150</v>
      </c>
      <c r="C10" s="9" t="s">
        <v>50</v>
      </c>
      <c r="D10" s="10" t="s">
        <v>1</v>
      </c>
      <c r="E10" s="8">
        <v>12.549999999999999</v>
      </c>
      <c r="F10" s="8"/>
      <c r="G10" s="2">
        <f t="shared" si="0"/>
        <v>0</v>
      </c>
    </row>
    <row r="11" spans="1:8" ht="17.25" customHeight="1" x14ac:dyDescent="0.25">
      <c r="A11">
        <v>8</v>
      </c>
      <c r="B11" s="7">
        <v>7215</v>
      </c>
      <c r="C11" s="9" t="s">
        <v>16</v>
      </c>
      <c r="D11" s="10" t="s">
        <v>51</v>
      </c>
      <c r="E11" s="8">
        <v>23.32</v>
      </c>
      <c r="F11" s="8"/>
      <c r="G11" s="2">
        <f t="shared" si="0"/>
        <v>0</v>
      </c>
    </row>
    <row r="12" spans="1:8" ht="17.25" customHeight="1" x14ac:dyDescent="0.25">
      <c r="A12">
        <v>9</v>
      </c>
      <c r="B12" s="7">
        <v>5145</v>
      </c>
      <c r="C12" s="9" t="s">
        <v>52</v>
      </c>
      <c r="D12" s="10" t="s">
        <v>51</v>
      </c>
      <c r="E12" s="8">
        <v>11.317499999999999</v>
      </c>
      <c r="F12" s="8"/>
      <c r="G12" s="2">
        <f t="shared" si="0"/>
        <v>0</v>
      </c>
    </row>
    <row r="13" spans="1:8" ht="17.25" customHeight="1" x14ac:dyDescent="0.25">
      <c r="A13">
        <v>10</v>
      </c>
      <c r="B13" s="7">
        <v>8197</v>
      </c>
      <c r="C13" s="9" t="s">
        <v>7</v>
      </c>
      <c r="D13" s="10" t="s">
        <v>1</v>
      </c>
      <c r="E13" s="8">
        <v>4</v>
      </c>
      <c r="F13" s="8"/>
      <c r="G13" s="2">
        <f t="shared" si="0"/>
        <v>0</v>
      </c>
    </row>
    <row r="14" spans="1:8" ht="17.25" customHeight="1" x14ac:dyDescent="0.25">
      <c r="A14">
        <v>11</v>
      </c>
      <c r="B14" s="7">
        <v>5043</v>
      </c>
      <c r="C14" s="9" t="s">
        <v>53</v>
      </c>
      <c r="D14" s="10" t="s">
        <v>21</v>
      </c>
      <c r="E14" s="8">
        <v>12.866666666666667</v>
      </c>
      <c r="F14" s="8"/>
      <c r="G14" s="2">
        <f t="shared" si="0"/>
        <v>0</v>
      </c>
    </row>
    <row r="15" spans="1:8" ht="17.25" customHeight="1" x14ac:dyDescent="0.25">
      <c r="A15">
        <v>12</v>
      </c>
      <c r="B15" s="7">
        <v>5104</v>
      </c>
      <c r="C15" s="9" t="s">
        <v>17</v>
      </c>
      <c r="D15" s="10" t="s">
        <v>51</v>
      </c>
      <c r="E15" s="8">
        <v>6</v>
      </c>
      <c r="F15" s="8"/>
      <c r="G15" s="2">
        <f t="shared" si="0"/>
        <v>0</v>
      </c>
    </row>
    <row r="16" spans="1:8" ht="17.25" customHeight="1" x14ac:dyDescent="0.25">
      <c r="A16">
        <v>13</v>
      </c>
      <c r="B16" s="7">
        <v>5147</v>
      </c>
      <c r="C16" s="9" t="s">
        <v>54</v>
      </c>
      <c r="D16" s="10" t="s">
        <v>1</v>
      </c>
      <c r="E16" s="8">
        <v>2</v>
      </c>
      <c r="F16" s="8"/>
      <c r="G16" s="2">
        <f t="shared" si="0"/>
        <v>0</v>
      </c>
    </row>
    <row r="17" spans="1:7" ht="17.25" customHeight="1" x14ac:dyDescent="0.25">
      <c r="A17">
        <v>14</v>
      </c>
      <c r="B17" s="7">
        <v>4028</v>
      </c>
      <c r="C17" s="9" t="s">
        <v>55</v>
      </c>
      <c r="D17" s="10" t="s">
        <v>51</v>
      </c>
      <c r="E17" s="8">
        <v>18.75</v>
      </c>
      <c r="F17" s="8"/>
      <c r="G17" s="2">
        <f t="shared" si="0"/>
        <v>0</v>
      </c>
    </row>
    <row r="18" spans="1:7" ht="17.25" customHeight="1" x14ac:dyDescent="0.25">
      <c r="A18">
        <v>15</v>
      </c>
      <c r="B18" s="7">
        <v>5117</v>
      </c>
      <c r="C18" s="9" t="s">
        <v>56</v>
      </c>
      <c r="D18" s="10" t="s">
        <v>21</v>
      </c>
      <c r="E18" s="8">
        <v>102</v>
      </c>
      <c r="F18" s="8"/>
      <c r="G18" s="2">
        <f t="shared" si="0"/>
        <v>0</v>
      </c>
    </row>
    <row r="19" spans="1:7" ht="17.25" customHeight="1" x14ac:dyDescent="0.25">
      <c r="A19">
        <v>16</v>
      </c>
      <c r="B19" s="7">
        <v>5144</v>
      </c>
      <c r="C19" s="9" t="s">
        <v>57</v>
      </c>
      <c r="D19" s="10" t="s">
        <v>51</v>
      </c>
      <c r="E19" s="8">
        <v>3.375</v>
      </c>
      <c r="F19" s="8"/>
      <c r="G19" s="2">
        <f t="shared" si="0"/>
        <v>0</v>
      </c>
    </row>
    <row r="20" spans="1:7" ht="17.25" customHeight="1" x14ac:dyDescent="0.25">
      <c r="A20">
        <v>17</v>
      </c>
      <c r="B20" s="7">
        <v>5155</v>
      </c>
      <c r="C20" s="9" t="s">
        <v>58</v>
      </c>
      <c r="D20" s="10" t="s">
        <v>1</v>
      </c>
      <c r="E20" s="8">
        <v>2</v>
      </c>
      <c r="F20" s="8"/>
      <c r="G20" s="2">
        <f t="shared" si="0"/>
        <v>0</v>
      </c>
    </row>
    <row r="21" spans="1:7" ht="17.25" customHeight="1" x14ac:dyDescent="0.25">
      <c r="A21">
        <v>18</v>
      </c>
      <c r="B21" s="7">
        <v>5044</v>
      </c>
      <c r="C21" s="9" t="s">
        <v>59</v>
      </c>
      <c r="D21" s="10" t="s">
        <v>1</v>
      </c>
      <c r="E21" s="8">
        <v>12</v>
      </c>
      <c r="F21" s="8"/>
      <c r="G21" s="2">
        <f t="shared" si="0"/>
        <v>0</v>
      </c>
    </row>
    <row r="22" spans="1:7" ht="17.25" customHeight="1" x14ac:dyDescent="0.25">
      <c r="A22">
        <v>19</v>
      </c>
      <c r="B22" s="7">
        <v>5045</v>
      </c>
      <c r="C22" s="9" t="s">
        <v>36</v>
      </c>
      <c r="D22" s="10" t="s">
        <v>1</v>
      </c>
      <c r="E22" s="8">
        <v>8</v>
      </c>
      <c r="F22" s="8"/>
      <c r="G22" s="2">
        <f t="shared" si="0"/>
        <v>0</v>
      </c>
    </row>
    <row r="23" spans="1:7" ht="17.25" customHeight="1" x14ac:dyDescent="0.25">
      <c r="A23">
        <v>20</v>
      </c>
      <c r="B23" s="7">
        <v>5040</v>
      </c>
      <c r="C23" s="9" t="s">
        <v>60</v>
      </c>
      <c r="D23" s="10" t="s">
        <v>51</v>
      </c>
      <c r="E23" s="8">
        <v>9</v>
      </c>
      <c r="F23" s="8"/>
      <c r="G23" s="2">
        <f t="shared" si="0"/>
        <v>0</v>
      </c>
    </row>
    <row r="24" spans="1:7" ht="17.25" customHeight="1" x14ac:dyDescent="0.25">
      <c r="A24">
        <v>21</v>
      </c>
      <c r="B24" s="7">
        <v>5371</v>
      </c>
      <c r="C24" s="9" t="s">
        <v>61</v>
      </c>
      <c r="D24" s="10" t="s">
        <v>21</v>
      </c>
      <c r="E24" s="8">
        <v>7.166666666666667</v>
      </c>
      <c r="F24" s="8"/>
      <c r="G24" s="2">
        <f t="shared" si="0"/>
        <v>0</v>
      </c>
    </row>
    <row r="25" spans="1:7" ht="17.25" customHeight="1" x14ac:dyDescent="0.25">
      <c r="A25">
        <v>22</v>
      </c>
      <c r="B25" s="7">
        <v>5389</v>
      </c>
      <c r="C25" s="9" t="s">
        <v>23</v>
      </c>
      <c r="D25" s="10" t="s">
        <v>51</v>
      </c>
      <c r="E25" s="8">
        <v>12</v>
      </c>
      <c r="F25" s="8"/>
      <c r="G25" s="2">
        <f t="shared" si="0"/>
        <v>0</v>
      </c>
    </row>
    <row r="26" spans="1:7" ht="17.25" customHeight="1" x14ac:dyDescent="0.25">
      <c r="A26">
        <v>23</v>
      </c>
      <c r="B26" s="7">
        <v>16697</v>
      </c>
      <c r="C26" s="9" t="s">
        <v>62</v>
      </c>
      <c r="D26" s="10" t="s">
        <v>51</v>
      </c>
      <c r="E26" s="8">
        <v>6</v>
      </c>
      <c r="F26" s="8"/>
      <c r="G26" s="2">
        <f t="shared" si="0"/>
        <v>0</v>
      </c>
    </row>
    <row r="27" spans="1:7" ht="17.25" customHeight="1" x14ac:dyDescent="0.25">
      <c r="A27">
        <v>24</v>
      </c>
      <c r="B27" s="7">
        <v>5297</v>
      </c>
      <c r="C27" s="9" t="s">
        <v>63</v>
      </c>
      <c r="D27" s="10" t="s">
        <v>1</v>
      </c>
      <c r="E27" s="8">
        <v>1</v>
      </c>
      <c r="F27" s="8"/>
      <c r="G27" s="2">
        <f t="shared" si="0"/>
        <v>0</v>
      </c>
    </row>
    <row r="28" spans="1:7" ht="17.25" customHeight="1" x14ac:dyDescent="0.25">
      <c r="A28">
        <v>25</v>
      </c>
      <c r="B28" s="7">
        <v>16698</v>
      </c>
      <c r="C28" s="9" t="s">
        <v>64</v>
      </c>
      <c r="D28" s="10" t="s">
        <v>1</v>
      </c>
      <c r="E28" s="8">
        <v>1</v>
      </c>
      <c r="F28" s="8"/>
      <c r="G28" s="2">
        <f t="shared" si="0"/>
        <v>0</v>
      </c>
    </row>
    <row r="29" spans="1:7" ht="17.25" customHeight="1" x14ac:dyDescent="0.25">
      <c r="A29">
        <v>26</v>
      </c>
      <c r="B29" s="7">
        <v>16642</v>
      </c>
      <c r="C29" s="9" t="s">
        <v>65</v>
      </c>
      <c r="D29" s="10" t="s">
        <v>1</v>
      </c>
      <c r="E29" s="8">
        <v>12</v>
      </c>
      <c r="F29" s="8"/>
      <c r="G29" s="2">
        <f t="shared" si="0"/>
        <v>0</v>
      </c>
    </row>
    <row r="30" spans="1:7" ht="17.25" customHeight="1" x14ac:dyDescent="0.25">
      <c r="A30">
        <v>27</v>
      </c>
      <c r="B30" s="7">
        <v>4972</v>
      </c>
      <c r="C30" s="9" t="s">
        <v>6</v>
      </c>
      <c r="D30" s="10" t="s">
        <v>1</v>
      </c>
      <c r="E30" s="8">
        <v>1</v>
      </c>
      <c r="F30" s="8"/>
      <c r="G30" s="2">
        <f t="shared" si="0"/>
        <v>0</v>
      </c>
    </row>
    <row r="31" spans="1:7" ht="17.25" customHeight="1" x14ac:dyDescent="0.25">
      <c r="A31">
        <v>28</v>
      </c>
      <c r="B31" s="7">
        <v>5292</v>
      </c>
      <c r="C31" s="9" t="s">
        <v>66</v>
      </c>
      <c r="D31" s="10" t="s">
        <v>1</v>
      </c>
      <c r="E31" s="8">
        <v>0.5</v>
      </c>
      <c r="F31" s="8"/>
      <c r="G31" s="2">
        <f t="shared" si="0"/>
        <v>0</v>
      </c>
    </row>
    <row r="32" spans="1:7" ht="17.25" customHeight="1" x14ac:dyDescent="0.25">
      <c r="A32">
        <v>29</v>
      </c>
      <c r="B32" s="7">
        <v>4997</v>
      </c>
      <c r="C32" s="9" t="s">
        <v>67</v>
      </c>
      <c r="D32" s="10" t="s">
        <v>1</v>
      </c>
      <c r="E32" s="8">
        <v>1</v>
      </c>
      <c r="F32" s="8"/>
      <c r="G32" s="2">
        <f t="shared" si="0"/>
        <v>0</v>
      </c>
    </row>
    <row r="33" spans="1:7" ht="17.25" customHeight="1" x14ac:dyDescent="0.25">
      <c r="A33">
        <v>30</v>
      </c>
      <c r="B33" s="7">
        <v>5068</v>
      </c>
      <c r="C33" s="9" t="s">
        <v>68</v>
      </c>
      <c r="D33" s="10" t="s">
        <v>1</v>
      </c>
      <c r="E33" s="8">
        <v>1</v>
      </c>
      <c r="F33" s="8"/>
      <c r="G33" s="2">
        <f t="shared" si="0"/>
        <v>0</v>
      </c>
    </row>
    <row r="34" spans="1:7" ht="17.25" customHeight="1" x14ac:dyDescent="0.25">
      <c r="A34">
        <v>31</v>
      </c>
      <c r="B34" s="7">
        <v>16935</v>
      </c>
      <c r="C34" s="9" t="s">
        <v>69</v>
      </c>
      <c r="D34" s="10" t="s">
        <v>1</v>
      </c>
      <c r="E34" s="8">
        <v>1</v>
      </c>
      <c r="F34" s="8"/>
      <c r="G34" s="2">
        <f t="shared" si="0"/>
        <v>0</v>
      </c>
    </row>
    <row r="35" spans="1:7" ht="17.25" customHeight="1" x14ac:dyDescent="0.25">
      <c r="A35">
        <v>32</v>
      </c>
      <c r="B35" s="7">
        <v>5031</v>
      </c>
      <c r="C35" s="9" t="s">
        <v>70</v>
      </c>
      <c r="D35" s="10" t="s">
        <v>51</v>
      </c>
      <c r="E35" s="8">
        <v>9</v>
      </c>
      <c r="F35" s="8"/>
      <c r="G35" s="2">
        <f t="shared" si="0"/>
        <v>0</v>
      </c>
    </row>
    <row r="36" spans="1:7" ht="17.25" customHeight="1" x14ac:dyDescent="0.25">
      <c r="A36">
        <v>33</v>
      </c>
      <c r="B36" s="7">
        <v>5021</v>
      </c>
      <c r="C36" s="9" t="s">
        <v>37</v>
      </c>
      <c r="D36" s="10" t="s">
        <v>1</v>
      </c>
      <c r="E36" s="8">
        <v>2</v>
      </c>
      <c r="F36" s="8"/>
      <c r="G36" s="2">
        <f t="shared" si="0"/>
        <v>0</v>
      </c>
    </row>
    <row r="37" spans="1:7" ht="17.25" customHeight="1" x14ac:dyDescent="0.25">
      <c r="A37">
        <v>34</v>
      </c>
      <c r="B37" s="7">
        <v>5120</v>
      </c>
      <c r="C37" s="9" t="s">
        <v>71</v>
      </c>
      <c r="D37" s="10" t="s">
        <v>21</v>
      </c>
      <c r="E37" s="8">
        <v>12</v>
      </c>
      <c r="F37" s="8"/>
      <c r="G37" s="2">
        <f t="shared" si="0"/>
        <v>0</v>
      </c>
    </row>
    <row r="38" spans="1:7" ht="17.25" customHeight="1" x14ac:dyDescent="0.25">
      <c r="A38">
        <v>35</v>
      </c>
      <c r="B38" s="7">
        <v>9349</v>
      </c>
      <c r="C38" s="9" t="s">
        <v>72</v>
      </c>
      <c r="D38" s="10" t="s">
        <v>51</v>
      </c>
      <c r="E38" s="8">
        <v>36</v>
      </c>
      <c r="F38" s="8"/>
      <c r="G38" s="2">
        <f t="shared" si="0"/>
        <v>0</v>
      </c>
    </row>
    <row r="39" spans="1:7" ht="17.25" customHeight="1" x14ac:dyDescent="0.25">
      <c r="A39">
        <v>36</v>
      </c>
      <c r="B39" s="7">
        <v>16709</v>
      </c>
      <c r="C39" s="9" t="s">
        <v>73</v>
      </c>
      <c r="D39" s="10" t="s">
        <v>1</v>
      </c>
      <c r="E39" s="8">
        <v>1</v>
      </c>
      <c r="F39" s="8"/>
      <c r="G39" s="2">
        <f t="shared" si="0"/>
        <v>0</v>
      </c>
    </row>
    <row r="40" spans="1:7" ht="17.25" customHeight="1" x14ac:dyDescent="0.25">
      <c r="A40">
        <v>37</v>
      </c>
      <c r="B40" s="7">
        <v>4980</v>
      </c>
      <c r="C40" s="9" t="s">
        <v>38</v>
      </c>
      <c r="D40" s="10" t="s">
        <v>21</v>
      </c>
      <c r="E40" s="8">
        <v>18</v>
      </c>
      <c r="F40" s="8"/>
      <c r="G40" s="2">
        <f t="shared" si="0"/>
        <v>0</v>
      </c>
    </row>
    <row r="41" spans="1:7" ht="17.25" customHeight="1" x14ac:dyDescent="0.25">
      <c r="A41">
        <v>38</v>
      </c>
      <c r="B41" s="7">
        <v>4963</v>
      </c>
      <c r="C41" s="9" t="s">
        <v>74</v>
      </c>
      <c r="D41" s="10" t="s">
        <v>51</v>
      </c>
      <c r="E41" s="8">
        <v>68</v>
      </c>
      <c r="F41" s="8"/>
      <c r="G41" s="2">
        <f t="shared" si="0"/>
        <v>0</v>
      </c>
    </row>
    <row r="42" spans="1:7" ht="17.25" customHeight="1" x14ac:dyDescent="0.25">
      <c r="A42">
        <v>39</v>
      </c>
      <c r="B42" s="7">
        <v>16718</v>
      </c>
      <c r="C42" s="9" t="s">
        <v>75</v>
      </c>
      <c r="D42" s="10" t="s">
        <v>1</v>
      </c>
      <c r="E42" s="8">
        <v>1</v>
      </c>
      <c r="F42" s="8"/>
      <c r="G42" s="2">
        <f t="shared" si="0"/>
        <v>0</v>
      </c>
    </row>
    <row r="43" spans="1:7" ht="17.25" customHeight="1" x14ac:dyDescent="0.25">
      <c r="A43">
        <v>40</v>
      </c>
      <c r="B43" s="7">
        <v>16720</v>
      </c>
      <c r="C43" s="9" t="s">
        <v>76</v>
      </c>
      <c r="D43" s="10" t="s">
        <v>51</v>
      </c>
      <c r="E43" s="8">
        <v>9</v>
      </c>
      <c r="F43" s="8"/>
      <c r="G43" s="2">
        <f t="shared" si="0"/>
        <v>0</v>
      </c>
    </row>
    <row r="44" spans="1:7" ht="17.25" customHeight="1" x14ac:dyDescent="0.25">
      <c r="A44">
        <v>41</v>
      </c>
      <c r="B44" s="7">
        <v>5073</v>
      </c>
      <c r="C44" s="9" t="s">
        <v>77</v>
      </c>
      <c r="D44" s="10" t="s">
        <v>1</v>
      </c>
      <c r="E44" s="8">
        <v>1</v>
      </c>
      <c r="F44" s="8"/>
      <c r="G44" s="2">
        <f t="shared" si="0"/>
        <v>0</v>
      </c>
    </row>
    <row r="45" spans="1:7" ht="17.25" customHeight="1" x14ac:dyDescent="0.25">
      <c r="A45">
        <v>42</v>
      </c>
      <c r="B45" s="7">
        <v>5126</v>
      </c>
      <c r="C45" s="9" t="s">
        <v>78</v>
      </c>
      <c r="D45" s="10" t="s">
        <v>1</v>
      </c>
      <c r="E45" s="8">
        <v>8</v>
      </c>
      <c r="F45" s="8"/>
      <c r="G45" s="2">
        <f t="shared" si="0"/>
        <v>0</v>
      </c>
    </row>
    <row r="46" spans="1:7" ht="17.25" customHeight="1" x14ac:dyDescent="0.25">
      <c r="A46">
        <v>43</v>
      </c>
      <c r="B46" s="7">
        <v>16736</v>
      </c>
      <c r="C46" s="9" t="s">
        <v>79</v>
      </c>
      <c r="D46" s="10" t="s">
        <v>1</v>
      </c>
      <c r="E46" s="8">
        <v>2</v>
      </c>
      <c r="F46" s="8"/>
      <c r="G46" s="2">
        <f t="shared" si="0"/>
        <v>0</v>
      </c>
    </row>
    <row r="47" spans="1:7" ht="17.25" customHeight="1" x14ac:dyDescent="0.25">
      <c r="A47">
        <v>44</v>
      </c>
      <c r="B47" s="7">
        <v>4956</v>
      </c>
      <c r="C47" s="9" t="s">
        <v>18</v>
      </c>
      <c r="D47" s="10" t="s">
        <v>51</v>
      </c>
      <c r="E47" s="8">
        <v>18</v>
      </c>
      <c r="F47" s="8"/>
      <c r="G47" s="2">
        <f t="shared" si="0"/>
        <v>0</v>
      </c>
    </row>
    <row r="48" spans="1:7" ht="17.25" customHeight="1" x14ac:dyDescent="0.25">
      <c r="A48">
        <v>45</v>
      </c>
      <c r="B48" s="7">
        <v>5131</v>
      </c>
      <c r="C48" s="9" t="s">
        <v>8</v>
      </c>
      <c r="D48" s="10" t="s">
        <v>1</v>
      </c>
      <c r="E48" s="8">
        <v>1</v>
      </c>
      <c r="F48" s="8"/>
      <c r="G48" s="2">
        <f t="shared" si="0"/>
        <v>0</v>
      </c>
    </row>
    <row r="49" spans="1:7" ht="17.25" customHeight="1" x14ac:dyDescent="0.25">
      <c r="A49">
        <v>46</v>
      </c>
      <c r="B49" s="7">
        <v>16931</v>
      </c>
      <c r="C49" s="9" t="s">
        <v>80</v>
      </c>
      <c r="D49" s="10" t="s">
        <v>1</v>
      </c>
      <c r="E49" s="8">
        <v>1</v>
      </c>
      <c r="F49" s="8"/>
      <c r="G49" s="2">
        <f t="shared" si="0"/>
        <v>0</v>
      </c>
    </row>
    <row r="50" spans="1:7" ht="17.25" customHeight="1" x14ac:dyDescent="0.25">
      <c r="A50">
        <v>47</v>
      </c>
      <c r="B50" s="7">
        <v>5115</v>
      </c>
      <c r="C50" s="9" t="s">
        <v>29</v>
      </c>
      <c r="D50" s="10" t="s">
        <v>1</v>
      </c>
      <c r="E50" s="8">
        <v>1</v>
      </c>
      <c r="F50" s="8"/>
      <c r="G50" s="2">
        <f t="shared" si="0"/>
        <v>0</v>
      </c>
    </row>
    <row r="51" spans="1:7" ht="17.25" customHeight="1" x14ac:dyDescent="0.25">
      <c r="A51">
        <v>48</v>
      </c>
      <c r="B51" s="7">
        <v>8325</v>
      </c>
      <c r="C51" s="9" t="s">
        <v>81</v>
      </c>
      <c r="D51" s="10" t="s">
        <v>1</v>
      </c>
      <c r="E51" s="8">
        <v>1</v>
      </c>
      <c r="F51" s="8"/>
      <c r="G51" s="2">
        <f t="shared" si="0"/>
        <v>0</v>
      </c>
    </row>
    <row r="52" spans="1:7" ht="17.25" customHeight="1" x14ac:dyDescent="0.25">
      <c r="A52">
        <v>49</v>
      </c>
      <c r="B52" s="7">
        <v>16941</v>
      </c>
      <c r="C52" s="9" t="s">
        <v>82</v>
      </c>
      <c r="D52" s="10" t="s">
        <v>1</v>
      </c>
      <c r="E52" s="8">
        <v>1</v>
      </c>
      <c r="F52" s="8"/>
      <c r="G52" s="2">
        <f t="shared" si="0"/>
        <v>0</v>
      </c>
    </row>
    <row r="53" spans="1:7" ht="17.25" customHeight="1" x14ac:dyDescent="0.25">
      <c r="A53">
        <v>50</v>
      </c>
      <c r="B53" s="7">
        <v>5296</v>
      </c>
      <c r="C53" s="9" t="s">
        <v>83</v>
      </c>
      <c r="D53" s="10" t="s">
        <v>1</v>
      </c>
      <c r="E53" s="8">
        <v>2</v>
      </c>
      <c r="F53" s="8"/>
      <c r="G53" s="2">
        <f t="shared" si="0"/>
        <v>0</v>
      </c>
    </row>
    <row r="54" spans="1:7" ht="17.25" customHeight="1" x14ac:dyDescent="0.25">
      <c r="A54">
        <v>51</v>
      </c>
      <c r="B54" s="7">
        <v>5114</v>
      </c>
      <c r="C54" s="9" t="s">
        <v>84</v>
      </c>
      <c r="D54" s="10" t="s">
        <v>1</v>
      </c>
      <c r="E54" s="8">
        <v>1</v>
      </c>
      <c r="F54" s="8"/>
      <c r="G54" s="2">
        <f t="shared" si="0"/>
        <v>0</v>
      </c>
    </row>
    <row r="55" spans="1:7" ht="17.25" customHeight="1" x14ac:dyDescent="0.25">
      <c r="A55">
        <v>52</v>
      </c>
      <c r="B55" s="7">
        <v>5156</v>
      </c>
      <c r="C55" s="9" t="s">
        <v>85</v>
      </c>
      <c r="D55" s="10" t="s">
        <v>1</v>
      </c>
      <c r="E55" s="8">
        <v>6</v>
      </c>
      <c r="F55" s="8"/>
      <c r="G55" s="2">
        <f t="shared" si="0"/>
        <v>0</v>
      </c>
    </row>
    <row r="56" spans="1:7" ht="17.25" customHeight="1" x14ac:dyDescent="0.25">
      <c r="A56">
        <v>53</v>
      </c>
      <c r="B56" s="7">
        <v>16932</v>
      </c>
      <c r="C56" s="9" t="s">
        <v>86</v>
      </c>
      <c r="D56" s="10" t="s">
        <v>1</v>
      </c>
      <c r="E56" s="8">
        <v>6</v>
      </c>
      <c r="F56" s="8"/>
      <c r="G56" s="2">
        <f t="shared" si="0"/>
        <v>0</v>
      </c>
    </row>
    <row r="57" spans="1:7" ht="17.25" customHeight="1" x14ac:dyDescent="0.25">
      <c r="A57">
        <v>54</v>
      </c>
      <c r="B57" s="7">
        <v>5305</v>
      </c>
      <c r="C57" s="9" t="s">
        <v>19</v>
      </c>
      <c r="D57" s="10" t="s">
        <v>87</v>
      </c>
      <c r="E57" s="8">
        <v>48</v>
      </c>
      <c r="F57" s="8"/>
      <c r="G57" s="2">
        <f t="shared" si="0"/>
        <v>0</v>
      </c>
    </row>
    <row r="58" spans="1:7" ht="17.25" customHeight="1" x14ac:dyDescent="0.25">
      <c r="A58">
        <v>55</v>
      </c>
      <c r="B58" s="7">
        <v>4966</v>
      </c>
      <c r="C58" s="9" t="s">
        <v>20</v>
      </c>
      <c r="D58" s="10" t="s">
        <v>21</v>
      </c>
      <c r="E58" s="8">
        <v>11</v>
      </c>
      <c r="F58" s="8"/>
      <c r="G58" s="2">
        <f t="shared" si="0"/>
        <v>0</v>
      </c>
    </row>
    <row r="59" spans="1:7" ht="17.25" customHeight="1" x14ac:dyDescent="0.25">
      <c r="A59">
        <v>56</v>
      </c>
      <c r="B59" s="7">
        <v>5109</v>
      </c>
      <c r="C59" s="9" t="s">
        <v>88</v>
      </c>
      <c r="D59" s="10" t="s">
        <v>51</v>
      </c>
      <c r="E59" s="8">
        <v>2.1</v>
      </c>
      <c r="F59" s="8"/>
      <c r="G59" s="2">
        <f t="shared" si="0"/>
        <v>0</v>
      </c>
    </row>
    <row r="60" spans="1:7" ht="17.25" customHeight="1" x14ac:dyDescent="0.25">
      <c r="A60">
        <v>57</v>
      </c>
      <c r="B60" s="7">
        <v>5095</v>
      </c>
      <c r="C60" s="9" t="s">
        <v>89</v>
      </c>
      <c r="D60" s="10" t="s">
        <v>90</v>
      </c>
      <c r="E60" s="8">
        <v>6</v>
      </c>
      <c r="F60" s="8"/>
      <c r="G60" s="2">
        <f t="shared" si="0"/>
        <v>0</v>
      </c>
    </row>
    <row r="61" spans="1:7" ht="17.25" customHeight="1" x14ac:dyDescent="0.25">
      <c r="A61">
        <v>58</v>
      </c>
      <c r="B61" s="7">
        <v>5020</v>
      </c>
      <c r="C61" s="9" t="s">
        <v>91</v>
      </c>
      <c r="D61" s="10" t="s">
        <v>1</v>
      </c>
      <c r="E61" s="8">
        <v>1</v>
      </c>
      <c r="F61" s="8"/>
      <c r="G61" s="2">
        <f t="shared" si="0"/>
        <v>0</v>
      </c>
    </row>
    <row r="62" spans="1:7" ht="17.25" customHeight="1" x14ac:dyDescent="0.25">
      <c r="A62">
        <v>59</v>
      </c>
      <c r="B62" s="7">
        <v>4989</v>
      </c>
      <c r="C62" s="9" t="s">
        <v>39</v>
      </c>
      <c r="D62" s="10" t="s">
        <v>1</v>
      </c>
      <c r="E62" s="8">
        <v>4</v>
      </c>
      <c r="F62" s="8"/>
      <c r="G62" s="2">
        <f t="shared" si="0"/>
        <v>0</v>
      </c>
    </row>
    <row r="63" spans="1:7" ht="17.25" customHeight="1" x14ac:dyDescent="0.25">
      <c r="A63">
        <v>60</v>
      </c>
      <c r="B63" s="7">
        <v>5025</v>
      </c>
      <c r="C63" s="9" t="s">
        <v>30</v>
      </c>
      <c r="D63" s="10" t="s">
        <v>1</v>
      </c>
      <c r="E63" s="8">
        <v>4</v>
      </c>
      <c r="F63" s="8"/>
      <c r="G63" s="2">
        <f t="shared" si="0"/>
        <v>0</v>
      </c>
    </row>
    <row r="64" spans="1:7" ht="17.25" customHeight="1" x14ac:dyDescent="0.25">
      <c r="A64">
        <v>61</v>
      </c>
      <c r="B64" s="7">
        <v>16937</v>
      </c>
      <c r="C64" s="9" t="s">
        <v>92</v>
      </c>
      <c r="D64" s="10" t="s">
        <v>14</v>
      </c>
      <c r="E64" s="8">
        <v>0.5</v>
      </c>
      <c r="F64" s="8"/>
      <c r="G64" s="2">
        <f t="shared" si="0"/>
        <v>0</v>
      </c>
    </row>
    <row r="65" spans="1:7" x14ac:dyDescent="0.25">
      <c r="A65">
        <v>62</v>
      </c>
      <c r="B65" s="7">
        <v>5069</v>
      </c>
      <c r="C65" s="9" t="s">
        <v>31</v>
      </c>
      <c r="D65" s="10" t="s">
        <v>1</v>
      </c>
      <c r="E65" s="8">
        <v>1</v>
      </c>
      <c r="F65" s="8"/>
      <c r="G65" s="2">
        <f t="shared" si="0"/>
        <v>0</v>
      </c>
    </row>
    <row r="66" spans="1:7" x14ac:dyDescent="0.25">
      <c r="A66">
        <v>63</v>
      </c>
      <c r="B66" s="7">
        <v>5006</v>
      </c>
      <c r="C66" s="9" t="s">
        <v>32</v>
      </c>
      <c r="D66" s="10" t="s">
        <v>14</v>
      </c>
      <c r="E66" s="8">
        <v>24</v>
      </c>
      <c r="F66" s="8"/>
      <c r="G66" s="2">
        <f t="shared" si="0"/>
        <v>0</v>
      </c>
    </row>
    <row r="67" spans="1:7" x14ac:dyDescent="0.25">
      <c r="A67">
        <v>64</v>
      </c>
      <c r="B67" s="7">
        <v>5315</v>
      </c>
      <c r="C67" s="9" t="s">
        <v>13</v>
      </c>
      <c r="D67" s="10" t="s">
        <v>90</v>
      </c>
      <c r="E67" s="8">
        <v>11.904</v>
      </c>
      <c r="F67" s="8"/>
      <c r="G67" s="2">
        <f t="shared" si="0"/>
        <v>0</v>
      </c>
    </row>
    <row r="68" spans="1:7" x14ac:dyDescent="0.25">
      <c r="A68">
        <v>65</v>
      </c>
      <c r="B68" s="7">
        <v>5294</v>
      </c>
      <c r="C68" s="9" t="s">
        <v>93</v>
      </c>
      <c r="D68" s="10" t="s">
        <v>1</v>
      </c>
      <c r="E68" s="8">
        <v>1</v>
      </c>
      <c r="F68" s="8"/>
      <c r="G68" s="2">
        <f t="shared" si="0"/>
        <v>0</v>
      </c>
    </row>
    <row r="69" spans="1:7" x14ac:dyDescent="0.25">
      <c r="A69">
        <v>66</v>
      </c>
      <c r="B69" s="7">
        <v>8336</v>
      </c>
      <c r="C69" s="9" t="s">
        <v>94</v>
      </c>
      <c r="D69" s="10" t="s">
        <v>1</v>
      </c>
      <c r="E69" s="8">
        <v>1</v>
      </c>
      <c r="F69" s="8"/>
      <c r="G69" s="2">
        <f t="shared" ref="G69:G123" si="1">E69*F69</f>
        <v>0</v>
      </c>
    </row>
    <row r="70" spans="1:7" x14ac:dyDescent="0.25">
      <c r="A70">
        <v>67</v>
      </c>
      <c r="B70" s="7">
        <v>5308</v>
      </c>
      <c r="C70" s="9" t="s">
        <v>95</v>
      </c>
      <c r="D70" s="10" t="s">
        <v>1</v>
      </c>
      <c r="E70" s="8">
        <v>0.5</v>
      </c>
      <c r="F70" s="8"/>
      <c r="G70" s="2">
        <f t="shared" si="1"/>
        <v>0</v>
      </c>
    </row>
    <row r="71" spans="1:7" x14ac:dyDescent="0.25">
      <c r="A71">
        <v>68</v>
      </c>
      <c r="B71" s="7">
        <v>5157</v>
      </c>
      <c r="C71" s="9" t="s">
        <v>9</v>
      </c>
      <c r="D71" s="10" t="s">
        <v>1</v>
      </c>
      <c r="E71" s="8">
        <v>3</v>
      </c>
      <c r="F71" s="8"/>
      <c r="G71" s="2">
        <f t="shared" si="1"/>
        <v>0</v>
      </c>
    </row>
    <row r="72" spans="1:7" x14ac:dyDescent="0.25">
      <c r="A72">
        <v>69</v>
      </c>
      <c r="B72" s="7">
        <v>5309</v>
      </c>
      <c r="C72" s="9" t="s">
        <v>33</v>
      </c>
      <c r="D72" s="10" t="s">
        <v>1</v>
      </c>
      <c r="E72" s="8">
        <v>3</v>
      </c>
      <c r="F72" s="8"/>
      <c r="G72" s="2">
        <f t="shared" si="1"/>
        <v>0</v>
      </c>
    </row>
    <row r="73" spans="1:7" x14ac:dyDescent="0.25">
      <c r="A73">
        <v>70</v>
      </c>
      <c r="B73" s="7">
        <v>5010</v>
      </c>
      <c r="C73" s="9" t="s">
        <v>10</v>
      </c>
      <c r="D73" s="10" t="s">
        <v>1</v>
      </c>
      <c r="E73" s="8">
        <v>3.25</v>
      </c>
      <c r="F73" s="8"/>
      <c r="G73" s="2">
        <f t="shared" si="1"/>
        <v>0</v>
      </c>
    </row>
    <row r="74" spans="1:7" x14ac:dyDescent="0.25">
      <c r="A74">
        <v>71</v>
      </c>
      <c r="B74" s="7">
        <v>5154</v>
      </c>
      <c r="C74" s="9" t="s">
        <v>96</v>
      </c>
      <c r="D74" s="10" t="s">
        <v>1</v>
      </c>
      <c r="E74" s="8">
        <v>1</v>
      </c>
      <c r="F74" s="8"/>
      <c r="G74" s="2">
        <f t="shared" si="1"/>
        <v>0</v>
      </c>
    </row>
    <row r="75" spans="1:7" x14ac:dyDescent="0.25">
      <c r="A75">
        <v>72</v>
      </c>
      <c r="B75" s="7">
        <v>16946</v>
      </c>
      <c r="C75" s="9" t="s">
        <v>97</v>
      </c>
      <c r="D75" s="10" t="s">
        <v>1</v>
      </c>
      <c r="E75" s="8">
        <v>1</v>
      </c>
      <c r="F75" s="8"/>
      <c r="G75" s="2">
        <f t="shared" si="1"/>
        <v>0</v>
      </c>
    </row>
    <row r="76" spans="1:7" x14ac:dyDescent="0.25">
      <c r="A76">
        <v>73</v>
      </c>
      <c r="B76" s="7">
        <v>5010</v>
      </c>
      <c r="C76" s="9" t="s">
        <v>98</v>
      </c>
      <c r="D76" s="10" t="s">
        <v>1</v>
      </c>
      <c r="E76" s="8">
        <v>1</v>
      </c>
      <c r="F76" s="8"/>
      <c r="G76" s="2">
        <f t="shared" si="1"/>
        <v>0</v>
      </c>
    </row>
    <row r="77" spans="1:7" x14ac:dyDescent="0.25">
      <c r="A77">
        <v>74</v>
      </c>
      <c r="B77" s="7">
        <v>5066</v>
      </c>
      <c r="C77" s="9" t="s">
        <v>99</v>
      </c>
      <c r="D77" s="10" t="s">
        <v>1</v>
      </c>
      <c r="E77" s="8">
        <v>2</v>
      </c>
      <c r="F77" s="8"/>
      <c r="G77" s="2">
        <f t="shared" si="1"/>
        <v>0</v>
      </c>
    </row>
    <row r="78" spans="1:7" x14ac:dyDescent="0.25">
      <c r="A78">
        <v>75</v>
      </c>
      <c r="B78" s="7">
        <v>5125</v>
      </c>
      <c r="C78" s="9" t="s">
        <v>22</v>
      </c>
      <c r="D78" s="10" t="s">
        <v>1</v>
      </c>
      <c r="E78" s="8">
        <v>8</v>
      </c>
      <c r="F78" s="8"/>
      <c r="G78" s="2">
        <f t="shared" si="1"/>
        <v>0</v>
      </c>
    </row>
    <row r="79" spans="1:7" x14ac:dyDescent="0.25">
      <c r="A79">
        <v>76</v>
      </c>
      <c r="B79" s="7">
        <v>16788</v>
      </c>
      <c r="C79" s="9" t="s">
        <v>100</v>
      </c>
      <c r="D79" s="10" t="s">
        <v>1</v>
      </c>
      <c r="E79" s="8">
        <v>2</v>
      </c>
      <c r="F79" s="8"/>
      <c r="G79" s="2">
        <f t="shared" si="1"/>
        <v>0</v>
      </c>
    </row>
    <row r="80" spans="1:7" x14ac:dyDescent="0.25">
      <c r="A80">
        <v>77</v>
      </c>
      <c r="B80" s="7">
        <v>5012</v>
      </c>
      <c r="C80" s="9" t="s">
        <v>101</v>
      </c>
      <c r="D80" s="10" t="s">
        <v>102</v>
      </c>
      <c r="E80" s="8">
        <v>1</v>
      </c>
      <c r="F80" s="8"/>
      <c r="G80" s="2">
        <f t="shared" si="1"/>
        <v>0</v>
      </c>
    </row>
    <row r="81" spans="1:7" x14ac:dyDescent="0.25">
      <c r="A81">
        <v>78</v>
      </c>
      <c r="B81" s="7">
        <v>4985</v>
      </c>
      <c r="C81" s="9" t="s">
        <v>40</v>
      </c>
      <c r="D81" s="10" t="s">
        <v>21</v>
      </c>
      <c r="E81" s="8">
        <v>282.68333333333334</v>
      </c>
      <c r="F81" s="8"/>
      <c r="G81" s="2">
        <f t="shared" si="1"/>
        <v>0</v>
      </c>
    </row>
    <row r="82" spans="1:7" x14ac:dyDescent="0.25">
      <c r="A82">
        <v>79</v>
      </c>
      <c r="B82" s="7">
        <v>5099</v>
      </c>
      <c r="C82" s="9" t="s">
        <v>41</v>
      </c>
      <c r="D82" s="10" t="s">
        <v>21</v>
      </c>
      <c r="E82" s="8">
        <v>182.5</v>
      </c>
      <c r="F82" s="8"/>
      <c r="G82" s="2">
        <f t="shared" si="1"/>
        <v>0</v>
      </c>
    </row>
    <row r="83" spans="1:7" x14ac:dyDescent="0.25">
      <c r="A83">
        <v>80</v>
      </c>
      <c r="B83" s="7">
        <v>4967</v>
      </c>
      <c r="C83" s="9" t="s">
        <v>24</v>
      </c>
      <c r="D83" s="10" t="s">
        <v>51</v>
      </c>
      <c r="E83" s="8">
        <v>18</v>
      </c>
      <c r="F83" s="8"/>
      <c r="G83" s="2">
        <f t="shared" si="1"/>
        <v>0</v>
      </c>
    </row>
    <row r="84" spans="1:7" x14ac:dyDescent="0.25">
      <c r="A84">
        <v>81</v>
      </c>
      <c r="B84" s="7">
        <v>5293</v>
      </c>
      <c r="C84" s="9" t="s">
        <v>103</v>
      </c>
      <c r="D84" s="10" t="s">
        <v>1</v>
      </c>
      <c r="E84" s="8">
        <v>6</v>
      </c>
      <c r="F84" s="8"/>
      <c r="G84" s="2">
        <f t="shared" si="1"/>
        <v>0</v>
      </c>
    </row>
    <row r="85" spans="1:7" x14ac:dyDescent="0.25">
      <c r="A85">
        <v>82</v>
      </c>
      <c r="B85" s="7">
        <v>4964</v>
      </c>
      <c r="C85" s="9" t="s">
        <v>11</v>
      </c>
      <c r="D85" s="10" t="s">
        <v>1</v>
      </c>
      <c r="E85" s="8">
        <v>1</v>
      </c>
      <c r="F85" s="8"/>
      <c r="G85" s="2">
        <f t="shared" si="1"/>
        <v>0</v>
      </c>
    </row>
    <row r="86" spans="1:7" x14ac:dyDescent="0.25">
      <c r="A86">
        <v>83</v>
      </c>
      <c r="B86" s="7">
        <v>8324</v>
      </c>
      <c r="C86" s="9" t="s">
        <v>104</v>
      </c>
      <c r="D86" s="10" t="s">
        <v>1</v>
      </c>
      <c r="E86" s="8">
        <v>1</v>
      </c>
      <c r="F86" s="8"/>
      <c r="G86" s="2">
        <f t="shared" si="1"/>
        <v>0</v>
      </c>
    </row>
    <row r="87" spans="1:7" x14ac:dyDescent="0.25">
      <c r="A87">
        <v>84</v>
      </c>
      <c r="B87" s="7">
        <v>4984</v>
      </c>
      <c r="C87" s="9" t="s">
        <v>105</v>
      </c>
      <c r="D87" s="10" t="s">
        <v>1</v>
      </c>
      <c r="E87" s="8">
        <v>1</v>
      </c>
      <c r="F87" s="8"/>
      <c r="G87" s="2">
        <f t="shared" si="1"/>
        <v>0</v>
      </c>
    </row>
    <row r="88" spans="1:7" x14ac:dyDescent="0.25">
      <c r="A88">
        <v>85</v>
      </c>
      <c r="B88" s="7">
        <v>8337</v>
      </c>
      <c r="C88" s="9" t="s">
        <v>106</v>
      </c>
      <c r="D88" s="10" t="s">
        <v>1</v>
      </c>
      <c r="E88" s="8">
        <v>1</v>
      </c>
      <c r="F88" s="8"/>
      <c r="G88" s="2">
        <f t="shared" si="1"/>
        <v>0</v>
      </c>
    </row>
    <row r="89" spans="1:7" ht="17.25" customHeight="1" x14ac:dyDescent="0.25">
      <c r="A89">
        <v>86</v>
      </c>
      <c r="B89" s="7">
        <v>5067</v>
      </c>
      <c r="C89" s="9" t="s">
        <v>107</v>
      </c>
      <c r="D89" s="10" t="s">
        <v>1</v>
      </c>
      <c r="E89" s="8">
        <v>1</v>
      </c>
      <c r="F89" s="8"/>
      <c r="G89" s="2">
        <f t="shared" si="1"/>
        <v>0</v>
      </c>
    </row>
    <row r="90" spans="1:7" ht="15.75" customHeight="1" x14ac:dyDescent="0.25">
      <c r="A90">
        <v>87</v>
      </c>
      <c r="B90" s="7">
        <v>4957</v>
      </c>
      <c r="C90" s="9" t="s">
        <v>108</v>
      </c>
      <c r="D90" s="10" t="s">
        <v>21</v>
      </c>
      <c r="E90" s="8">
        <v>24.88</v>
      </c>
      <c r="F90" s="8"/>
      <c r="G90" s="2">
        <f t="shared" si="1"/>
        <v>0</v>
      </c>
    </row>
    <row r="91" spans="1:7" ht="15.75" customHeight="1" x14ac:dyDescent="0.25">
      <c r="A91">
        <v>88</v>
      </c>
      <c r="B91" s="7">
        <v>5004</v>
      </c>
      <c r="C91" s="9" t="s">
        <v>34</v>
      </c>
      <c r="D91" s="10" t="s">
        <v>1</v>
      </c>
      <c r="E91" s="8">
        <v>4</v>
      </c>
      <c r="F91" s="8"/>
      <c r="G91" s="2">
        <f t="shared" si="1"/>
        <v>0</v>
      </c>
    </row>
    <row r="92" spans="1:7" ht="15.75" customHeight="1" x14ac:dyDescent="0.25">
      <c r="A92">
        <v>89</v>
      </c>
      <c r="B92" s="7">
        <v>5008</v>
      </c>
      <c r="C92" s="9" t="s">
        <v>12</v>
      </c>
      <c r="D92" s="10" t="s">
        <v>1</v>
      </c>
      <c r="E92" s="8">
        <v>1</v>
      </c>
      <c r="F92" s="8"/>
      <c r="G92" s="2">
        <f t="shared" si="1"/>
        <v>0</v>
      </c>
    </row>
    <row r="93" spans="1:7" ht="15.75" customHeight="1" x14ac:dyDescent="0.25">
      <c r="A93">
        <v>90</v>
      </c>
      <c r="B93" s="7">
        <v>5048</v>
      </c>
      <c r="C93" s="9" t="s">
        <v>109</v>
      </c>
      <c r="D93" s="10" t="s">
        <v>1</v>
      </c>
      <c r="E93" s="8">
        <v>1</v>
      </c>
      <c r="F93" s="8"/>
      <c r="G93" s="2">
        <f t="shared" si="1"/>
        <v>0</v>
      </c>
    </row>
    <row r="94" spans="1:7" ht="15.75" customHeight="1" x14ac:dyDescent="0.25">
      <c r="A94">
        <v>91</v>
      </c>
      <c r="B94" s="7">
        <v>5366</v>
      </c>
      <c r="C94" s="9" t="s">
        <v>110</v>
      </c>
      <c r="D94" s="10" t="s">
        <v>1</v>
      </c>
      <c r="E94" s="8">
        <v>1</v>
      </c>
      <c r="F94" s="8"/>
      <c r="G94" s="2">
        <f t="shared" si="1"/>
        <v>0</v>
      </c>
    </row>
    <row r="95" spans="1:7" ht="15.75" customHeight="1" x14ac:dyDescent="0.25">
      <c r="A95">
        <v>92</v>
      </c>
      <c r="B95" s="7">
        <v>4988</v>
      </c>
      <c r="C95" s="9" t="s">
        <v>42</v>
      </c>
      <c r="D95" s="10" t="s">
        <v>1</v>
      </c>
      <c r="E95" s="8">
        <v>6</v>
      </c>
      <c r="F95" s="8"/>
      <c r="G95" s="2">
        <f t="shared" si="1"/>
        <v>0</v>
      </c>
    </row>
    <row r="96" spans="1:7" ht="15.75" customHeight="1" x14ac:dyDescent="0.25">
      <c r="A96">
        <v>93</v>
      </c>
      <c r="B96" s="7">
        <v>4987</v>
      </c>
      <c r="C96" s="9" t="s">
        <v>43</v>
      </c>
      <c r="D96" s="10" t="s">
        <v>1</v>
      </c>
      <c r="E96" s="8">
        <v>4</v>
      </c>
      <c r="F96" s="8"/>
      <c r="G96" s="2">
        <f t="shared" si="1"/>
        <v>0</v>
      </c>
    </row>
    <row r="97" spans="1:7" ht="15.75" customHeight="1" x14ac:dyDescent="0.25">
      <c r="A97">
        <v>94</v>
      </c>
      <c r="B97" s="7">
        <v>5101</v>
      </c>
      <c r="C97" s="9" t="s">
        <v>111</v>
      </c>
      <c r="D97" s="10" t="s">
        <v>1</v>
      </c>
      <c r="E97" s="8">
        <v>1</v>
      </c>
      <c r="F97" s="8"/>
      <c r="G97" s="2">
        <f t="shared" si="1"/>
        <v>0</v>
      </c>
    </row>
    <row r="98" spans="1:7" ht="15.75" customHeight="1" x14ac:dyDescent="0.25">
      <c r="A98">
        <v>95</v>
      </c>
      <c r="B98" s="7">
        <v>7214</v>
      </c>
      <c r="C98" s="9" t="s">
        <v>112</v>
      </c>
      <c r="D98" s="10" t="s">
        <v>1</v>
      </c>
      <c r="E98" s="8">
        <v>1</v>
      </c>
      <c r="F98" s="8"/>
      <c r="G98" s="2">
        <f t="shared" si="1"/>
        <v>0</v>
      </c>
    </row>
    <row r="99" spans="1:7" ht="15.75" customHeight="1" x14ac:dyDescent="0.25">
      <c r="A99">
        <v>96</v>
      </c>
      <c r="B99" s="7">
        <v>5009</v>
      </c>
      <c r="C99" s="9" t="s">
        <v>113</v>
      </c>
      <c r="D99" s="10" t="s">
        <v>1</v>
      </c>
      <c r="E99" s="8">
        <v>1</v>
      </c>
      <c r="F99" s="8"/>
      <c r="G99" s="2">
        <f t="shared" si="1"/>
        <v>0</v>
      </c>
    </row>
    <row r="100" spans="1:7" ht="15.75" customHeight="1" x14ac:dyDescent="0.25">
      <c r="A100">
        <v>97</v>
      </c>
      <c r="B100" s="7">
        <v>5000</v>
      </c>
      <c r="C100" s="9" t="s">
        <v>114</v>
      </c>
      <c r="D100" s="10" t="s">
        <v>1</v>
      </c>
      <c r="E100" s="8">
        <v>1</v>
      </c>
      <c r="F100" s="8"/>
      <c r="G100" s="2">
        <f t="shared" si="1"/>
        <v>0</v>
      </c>
    </row>
    <row r="101" spans="1:7" ht="15.75" customHeight="1" x14ac:dyDescent="0.25">
      <c r="A101">
        <v>98</v>
      </c>
      <c r="B101" s="7">
        <v>5063</v>
      </c>
      <c r="C101" s="9" t="s">
        <v>115</v>
      </c>
      <c r="D101" s="10" t="s">
        <v>21</v>
      </c>
      <c r="E101" s="8">
        <v>2.0499999999999998</v>
      </c>
      <c r="F101" s="8"/>
      <c r="G101" s="2">
        <f t="shared" si="1"/>
        <v>0</v>
      </c>
    </row>
    <row r="102" spans="1:7" ht="15.75" customHeight="1" x14ac:dyDescent="0.25">
      <c r="A102">
        <v>99</v>
      </c>
      <c r="B102" s="7">
        <v>5100</v>
      </c>
      <c r="C102" s="9" t="s">
        <v>116</v>
      </c>
      <c r="D102" s="10" t="s">
        <v>1</v>
      </c>
      <c r="E102" s="8">
        <v>0.5</v>
      </c>
      <c r="F102" s="8"/>
      <c r="G102" s="2">
        <f t="shared" si="1"/>
        <v>0</v>
      </c>
    </row>
    <row r="103" spans="1:7" ht="15.75" customHeight="1" x14ac:dyDescent="0.25">
      <c r="A103">
        <v>100</v>
      </c>
      <c r="B103" s="7">
        <v>16810</v>
      </c>
      <c r="C103" s="9" t="s">
        <v>117</v>
      </c>
      <c r="D103" s="10" t="s">
        <v>1</v>
      </c>
      <c r="E103" s="8">
        <v>1</v>
      </c>
      <c r="F103" s="8"/>
      <c r="G103" s="2">
        <f t="shared" si="1"/>
        <v>0</v>
      </c>
    </row>
    <row r="104" spans="1:7" ht="15.75" customHeight="1" x14ac:dyDescent="0.25">
      <c r="A104">
        <v>101</v>
      </c>
      <c r="B104" s="7">
        <v>4990</v>
      </c>
      <c r="C104" s="9" t="s">
        <v>44</v>
      </c>
      <c r="D104" s="10" t="s">
        <v>1</v>
      </c>
      <c r="E104" s="8">
        <v>2</v>
      </c>
      <c r="F104" s="8"/>
      <c r="G104" s="2">
        <f t="shared" si="1"/>
        <v>0</v>
      </c>
    </row>
    <row r="105" spans="1:7" ht="15.75" customHeight="1" x14ac:dyDescent="0.25">
      <c r="A105">
        <v>102</v>
      </c>
      <c r="B105" s="7">
        <v>4983</v>
      </c>
      <c r="C105" s="9" t="s">
        <v>118</v>
      </c>
      <c r="D105" s="10" t="s">
        <v>1</v>
      </c>
      <c r="E105" s="8">
        <v>6</v>
      </c>
      <c r="F105" s="8"/>
      <c r="G105" s="2">
        <f t="shared" si="1"/>
        <v>0</v>
      </c>
    </row>
    <row r="106" spans="1:7" ht="15.75" customHeight="1" x14ac:dyDescent="0.25">
      <c r="A106">
        <v>103</v>
      </c>
      <c r="B106" s="7">
        <v>4981</v>
      </c>
      <c r="C106" s="9" t="s">
        <v>119</v>
      </c>
      <c r="D106" s="10" t="s">
        <v>1</v>
      </c>
      <c r="E106" s="8">
        <v>1</v>
      </c>
      <c r="F106" s="8"/>
      <c r="G106" s="2">
        <f t="shared" si="1"/>
        <v>0</v>
      </c>
    </row>
    <row r="107" spans="1:7" ht="15.75" customHeight="1" x14ac:dyDescent="0.25">
      <c r="A107">
        <v>104</v>
      </c>
      <c r="B107" s="7">
        <v>5149</v>
      </c>
      <c r="C107" s="9" t="s">
        <v>120</v>
      </c>
      <c r="D107" s="10" t="s">
        <v>1</v>
      </c>
      <c r="E107" s="8">
        <v>5</v>
      </c>
      <c r="F107" s="8"/>
      <c r="G107" s="2">
        <f t="shared" si="1"/>
        <v>0</v>
      </c>
    </row>
    <row r="108" spans="1:7" ht="15.75" customHeight="1" x14ac:dyDescent="0.25">
      <c r="A108">
        <v>105</v>
      </c>
      <c r="B108" s="7">
        <v>4977</v>
      </c>
      <c r="C108" s="9" t="s">
        <v>121</v>
      </c>
      <c r="D108" s="10" t="s">
        <v>1</v>
      </c>
      <c r="E108" s="8">
        <v>3</v>
      </c>
      <c r="F108" s="8"/>
      <c r="G108" s="2">
        <f t="shared" si="1"/>
        <v>0</v>
      </c>
    </row>
    <row r="109" spans="1:7" ht="15.75" customHeight="1" x14ac:dyDescent="0.25">
      <c r="A109">
        <v>106</v>
      </c>
      <c r="B109" s="7">
        <v>4986</v>
      </c>
      <c r="C109" s="9" t="s">
        <v>45</v>
      </c>
      <c r="D109" s="10" t="s">
        <v>1</v>
      </c>
      <c r="E109" s="8">
        <v>6</v>
      </c>
      <c r="F109" s="8"/>
      <c r="G109" s="2">
        <f t="shared" si="1"/>
        <v>0</v>
      </c>
    </row>
    <row r="110" spans="1:7" ht="15.75" customHeight="1" x14ac:dyDescent="0.25">
      <c r="A110">
        <v>107</v>
      </c>
      <c r="B110" s="7">
        <v>5018</v>
      </c>
      <c r="C110" s="9" t="s">
        <v>122</v>
      </c>
      <c r="D110" s="10" t="s">
        <v>1</v>
      </c>
      <c r="E110" s="8">
        <v>1</v>
      </c>
      <c r="F110" s="8"/>
      <c r="G110" s="2">
        <f t="shared" si="1"/>
        <v>0</v>
      </c>
    </row>
    <row r="111" spans="1:7" ht="15.75" customHeight="1" x14ac:dyDescent="0.25">
      <c r="A111">
        <v>108</v>
      </c>
      <c r="B111" s="7">
        <v>5098</v>
      </c>
      <c r="C111" s="9" t="s">
        <v>123</v>
      </c>
      <c r="D111" s="10" t="s">
        <v>1</v>
      </c>
      <c r="E111" s="8">
        <v>1</v>
      </c>
      <c r="F111" s="8"/>
      <c r="G111" s="2">
        <f t="shared" si="1"/>
        <v>0</v>
      </c>
    </row>
    <row r="112" spans="1:7" ht="15.75" customHeight="1" x14ac:dyDescent="0.25">
      <c r="A112">
        <v>109</v>
      </c>
      <c r="B112" s="7">
        <v>4995</v>
      </c>
      <c r="C112" s="9" t="s">
        <v>35</v>
      </c>
      <c r="D112" s="10" t="s">
        <v>1</v>
      </c>
      <c r="E112" s="8">
        <v>1</v>
      </c>
      <c r="F112" s="8"/>
      <c r="G112" s="2">
        <f t="shared" si="1"/>
        <v>0</v>
      </c>
    </row>
    <row r="113" spans="1:7" ht="15.75" customHeight="1" x14ac:dyDescent="0.25">
      <c r="A113">
        <v>110</v>
      </c>
      <c r="B113" s="7">
        <v>4976</v>
      </c>
      <c r="C113" s="9" t="s">
        <v>46</v>
      </c>
      <c r="D113" s="10" t="s">
        <v>1</v>
      </c>
      <c r="E113" s="8">
        <v>10</v>
      </c>
      <c r="F113" s="8"/>
      <c r="G113" s="2">
        <f t="shared" si="1"/>
        <v>0</v>
      </c>
    </row>
    <row r="114" spans="1:7" ht="15.75" customHeight="1" x14ac:dyDescent="0.25">
      <c r="A114">
        <v>111</v>
      </c>
      <c r="B114" s="7">
        <v>4982</v>
      </c>
      <c r="C114" s="9" t="s">
        <v>47</v>
      </c>
      <c r="D114" s="10" t="s">
        <v>1</v>
      </c>
      <c r="E114" s="8">
        <v>2</v>
      </c>
      <c r="F114" s="8"/>
      <c r="G114" s="2">
        <f t="shared" si="1"/>
        <v>0</v>
      </c>
    </row>
    <row r="115" spans="1:7" ht="15.75" customHeight="1" x14ac:dyDescent="0.25">
      <c r="A115">
        <v>112</v>
      </c>
      <c r="B115" s="7">
        <v>16819</v>
      </c>
      <c r="C115" s="9" t="s">
        <v>124</v>
      </c>
      <c r="D115" s="10" t="s">
        <v>21</v>
      </c>
      <c r="E115" s="8">
        <v>12</v>
      </c>
      <c r="F115" s="8"/>
      <c r="G115" s="2">
        <f t="shared" si="1"/>
        <v>0</v>
      </c>
    </row>
    <row r="116" spans="1:7" ht="15.75" customHeight="1" x14ac:dyDescent="0.25">
      <c r="A116">
        <v>113</v>
      </c>
      <c r="B116" s="7">
        <v>5111</v>
      </c>
      <c r="C116" s="9" t="s">
        <v>125</v>
      </c>
      <c r="D116" s="10" t="s">
        <v>51</v>
      </c>
      <c r="E116" s="8">
        <v>0.5</v>
      </c>
      <c r="F116" s="8"/>
      <c r="G116" s="2">
        <f t="shared" si="1"/>
        <v>0</v>
      </c>
    </row>
    <row r="117" spans="1:7" ht="15.75" customHeight="1" x14ac:dyDescent="0.25">
      <c r="A117">
        <v>114</v>
      </c>
      <c r="B117" s="7">
        <v>5076</v>
      </c>
      <c r="C117" s="9" t="s">
        <v>126</v>
      </c>
      <c r="D117" s="10" t="s">
        <v>51</v>
      </c>
      <c r="E117" s="8">
        <v>18</v>
      </c>
      <c r="F117" s="8"/>
      <c r="G117" s="2">
        <f t="shared" si="1"/>
        <v>0</v>
      </c>
    </row>
    <row r="118" spans="1:7" ht="15.75" customHeight="1" x14ac:dyDescent="0.25">
      <c r="A118">
        <v>115</v>
      </c>
      <c r="B118" s="7">
        <v>4971</v>
      </c>
      <c r="C118" s="9" t="s">
        <v>25</v>
      </c>
      <c r="D118" s="10" t="s">
        <v>21</v>
      </c>
      <c r="E118" s="8">
        <v>6</v>
      </c>
      <c r="F118" s="8"/>
      <c r="G118" s="2">
        <f t="shared" si="1"/>
        <v>0</v>
      </c>
    </row>
    <row r="119" spans="1:7" ht="15.75" customHeight="1" x14ac:dyDescent="0.25">
      <c r="A119">
        <v>116</v>
      </c>
      <c r="B119" s="7">
        <v>4961</v>
      </c>
      <c r="C119" s="9" t="s">
        <v>127</v>
      </c>
      <c r="D119" s="10" t="s">
        <v>1</v>
      </c>
      <c r="E119" s="8">
        <v>1</v>
      </c>
      <c r="F119" s="8"/>
      <c r="G119" s="2">
        <f t="shared" si="1"/>
        <v>0</v>
      </c>
    </row>
    <row r="120" spans="1:7" ht="15.75" customHeight="1" x14ac:dyDescent="0.25">
      <c r="A120">
        <v>117</v>
      </c>
      <c r="B120" s="7">
        <v>16833</v>
      </c>
      <c r="C120" s="9" t="s">
        <v>128</v>
      </c>
      <c r="D120" s="10" t="s">
        <v>1</v>
      </c>
      <c r="E120" s="8">
        <v>6</v>
      </c>
      <c r="F120" s="8"/>
      <c r="G120" s="2">
        <f t="shared" si="1"/>
        <v>0</v>
      </c>
    </row>
    <row r="121" spans="1:7" ht="15.75" customHeight="1" x14ac:dyDescent="0.25">
      <c r="A121">
        <v>118</v>
      </c>
      <c r="B121" s="7">
        <v>16797</v>
      </c>
      <c r="C121" s="9" t="s">
        <v>129</v>
      </c>
      <c r="D121" s="10" t="s">
        <v>14</v>
      </c>
      <c r="E121" s="8">
        <v>18</v>
      </c>
      <c r="F121" s="8"/>
      <c r="G121" s="2">
        <f t="shared" si="1"/>
        <v>0</v>
      </c>
    </row>
    <row r="122" spans="1:7" ht="15.75" customHeight="1" x14ac:dyDescent="0.25">
      <c r="A122">
        <v>119</v>
      </c>
      <c r="B122" s="7">
        <v>4992</v>
      </c>
      <c r="C122" s="9" t="s">
        <v>130</v>
      </c>
      <c r="D122" s="10" t="s">
        <v>1</v>
      </c>
      <c r="E122" s="8">
        <v>1</v>
      </c>
      <c r="F122" s="8"/>
      <c r="G122" s="2">
        <f t="shared" si="1"/>
        <v>0</v>
      </c>
    </row>
    <row r="123" spans="1:7" ht="15.75" customHeight="1" x14ac:dyDescent="0.25">
      <c r="A123">
        <v>120</v>
      </c>
      <c r="B123" s="7">
        <v>4991</v>
      </c>
      <c r="C123" s="9" t="s">
        <v>131</v>
      </c>
      <c r="D123" s="10" t="s">
        <v>1</v>
      </c>
      <c r="E123" s="8">
        <v>1</v>
      </c>
      <c r="F123" s="8"/>
      <c r="G123" s="2">
        <f t="shared" si="1"/>
        <v>0</v>
      </c>
    </row>
  </sheetData>
  <autoFilter ref="A2:G123"/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Свод общ.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2018-11-28T09:56:44Z</dcterms:modified>
</cp:coreProperties>
</file>