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720" windowHeight="118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  <c r="F9" i="1" l="1"/>
  <c r="F18" i="1"/>
  <c r="F14" i="1"/>
  <c r="F15" i="1"/>
  <c r="F7" i="1"/>
  <c r="F8" i="1"/>
  <c r="F10" i="1"/>
  <c r="F11" i="1"/>
  <c r="F16" i="1"/>
  <c r="F19" i="1" l="1"/>
  <c r="F5" i="1"/>
  <c r="F12" i="1" s="1"/>
  <c r="F6" i="1"/>
  <c r="F20" i="1" l="1"/>
</calcChain>
</file>

<file path=xl/sharedStrings.xml><?xml version="1.0" encoding="utf-8"?>
<sst xmlns="http://schemas.openxmlformats.org/spreadsheetml/2006/main" count="35" uniqueCount="24">
  <si>
    <t>Наименование</t>
  </si>
  <si>
    <t>шт</t>
  </si>
  <si>
    <t>м.п.</t>
  </si>
  <si>
    <t>##</t>
  </si>
  <si>
    <t>Котельная - стены</t>
  </si>
  <si>
    <t>Сверление  отверстия в кирп. стене прохода для кабеля d 15-20 mm</t>
  </si>
  <si>
    <t>Ед.изм.</t>
  </si>
  <si>
    <t>К-во</t>
  </si>
  <si>
    <t xml:space="preserve">Цена  
за ед., грн. </t>
  </si>
  <si>
    <t>Всего, 
грн.</t>
  </si>
  <si>
    <t>Штробление под проводку в кирпиче, глубина штробы 2 см</t>
  </si>
  <si>
    <t>Вырезка отверстия и установка коробки (кирпич)</t>
  </si>
  <si>
    <t>Установка уголков при укладке плитки</t>
  </si>
  <si>
    <t>Вырезка отверстия в плитке под розетку</t>
  </si>
  <si>
    <t>м2</t>
  </si>
  <si>
    <t>Укладка плитки на стену ( включает в себя подготовку клея, нанесение клея,
 прислонение и придавливание плитки к стене, проверку горизонталей и вертикалей, выравнивание швов - установка крестиков, затирка швов неэпоксидной затиркой).</t>
  </si>
  <si>
    <t>Кухня - стены (фартук)</t>
  </si>
  <si>
    <t>Итого Котельная, грн.</t>
  </si>
  <si>
    <t>Итого Кухня, грн.</t>
  </si>
  <si>
    <t>Всего, грн.</t>
  </si>
  <si>
    <t>Подвод кабеля и его закрепление 
сечением выше 4мкв.м., открытая проводка</t>
  </si>
  <si>
    <t>Заделка кабеля в штробе цементно-песчаным раствором</t>
  </si>
  <si>
    <t>Подготовка стены для укладки плитки (Разметка, частичное удаление слоя гипсовой штукатурки, т.о. чтобы после укладки плитки плоскость фартуха выступала над плоскостью стены не больше толщины самой плитки,
грунтовка, бетонконтакт)</t>
  </si>
  <si>
    <t xml:space="preserve">Монтаж уголка наружного пластикового для плитки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</si>
</sst>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2" fontId="0" fillId="0" borderId="2" xfId="0" applyNumberFormat="1" applyBorder="1"/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3" xfId="0" applyBorder="1"/>
    <xf numFmtId="2" fontId="0" fillId="0" borderId="4" xfId="0" applyNumberFormat="1" applyBorder="1"/>
    <xf numFmtId="0" fontId="0" fillId="0" borderId="3" xfId="0" applyBorder="1" applyAlignment="1">
      <alignment horizontal="right" vertical="top"/>
    </xf>
    <xf numFmtId="2" fontId="0" fillId="0" borderId="5" xfId="0" applyNumberFormat="1" applyBorder="1"/>
    <xf numFmtId="0" fontId="0" fillId="0" borderId="6" xfId="0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center" vertical="top"/>
    </xf>
    <xf numFmtId="2" fontId="0" fillId="0" borderId="9" xfId="0" applyNumberFormat="1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2" fontId="1" fillId="0" borderId="7" xfId="0" applyNumberFormat="1" applyFont="1" applyBorder="1" applyAlignment="1">
      <alignment horizontal="right" vertical="top"/>
    </xf>
    <xf numFmtId="2" fontId="1" fillId="0" borderId="8" xfId="0" applyNumberFormat="1" applyFont="1" applyBorder="1" applyAlignment="1">
      <alignment horizontal="right" vertical="top"/>
    </xf>
    <xf numFmtId="0" fontId="0" fillId="0" borderId="10" xfId="0" applyBorder="1"/>
    <xf numFmtId="0" fontId="0" fillId="0" borderId="11" xfId="0" applyBorder="1" applyAlignment="1">
      <alignment horizontal="right" vertical="top"/>
    </xf>
    <xf numFmtId="2" fontId="0" fillId="0" borderId="12" xfId="0" applyNumberFormat="1" applyBorder="1" applyAlignment="1">
      <alignment horizontal="right" vertical="top"/>
    </xf>
    <xf numFmtId="0" fontId="0" fillId="0" borderId="11" xfId="0" applyBorder="1" applyAlignment="1">
      <alignment vertical="top"/>
    </xf>
    <xf numFmtId="0" fontId="0" fillId="0" borderId="13" xfId="0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2" fontId="2" fillId="0" borderId="14" xfId="0" applyNumberFormat="1" applyFont="1" applyBorder="1"/>
    <xf numFmtId="2" fontId="2" fillId="0" borderId="15" xfId="0" applyNumberFormat="1" applyFont="1" applyBorder="1"/>
    <xf numFmtId="0" fontId="0" fillId="0" borderId="3" xfId="0" applyBorder="1" applyAlignment="1">
      <alignment vertical="top"/>
    </xf>
    <xf numFmtId="2" fontId="0" fillId="0" borderId="1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0" fontId="0" fillId="0" borderId="0" xfId="0" applyAlignment="1">
      <alignment horizontal="right" vertical="top"/>
    </xf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34637</xdr:colOff>
      <xdr:row>53</xdr:row>
      <xdr:rowOff>51955</xdr:rowOff>
    </xdr:from>
    <xdr:to>
      <xdr:col>5</xdr:col>
      <xdr:colOff>215700</xdr:colOff>
      <xdr:row>83</xdr:row>
      <xdr:rowOff>40659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7" y="12243955"/>
          <a:ext cx="7541290" cy="5703704"/>
        </a:xfrm>
        <a:prstGeom prst="rect">
          <a:avLst/>
        </a:prstGeom>
      </xdr:spPr>
    </xdr:pic>
    <xdr:clientData/>
  </xdr:twoCellAnchor>
  <xdr:twoCellAnchor editAs="oneCell">
    <xdr:from>
      <xdr:col>0</xdr:col>
      <xdr:colOff>201954</xdr:colOff>
      <xdr:row>20</xdr:row>
      <xdr:rowOff>173181</xdr:rowOff>
    </xdr:from>
    <xdr:to>
      <xdr:col>5</xdr:col>
      <xdr:colOff>341714</xdr:colOff>
      <xdr:row>49</xdr:row>
      <xdr:rowOff>75599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54" y="6078681"/>
          <a:ext cx="7499987" cy="5426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abSelected="1" zoomScale="115" zoomScaleNormal="115" workbookViewId="0">
      <selection activeCell="H14" sqref="H14"/>
    </sheetView>
  </sheetViews>
  <sheetFormatPr defaultRowHeight="15" x14ac:dyDescent="0.25"/>
  <cols>
    <col min="1" max="1" width="6.140625" customWidth="1"/>
    <col min="2" max="2" width="72.42578125" customWidth="1"/>
    <col min="3" max="4" width="9.140625" style="2"/>
    <col min="5" max="5" width="13.5703125" customWidth="1"/>
    <col min="6" max="6" width="13.42578125" customWidth="1"/>
  </cols>
  <sheetData>
    <row r="2" spans="1:6" ht="15.75" thickBot="1" x14ac:dyDescent="0.3"/>
    <row r="3" spans="1:6" s="8" customFormat="1" ht="40.5" customHeight="1" thickBot="1" x14ac:dyDescent="0.3">
      <c r="A3" s="16" t="s">
        <v>3</v>
      </c>
      <c r="B3" s="17" t="s">
        <v>0</v>
      </c>
      <c r="C3" s="17" t="s">
        <v>6</v>
      </c>
      <c r="D3" s="17" t="s">
        <v>7</v>
      </c>
      <c r="E3" s="18" t="s">
        <v>8</v>
      </c>
      <c r="F3" s="19" t="s">
        <v>9</v>
      </c>
    </row>
    <row r="4" spans="1:6" ht="21" x14ac:dyDescent="0.35">
      <c r="A4" s="28"/>
      <c r="B4" s="9" t="s">
        <v>4</v>
      </c>
      <c r="C4" s="5"/>
      <c r="D4" s="5"/>
      <c r="E4" s="6"/>
      <c r="F4" s="15"/>
    </row>
    <row r="5" spans="1:6" x14ac:dyDescent="0.25">
      <c r="A5" s="12">
        <v>1</v>
      </c>
      <c r="B5" s="1" t="s">
        <v>5</v>
      </c>
      <c r="C5" s="3" t="s">
        <v>1</v>
      </c>
      <c r="D5" s="3">
        <v>1</v>
      </c>
      <c r="E5" s="4"/>
      <c r="F5" s="13">
        <f t="shared" ref="F5:F17" si="0">E5*D5</f>
        <v>0</v>
      </c>
    </row>
    <row r="6" spans="1:6" x14ac:dyDescent="0.25">
      <c r="A6" s="12">
        <v>2</v>
      </c>
      <c r="B6" s="1" t="s">
        <v>10</v>
      </c>
      <c r="C6" s="3" t="s">
        <v>2</v>
      </c>
      <c r="D6" s="3">
        <v>2</v>
      </c>
      <c r="E6" s="4"/>
      <c r="F6" s="13">
        <f t="shared" si="0"/>
        <v>0</v>
      </c>
    </row>
    <row r="7" spans="1:6" x14ac:dyDescent="0.25">
      <c r="A7" s="12">
        <v>3</v>
      </c>
      <c r="B7" s="1" t="s">
        <v>11</v>
      </c>
      <c r="C7" s="3" t="s">
        <v>1</v>
      </c>
      <c r="D7" s="3">
        <v>1</v>
      </c>
      <c r="E7" s="4"/>
      <c r="F7" s="13">
        <f t="shared" si="0"/>
        <v>0</v>
      </c>
    </row>
    <row r="8" spans="1:6" ht="30" x14ac:dyDescent="0.25">
      <c r="A8" s="14">
        <v>4</v>
      </c>
      <c r="B8" s="10" t="s">
        <v>20</v>
      </c>
      <c r="C8" s="7" t="s">
        <v>1</v>
      </c>
      <c r="D8" s="7">
        <v>10</v>
      </c>
      <c r="E8" s="38"/>
      <c r="F8" s="39">
        <f t="shared" si="0"/>
        <v>0</v>
      </c>
    </row>
    <row r="9" spans="1:6" x14ac:dyDescent="0.25">
      <c r="A9" s="12">
        <v>5</v>
      </c>
      <c r="B9" s="10" t="s">
        <v>21</v>
      </c>
      <c r="C9" s="3" t="s">
        <v>2</v>
      </c>
      <c r="D9" s="7">
        <v>2</v>
      </c>
      <c r="E9" s="38"/>
      <c r="F9" s="39">
        <f t="shared" si="0"/>
        <v>0</v>
      </c>
    </row>
    <row r="10" spans="1:6" x14ac:dyDescent="0.25">
      <c r="A10" s="29">
        <v>6</v>
      </c>
      <c r="B10" s="1" t="s">
        <v>13</v>
      </c>
      <c r="C10" s="3" t="s">
        <v>1</v>
      </c>
      <c r="D10" s="3">
        <v>7</v>
      </c>
      <c r="E10" s="4"/>
      <c r="F10" s="13">
        <f t="shared" si="0"/>
        <v>0</v>
      </c>
    </row>
    <row r="11" spans="1:6" s="11" customFormat="1" ht="62.25" customHeight="1" thickBot="1" x14ac:dyDescent="0.3">
      <c r="A11" s="40">
        <v>7</v>
      </c>
      <c r="B11" s="20" t="s">
        <v>15</v>
      </c>
      <c r="C11" s="21" t="s">
        <v>14</v>
      </c>
      <c r="D11" s="21">
        <v>22</v>
      </c>
      <c r="E11" s="22"/>
      <c r="F11" s="30">
        <f t="shared" si="0"/>
        <v>0</v>
      </c>
    </row>
    <row r="12" spans="1:6" s="11" customFormat="1" ht="21.75" customHeight="1" thickBot="1" x14ac:dyDescent="0.3">
      <c r="A12" s="23"/>
      <c r="B12" s="24" t="s">
        <v>17</v>
      </c>
      <c r="C12" s="25"/>
      <c r="D12" s="25"/>
      <c r="E12" s="26"/>
      <c r="F12" s="27">
        <f>SUM(F5:F11)</f>
        <v>0</v>
      </c>
    </row>
    <row r="13" spans="1:6" ht="21" x14ac:dyDescent="0.35">
      <c r="A13" s="28"/>
      <c r="B13" s="9" t="s">
        <v>16</v>
      </c>
      <c r="C13" s="5"/>
      <c r="D13" s="5"/>
      <c r="E13" s="6"/>
      <c r="F13" s="15"/>
    </row>
    <row r="14" spans="1:6" ht="60" x14ac:dyDescent="0.25">
      <c r="A14" s="37">
        <v>8</v>
      </c>
      <c r="B14" s="10" t="s">
        <v>22</v>
      </c>
      <c r="C14" s="7" t="s">
        <v>14</v>
      </c>
      <c r="D14" s="7">
        <v>5</v>
      </c>
      <c r="E14" s="38"/>
      <c r="F14" s="39">
        <f t="shared" si="0"/>
        <v>0</v>
      </c>
    </row>
    <row r="15" spans="1:6" x14ac:dyDescent="0.25">
      <c r="A15" s="12">
        <v>9</v>
      </c>
      <c r="B15" s="1" t="s">
        <v>12</v>
      </c>
      <c r="C15" s="3" t="s">
        <v>2</v>
      </c>
      <c r="D15" s="3">
        <v>13</v>
      </c>
      <c r="E15" s="4"/>
      <c r="F15" s="13">
        <f t="shared" si="0"/>
        <v>0</v>
      </c>
    </row>
    <row r="16" spans="1:6" x14ac:dyDescent="0.25">
      <c r="A16" s="37">
        <v>10</v>
      </c>
      <c r="B16" s="1" t="s">
        <v>13</v>
      </c>
      <c r="C16" s="3" t="s">
        <v>1</v>
      </c>
      <c r="D16" s="3">
        <v>13</v>
      </c>
      <c r="E16" s="4"/>
      <c r="F16" s="13">
        <f t="shared" si="0"/>
        <v>0</v>
      </c>
    </row>
    <row r="17" spans="1:6" x14ac:dyDescent="0.25">
      <c r="A17" s="31">
        <v>11</v>
      </c>
      <c r="B17" s="41" t="s">
        <v>23</v>
      </c>
      <c r="C17" s="3" t="s">
        <v>2</v>
      </c>
      <c r="D17" s="42">
        <v>8</v>
      </c>
      <c r="E17" s="43"/>
      <c r="F17" s="13">
        <f t="shared" si="0"/>
        <v>0</v>
      </c>
    </row>
    <row r="18" spans="1:6" ht="61.5" customHeight="1" thickBot="1" x14ac:dyDescent="0.3">
      <c r="A18" s="31">
        <v>12</v>
      </c>
      <c r="B18" s="20" t="s">
        <v>15</v>
      </c>
      <c r="C18" s="21" t="s">
        <v>14</v>
      </c>
      <c r="D18" s="21">
        <v>5</v>
      </c>
      <c r="E18" s="22"/>
      <c r="F18" s="30">
        <f t="shared" ref="F18" si="1">E18*D18</f>
        <v>0</v>
      </c>
    </row>
    <row r="19" spans="1:6" s="11" customFormat="1" ht="21.75" customHeight="1" thickBot="1" x14ac:dyDescent="0.3">
      <c r="A19" s="23"/>
      <c r="B19" s="24" t="s">
        <v>18</v>
      </c>
      <c r="C19" s="25"/>
      <c r="D19" s="25"/>
      <c r="E19" s="26"/>
      <c r="F19" s="27">
        <f>SUM(F14:F18)</f>
        <v>0</v>
      </c>
    </row>
    <row r="20" spans="1:6" ht="19.5" customHeight="1" thickBot="1" x14ac:dyDescent="0.3">
      <c r="A20" s="32"/>
      <c r="B20" s="33" t="s">
        <v>19</v>
      </c>
      <c r="C20" s="34"/>
      <c r="D20" s="34"/>
      <c r="E20" s="35"/>
      <c r="F20" s="36">
        <f>F12+F19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Филипов</cp:lastModifiedBy>
  <dcterms:created xsi:type="dcterms:W3CDTF">2019-04-03T16:25:38Z</dcterms:created>
  <dcterms:modified xsi:type="dcterms:W3CDTF">2019-05-24T08:19:04Z</dcterms:modified>
</cp:coreProperties>
</file>