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Мои Документы_OLD\Тарас\Разное\"/>
    </mc:Choice>
  </mc:AlternateContent>
  <bookViews>
    <workbookView xWindow="0" yWindow="0" windowWidth="20115" windowHeight="7275" activeTab="2"/>
  </bookViews>
  <sheets>
    <sheet name="ФЕМ" sheetId="1" r:id="rId1"/>
    <sheet name="Плита 1000х1000" sheetId="3" r:id="rId2"/>
    <sheet name="Схема і фото" sheetId="4" r:id="rId3"/>
  </sheets>
  <definedNames>
    <definedName name="_xlnm.Print_Area" localSheetId="0">ФЕМ!$A$1:$H$33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3" l="1"/>
  <c r="F24" i="3"/>
  <c r="F23" i="3"/>
  <c r="F22" i="3"/>
  <c r="F21" i="3"/>
  <c r="F20" i="3"/>
  <c r="F19" i="3"/>
  <c r="F18" i="3"/>
  <c r="F17" i="3"/>
  <c r="F16" i="3"/>
  <c r="F15" i="3"/>
  <c r="F14" i="3"/>
  <c r="F13" i="3"/>
  <c r="F25" i="3" s="1"/>
  <c r="F11" i="3"/>
  <c r="F10" i="3"/>
  <c r="F9" i="3"/>
  <c r="F8" i="3"/>
  <c r="F7" i="3"/>
  <c r="F6" i="3"/>
  <c r="F5" i="3"/>
  <c r="F4" i="3"/>
  <c r="F3" i="3"/>
  <c r="F26" i="3" s="1"/>
  <c r="F29" i="3" l="1"/>
  <c r="F31" i="3" s="1"/>
  <c r="F33" i="3" s="1"/>
  <c r="F14" i="1"/>
  <c r="F15" i="1"/>
  <c r="F16" i="1"/>
  <c r="F17" i="1"/>
  <c r="F18" i="1"/>
  <c r="F19" i="1"/>
  <c r="F20" i="1"/>
  <c r="F21" i="1"/>
  <c r="F22" i="1"/>
  <c r="F23" i="1"/>
  <c r="F24" i="1"/>
  <c r="F3" i="1"/>
  <c r="F4" i="1"/>
  <c r="F5" i="1"/>
  <c r="F6" i="1"/>
  <c r="F7" i="1"/>
  <c r="F8" i="1"/>
  <c r="F9" i="1"/>
  <c r="F10" i="1"/>
  <c r="F13" i="1" l="1"/>
  <c r="F11" i="1"/>
  <c r="F27" i="1" l="1"/>
  <c r="F26" i="1"/>
  <c r="F25" i="1"/>
  <c r="F29" i="1" l="1"/>
  <c r="F31" i="1" s="1"/>
  <c r="F33" i="1" s="1"/>
</calcChain>
</file>

<file path=xl/sharedStrings.xml><?xml version="1.0" encoding="utf-8"?>
<sst xmlns="http://schemas.openxmlformats.org/spreadsheetml/2006/main" count="112" uniqueCount="49">
  <si>
    <t>№ п/п</t>
  </si>
  <si>
    <t>Наименование работ</t>
  </si>
  <si>
    <t>Ед.изм.</t>
  </si>
  <si>
    <t>К-во</t>
  </si>
  <si>
    <t>Цена за ед.</t>
  </si>
  <si>
    <t>Стоимость</t>
  </si>
  <si>
    <t>м.п.</t>
  </si>
  <si>
    <t>Укладка плитки тротуарной на гарцовку</t>
  </si>
  <si>
    <t>Укладка бардюра</t>
  </si>
  <si>
    <t>Материалы</t>
  </si>
  <si>
    <t>Плитка тротуарная 2т/брущатка</t>
  </si>
  <si>
    <t>шт</t>
  </si>
  <si>
    <t>Цемент М500, 25кг</t>
  </si>
  <si>
    <t>уп</t>
  </si>
  <si>
    <t>ход</t>
  </si>
  <si>
    <t>Доставка цемента</t>
  </si>
  <si>
    <t>Гарцовка м - 150</t>
  </si>
  <si>
    <r>
      <t>м</t>
    </r>
    <r>
      <rPr>
        <sz val="11"/>
        <color indexed="8"/>
        <rFont val="Calibri"/>
        <family val="2"/>
        <charset val="204"/>
      </rPr>
      <t>³</t>
    </r>
  </si>
  <si>
    <t>Расходные материалы</t>
  </si>
  <si>
    <t>Транспортные расходы</t>
  </si>
  <si>
    <t xml:space="preserve">Всего </t>
  </si>
  <si>
    <t>Работа</t>
  </si>
  <si>
    <t>Всего по смете</t>
  </si>
  <si>
    <t>ИТОГ</t>
  </si>
  <si>
    <t>Без ПДВ</t>
  </si>
  <si>
    <t>С ПДВ</t>
  </si>
  <si>
    <t>Песок речной</t>
  </si>
  <si>
    <t>Доставка гарцовки М - 150</t>
  </si>
  <si>
    <t>Порезка плитки, бордюра</t>
  </si>
  <si>
    <t>Замес смеси (вручную)</t>
  </si>
  <si>
    <t>Щебёнка</t>
  </si>
  <si>
    <t>Укладка подосновы</t>
  </si>
  <si>
    <t>без НДС</t>
  </si>
  <si>
    <t>Устройство траншеи под бордюр</t>
  </si>
  <si>
    <t>Подрезка бордюра</t>
  </si>
  <si>
    <t>Устройство  бортового камня</t>
  </si>
  <si>
    <t>отсев  гравийный</t>
  </si>
  <si>
    <t>тн</t>
  </si>
  <si>
    <t>Бордюр 500х200х65(14кг)</t>
  </si>
  <si>
    <t>Доставка плитки, бордюра</t>
  </si>
  <si>
    <t>Устройство лотка для укладки ФЭМ</t>
  </si>
  <si>
    <r>
      <t>м</t>
    </r>
    <r>
      <rPr>
        <sz val="11"/>
        <color indexed="8"/>
        <rFont val="Calibri"/>
        <family val="2"/>
        <charset val="204"/>
      </rPr>
      <t>²</t>
    </r>
  </si>
  <si>
    <t>Устройство лотка для укладки плит 1000х1000</t>
  </si>
  <si>
    <t>шт.</t>
  </si>
  <si>
    <t>Укладка плит тротуарной на гарцовку</t>
  </si>
  <si>
    <t>Порезка плит</t>
  </si>
  <si>
    <t>Плита тротуарна 1000х1000 мм</t>
  </si>
  <si>
    <t>Бордюр 500х200х65</t>
  </si>
  <si>
    <t>Доставка плит, бордюра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</si>
</sst>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Fill="1" applyAlignment="1">
      <alignment horizontal="right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0" fillId="0" borderId="0" xfId="0" applyNumberFormat="1"/>
    <xf numFmtId="2" fontId="5" fillId="2" borderId="0" xfId="0" applyNumberFormat="1" applyFont="1" applyFill="1"/>
    <xf numFmtId="0" fontId="3" fillId="0" borderId="1" xfId="0" applyFont="1" applyFill="1" applyBorder="1" applyAlignment="1">
      <alignment horizontal="left" vertical="center"/>
    </xf>
    <xf numFmtId="0" fontId="5" fillId="2" borderId="0" xfId="0" applyFont="1" applyFill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257175</xdr:colOff>
      <xdr:row>25</xdr:row>
      <xdr:rowOff>182760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1575" cy="49452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14</xdr:col>
      <xdr:colOff>275054</xdr:colOff>
      <xdr:row>0</xdr:row>
      <xdr:rowOff>50935</xdr:rowOff>
    </xdr:from>
    <xdr:to>
      <xdr:col>22</xdr:col>
      <xdr:colOff>346364</xdr:colOff>
      <xdr:row>14</xdr:row>
      <xdr:rowOff>147183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0963" y="50935"/>
          <a:ext cx="4920401" cy="2763248"/>
        </a:xfrm>
        <a:prstGeom prst="rect">
          <a:avLst/>
        </a:prstGeom>
      </xdr:spPr>
    </xdr:pic>
    <xdr:clientData/>
  </xdr:twoCellAnchor>
  <xdr:twoCellAnchor editAs="oneCell">
    <xdr:from>
      <xdr:col>14</xdr:col>
      <xdr:colOff>242454</xdr:colOff>
      <xdr:row>13</xdr:row>
      <xdr:rowOff>15154</xdr:rowOff>
    </xdr:from>
    <xdr:to>
      <xdr:col>22</xdr:col>
      <xdr:colOff>138544</xdr:colOff>
      <xdr:row>27</xdr:row>
      <xdr:rowOff>17318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8363" y="2491654"/>
          <a:ext cx="4745181" cy="2669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view="pageBreakPreview" zoomScale="85" zoomScaleNormal="85" zoomScaleSheetLayoutView="85" workbookViewId="0">
      <selection activeCell="H40" sqref="H40"/>
    </sheetView>
  </sheetViews>
  <sheetFormatPr defaultRowHeight="15" x14ac:dyDescent="0.25"/>
  <cols>
    <col min="1" max="1" width="9.5703125" bestFit="1" customWidth="1"/>
    <col min="2" max="2" width="39.5703125" bestFit="1" customWidth="1"/>
    <col min="3" max="3" width="21.5703125" customWidth="1"/>
    <col min="4" max="4" width="5.7109375" customWidth="1"/>
    <col min="5" max="5" width="13.5703125" customWidth="1"/>
    <col min="6" max="6" width="11.5703125" customWidth="1"/>
    <col min="8" max="8" width="17" customWidth="1"/>
  </cols>
  <sheetData>
    <row r="1" spans="1:6" ht="18.75" x14ac:dyDescent="0.3">
      <c r="A1" s="20"/>
      <c r="B1" s="20"/>
      <c r="C1" s="20"/>
      <c r="D1" s="20"/>
      <c r="E1" s="28"/>
      <c r="F1" s="28"/>
    </row>
    <row r="2" spans="1:6" ht="15.75" x14ac:dyDescent="0.25">
      <c r="A2" s="21" t="s">
        <v>0</v>
      </c>
      <c r="B2" s="21" t="s">
        <v>1</v>
      </c>
      <c r="C2" s="21" t="s">
        <v>2</v>
      </c>
      <c r="D2" s="21" t="s">
        <v>3</v>
      </c>
      <c r="E2" s="22" t="s">
        <v>4</v>
      </c>
      <c r="F2" s="22" t="s">
        <v>5</v>
      </c>
    </row>
    <row r="3" spans="1:6" x14ac:dyDescent="0.25">
      <c r="A3" s="19">
        <v>1</v>
      </c>
      <c r="B3" s="1" t="s">
        <v>33</v>
      </c>
      <c r="C3" s="19" t="s">
        <v>6</v>
      </c>
      <c r="D3" s="19"/>
      <c r="E3" s="14"/>
      <c r="F3" s="23">
        <f t="shared" ref="F3:F10" si="0">D3*E3</f>
        <v>0</v>
      </c>
    </row>
    <row r="4" spans="1:6" x14ac:dyDescent="0.25">
      <c r="A4" s="19">
        <v>2</v>
      </c>
      <c r="B4" s="1" t="s">
        <v>40</v>
      </c>
      <c r="C4" s="19" t="s">
        <v>41</v>
      </c>
      <c r="D4" s="19"/>
      <c r="E4" s="14"/>
      <c r="F4" s="23">
        <f t="shared" si="0"/>
        <v>0</v>
      </c>
    </row>
    <row r="5" spans="1:6" x14ac:dyDescent="0.25">
      <c r="A5" s="19">
        <v>3</v>
      </c>
      <c r="B5" s="1" t="s">
        <v>34</v>
      </c>
      <c r="C5" s="19"/>
      <c r="D5" s="19"/>
      <c r="E5" s="14"/>
      <c r="F5" s="23">
        <f t="shared" si="0"/>
        <v>0</v>
      </c>
    </row>
    <row r="6" spans="1:6" x14ac:dyDescent="0.25">
      <c r="A6" s="19">
        <v>4</v>
      </c>
      <c r="B6" s="1" t="s">
        <v>35</v>
      </c>
      <c r="C6" s="19"/>
      <c r="D6" s="19"/>
      <c r="E6" s="14"/>
      <c r="F6" s="23">
        <f t="shared" si="0"/>
        <v>0</v>
      </c>
    </row>
    <row r="7" spans="1:6" x14ac:dyDescent="0.25">
      <c r="A7" s="19">
        <v>5</v>
      </c>
      <c r="B7" s="1" t="s">
        <v>7</v>
      </c>
      <c r="C7" s="19" t="s">
        <v>41</v>
      </c>
      <c r="D7" s="19"/>
      <c r="E7" s="14"/>
      <c r="F7" s="23">
        <f t="shared" si="0"/>
        <v>0</v>
      </c>
    </row>
    <row r="8" spans="1:6" x14ac:dyDescent="0.25">
      <c r="A8" s="19">
        <v>6</v>
      </c>
      <c r="B8" s="1" t="s">
        <v>29</v>
      </c>
      <c r="C8" s="19" t="s">
        <v>17</v>
      </c>
      <c r="D8" s="19"/>
      <c r="E8" s="14"/>
      <c r="F8" s="23">
        <f t="shared" si="0"/>
        <v>0</v>
      </c>
    </row>
    <row r="9" spans="1:6" x14ac:dyDescent="0.25">
      <c r="A9" s="19">
        <v>7</v>
      </c>
      <c r="B9" s="1" t="s">
        <v>31</v>
      </c>
      <c r="C9" s="19" t="s">
        <v>17</v>
      </c>
      <c r="D9" s="19"/>
      <c r="E9" s="14"/>
      <c r="F9" s="23">
        <f t="shared" si="0"/>
        <v>0</v>
      </c>
    </row>
    <row r="10" spans="1:6" x14ac:dyDescent="0.25">
      <c r="A10" s="19">
        <v>8</v>
      </c>
      <c r="B10" s="1" t="s">
        <v>8</v>
      </c>
      <c r="C10" s="19" t="s">
        <v>6</v>
      </c>
      <c r="D10" s="19"/>
      <c r="E10" s="14"/>
      <c r="F10" s="23">
        <f t="shared" si="0"/>
        <v>0</v>
      </c>
    </row>
    <row r="11" spans="1:6" x14ac:dyDescent="0.25">
      <c r="A11" s="19">
        <v>9</v>
      </c>
      <c r="B11" s="1" t="s">
        <v>28</v>
      </c>
      <c r="C11" s="19" t="s">
        <v>6</v>
      </c>
      <c r="D11" s="19"/>
      <c r="E11" s="14"/>
      <c r="F11" s="23">
        <f t="shared" ref="F11" si="1">D11*E11</f>
        <v>0</v>
      </c>
    </row>
    <row r="12" spans="1:6" x14ac:dyDescent="0.25">
      <c r="A12" s="29" t="s">
        <v>9</v>
      </c>
      <c r="B12" s="29"/>
      <c r="C12" s="29"/>
      <c r="D12" s="29"/>
      <c r="E12" s="29"/>
      <c r="F12" s="29"/>
    </row>
    <row r="13" spans="1:6" x14ac:dyDescent="0.25">
      <c r="A13" s="19">
        <v>1</v>
      </c>
      <c r="B13" s="1" t="s">
        <v>10</v>
      </c>
      <c r="C13" s="19" t="s">
        <v>41</v>
      </c>
      <c r="D13" s="19"/>
      <c r="E13" s="4"/>
      <c r="F13" s="4">
        <f>D13*E13</f>
        <v>0</v>
      </c>
    </row>
    <row r="14" spans="1:6" x14ac:dyDescent="0.25">
      <c r="A14" s="19">
        <v>2</v>
      </c>
      <c r="B14" s="12" t="s">
        <v>38</v>
      </c>
      <c r="C14" s="24" t="s">
        <v>11</v>
      </c>
      <c r="D14" s="24"/>
      <c r="E14" s="4"/>
      <c r="F14" s="4">
        <f t="shared" ref="F14:F24" si="2">D14*E14</f>
        <v>0</v>
      </c>
    </row>
    <row r="15" spans="1:6" x14ac:dyDescent="0.25">
      <c r="A15" s="19">
        <v>3</v>
      </c>
      <c r="B15" s="1" t="s">
        <v>12</v>
      </c>
      <c r="C15" s="19" t="s">
        <v>13</v>
      </c>
      <c r="D15" s="19"/>
      <c r="E15" s="5"/>
      <c r="F15" s="4">
        <f t="shared" si="2"/>
        <v>0</v>
      </c>
    </row>
    <row r="16" spans="1:6" x14ac:dyDescent="0.25">
      <c r="A16" s="19">
        <v>4</v>
      </c>
      <c r="B16" s="1" t="s">
        <v>26</v>
      </c>
      <c r="C16" s="19" t="s">
        <v>17</v>
      </c>
      <c r="D16" s="19"/>
      <c r="E16" s="5"/>
      <c r="F16" s="4">
        <f t="shared" si="2"/>
        <v>0</v>
      </c>
    </row>
    <row r="17" spans="1:8" x14ac:dyDescent="0.25">
      <c r="A17" s="19">
        <v>5</v>
      </c>
      <c r="B17" s="1" t="s">
        <v>16</v>
      </c>
      <c r="C17" s="19" t="s">
        <v>17</v>
      </c>
      <c r="D17" s="18"/>
      <c r="E17" s="17"/>
      <c r="F17" s="4">
        <f t="shared" si="2"/>
        <v>0</v>
      </c>
    </row>
    <row r="18" spans="1:8" x14ac:dyDescent="0.25">
      <c r="A18" s="19">
        <v>6</v>
      </c>
      <c r="B18" s="1" t="s">
        <v>30</v>
      </c>
      <c r="C18" s="19" t="s">
        <v>11</v>
      </c>
      <c r="D18" s="18"/>
      <c r="E18" s="17"/>
      <c r="F18" s="4">
        <f t="shared" si="2"/>
        <v>0</v>
      </c>
    </row>
    <row r="19" spans="1:8" x14ac:dyDescent="0.25">
      <c r="A19" s="19">
        <v>7</v>
      </c>
      <c r="B19" s="1" t="s">
        <v>36</v>
      </c>
      <c r="C19" s="19" t="s">
        <v>37</v>
      </c>
      <c r="D19" s="18"/>
      <c r="E19" s="17"/>
      <c r="F19" s="4">
        <f t="shared" si="2"/>
        <v>0</v>
      </c>
    </row>
    <row r="20" spans="1:8" x14ac:dyDescent="0.25">
      <c r="A20" s="19">
        <v>8</v>
      </c>
      <c r="B20" s="1" t="s">
        <v>39</v>
      </c>
      <c r="C20" s="19" t="s">
        <v>14</v>
      </c>
      <c r="D20" s="19"/>
      <c r="E20" s="5"/>
      <c r="F20" s="4">
        <f t="shared" si="2"/>
        <v>0</v>
      </c>
    </row>
    <row r="21" spans="1:8" x14ac:dyDescent="0.25">
      <c r="A21" s="19">
        <v>9</v>
      </c>
      <c r="B21" s="1" t="s">
        <v>15</v>
      </c>
      <c r="C21" s="19" t="s">
        <v>14</v>
      </c>
      <c r="D21" s="19"/>
      <c r="E21" s="5"/>
      <c r="F21" s="4">
        <f t="shared" si="2"/>
        <v>0</v>
      </c>
    </row>
    <row r="22" spans="1:8" x14ac:dyDescent="0.25">
      <c r="A22" s="19">
        <v>10</v>
      </c>
      <c r="B22" s="1" t="s">
        <v>27</v>
      </c>
      <c r="C22" s="19" t="s">
        <v>14</v>
      </c>
      <c r="D22" s="19"/>
      <c r="E22" s="5"/>
      <c r="F22" s="4">
        <f t="shared" si="2"/>
        <v>0</v>
      </c>
    </row>
    <row r="23" spans="1:8" x14ac:dyDescent="0.25">
      <c r="A23" s="19">
        <v>11</v>
      </c>
      <c r="B23" s="1" t="s">
        <v>19</v>
      </c>
      <c r="C23" s="19"/>
      <c r="D23" s="19"/>
      <c r="E23" s="5"/>
      <c r="F23" s="4">
        <f t="shared" si="2"/>
        <v>0</v>
      </c>
    </row>
    <row r="24" spans="1:8" x14ac:dyDescent="0.25">
      <c r="A24" s="19">
        <v>12</v>
      </c>
      <c r="B24" s="1" t="s">
        <v>18</v>
      </c>
      <c r="C24" s="19"/>
      <c r="D24" s="19"/>
      <c r="E24" s="5"/>
      <c r="F24" s="4">
        <f t="shared" si="2"/>
        <v>0</v>
      </c>
    </row>
    <row r="25" spans="1:8" ht="15.75" x14ac:dyDescent="0.25">
      <c r="A25" s="6"/>
      <c r="B25" s="6" t="s">
        <v>20</v>
      </c>
      <c r="C25" s="6" t="s">
        <v>9</v>
      </c>
      <c r="D25" s="6"/>
      <c r="E25" s="2"/>
      <c r="F25" s="8">
        <f>SUM(F13:F19)</f>
        <v>0</v>
      </c>
      <c r="G25" s="30" t="s">
        <v>32</v>
      </c>
      <c r="H25" s="10"/>
    </row>
    <row r="26" spans="1:8" x14ac:dyDescent="0.25">
      <c r="A26" s="6"/>
      <c r="B26" s="6"/>
      <c r="C26" s="6" t="s">
        <v>21</v>
      </c>
      <c r="D26" s="6"/>
      <c r="E26" s="3"/>
      <c r="F26" s="8">
        <f>SUM(F3:F11)</f>
        <v>0</v>
      </c>
      <c r="G26" s="30"/>
    </row>
    <row r="27" spans="1:8" x14ac:dyDescent="0.25">
      <c r="A27" s="6"/>
      <c r="B27" s="6"/>
      <c r="C27" s="6" t="s">
        <v>19</v>
      </c>
      <c r="D27" s="6"/>
      <c r="E27" s="3"/>
      <c r="F27" s="8">
        <f>SUM(F20:F24)</f>
        <v>0</v>
      </c>
      <c r="G27" s="15" t="s">
        <v>32</v>
      </c>
    </row>
    <row r="28" spans="1:8" x14ac:dyDescent="0.25">
      <c r="A28" s="6"/>
      <c r="B28" s="6"/>
      <c r="C28" s="6"/>
      <c r="D28" s="6"/>
      <c r="E28" s="7"/>
      <c r="F28" s="8"/>
    </row>
    <row r="29" spans="1:8" x14ac:dyDescent="0.25">
      <c r="A29" s="6"/>
      <c r="B29" s="6"/>
      <c r="C29" s="27" t="s">
        <v>22</v>
      </c>
      <c r="D29" s="6"/>
      <c r="E29" s="6" t="s">
        <v>24</v>
      </c>
      <c r="F29" s="8">
        <f>SUM(F25:F27)</f>
        <v>0</v>
      </c>
    </row>
    <row r="30" spans="1:8" x14ac:dyDescent="0.25">
      <c r="A30" s="6"/>
      <c r="B30" s="6"/>
      <c r="C30" s="27"/>
      <c r="D30" s="6"/>
      <c r="F30" s="8"/>
    </row>
    <row r="31" spans="1:8" x14ac:dyDescent="0.25">
      <c r="A31" s="6"/>
      <c r="B31" s="6"/>
      <c r="C31" s="27"/>
      <c r="D31" s="6"/>
      <c r="E31" s="9" t="s">
        <v>25</v>
      </c>
      <c r="F31" s="8">
        <f>F29*1.2</f>
        <v>0</v>
      </c>
    </row>
    <row r="32" spans="1:8" x14ac:dyDescent="0.25">
      <c r="A32" s="6"/>
      <c r="B32" s="6"/>
    </row>
    <row r="33" spans="1:6" x14ac:dyDescent="0.25">
      <c r="A33" s="6"/>
      <c r="B33" s="6"/>
      <c r="C33" s="13" t="s">
        <v>23</v>
      </c>
      <c r="D33" s="6"/>
      <c r="E33" s="6"/>
      <c r="F33" s="11">
        <f>SUM(F31:F32)</f>
        <v>0</v>
      </c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</sheetData>
  <mergeCells count="4">
    <mergeCell ref="C29:C31"/>
    <mergeCell ref="E1:F1"/>
    <mergeCell ref="A12:F12"/>
    <mergeCell ref="G25:G26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>
      <selection activeCell="I33" sqref="I33"/>
    </sheetView>
  </sheetViews>
  <sheetFormatPr defaultRowHeight="15" x14ac:dyDescent="0.25"/>
  <cols>
    <col min="1" max="1" width="9.5703125" bestFit="1" customWidth="1"/>
    <col min="2" max="2" width="47.28515625" customWidth="1"/>
    <col min="3" max="3" width="21.5703125" customWidth="1"/>
    <col min="4" max="4" width="5.7109375" customWidth="1"/>
    <col min="5" max="5" width="13.5703125" customWidth="1"/>
    <col min="6" max="6" width="11.5703125" customWidth="1"/>
    <col min="8" max="8" width="17" customWidth="1"/>
  </cols>
  <sheetData>
    <row r="1" spans="1:6" ht="18.75" x14ac:dyDescent="0.3">
      <c r="A1" s="25"/>
      <c r="B1" s="26"/>
      <c r="C1" s="26"/>
      <c r="D1" s="26"/>
      <c r="E1" s="31"/>
      <c r="F1" s="31"/>
    </row>
    <row r="2" spans="1:6" ht="15.75" x14ac:dyDescent="0.25">
      <c r="A2" s="21" t="s">
        <v>0</v>
      </c>
      <c r="B2" s="21" t="s">
        <v>1</v>
      </c>
      <c r="C2" s="21" t="s">
        <v>2</v>
      </c>
      <c r="D2" s="21" t="s">
        <v>3</v>
      </c>
      <c r="E2" s="22" t="s">
        <v>4</v>
      </c>
      <c r="F2" s="22" t="s">
        <v>5</v>
      </c>
    </row>
    <row r="3" spans="1:6" x14ac:dyDescent="0.25">
      <c r="A3" s="19">
        <v>6</v>
      </c>
      <c r="B3" s="1" t="s">
        <v>33</v>
      </c>
      <c r="C3" s="19" t="s">
        <v>6</v>
      </c>
      <c r="D3" s="19"/>
      <c r="E3" s="14"/>
      <c r="F3" s="23">
        <f t="shared" ref="F3:F11" si="0">D3*E3</f>
        <v>0</v>
      </c>
    </row>
    <row r="4" spans="1:6" x14ac:dyDescent="0.25">
      <c r="A4" s="19"/>
      <c r="B4" s="1" t="s">
        <v>42</v>
      </c>
      <c r="C4" s="19" t="s">
        <v>41</v>
      </c>
      <c r="D4" s="19"/>
      <c r="E4" s="14"/>
      <c r="F4" s="23">
        <f t="shared" si="0"/>
        <v>0</v>
      </c>
    </row>
    <row r="5" spans="1:6" x14ac:dyDescent="0.25">
      <c r="A5" s="19">
        <v>7</v>
      </c>
      <c r="B5" s="1" t="s">
        <v>34</v>
      </c>
      <c r="C5" s="19" t="s">
        <v>43</v>
      </c>
      <c r="D5" s="19"/>
      <c r="E5" s="14"/>
      <c r="F5" s="23">
        <f t="shared" si="0"/>
        <v>0</v>
      </c>
    </row>
    <row r="6" spans="1:6" x14ac:dyDescent="0.25">
      <c r="A6" s="19">
        <v>8</v>
      </c>
      <c r="B6" s="1" t="s">
        <v>35</v>
      </c>
      <c r="C6" s="19" t="s">
        <v>43</v>
      </c>
      <c r="D6" s="19"/>
      <c r="E6" s="14"/>
      <c r="F6" s="23">
        <f t="shared" si="0"/>
        <v>0</v>
      </c>
    </row>
    <row r="7" spans="1:6" x14ac:dyDescent="0.25">
      <c r="A7" s="19">
        <v>10</v>
      </c>
      <c r="B7" s="1" t="s">
        <v>44</v>
      </c>
      <c r="C7" s="19" t="s">
        <v>41</v>
      </c>
      <c r="D7" s="19"/>
      <c r="E7" s="14"/>
      <c r="F7" s="23">
        <f t="shared" si="0"/>
        <v>0</v>
      </c>
    </row>
    <row r="8" spans="1:6" x14ac:dyDescent="0.25">
      <c r="A8" s="19">
        <v>11</v>
      </c>
      <c r="B8" s="1" t="s">
        <v>29</v>
      </c>
      <c r="C8" s="19" t="s">
        <v>17</v>
      </c>
      <c r="D8" s="19"/>
      <c r="E8" s="14"/>
      <c r="F8" s="23">
        <f t="shared" si="0"/>
        <v>0</v>
      </c>
    </row>
    <row r="9" spans="1:6" x14ac:dyDescent="0.25">
      <c r="A9" s="19">
        <v>12</v>
      </c>
      <c r="B9" s="1" t="s">
        <v>31</v>
      </c>
      <c r="C9" s="19" t="s">
        <v>17</v>
      </c>
      <c r="D9" s="19"/>
      <c r="E9" s="14"/>
      <c r="F9" s="23">
        <f t="shared" si="0"/>
        <v>0</v>
      </c>
    </row>
    <row r="10" spans="1:6" x14ac:dyDescent="0.25">
      <c r="A10" s="19">
        <v>13</v>
      </c>
      <c r="B10" s="1" t="s">
        <v>8</v>
      </c>
      <c r="C10" s="19" t="s">
        <v>6</v>
      </c>
      <c r="D10" s="19"/>
      <c r="E10" s="14"/>
      <c r="F10" s="23">
        <f t="shared" si="0"/>
        <v>0</v>
      </c>
    </row>
    <row r="11" spans="1:6" x14ac:dyDescent="0.25">
      <c r="A11" s="19">
        <v>14</v>
      </c>
      <c r="B11" s="1" t="s">
        <v>45</v>
      </c>
      <c r="C11" s="19" t="s">
        <v>6</v>
      </c>
      <c r="D11" s="19"/>
      <c r="E11" s="14"/>
      <c r="F11" s="23">
        <f t="shared" si="0"/>
        <v>0</v>
      </c>
    </row>
    <row r="12" spans="1:6" x14ac:dyDescent="0.25">
      <c r="A12" s="29" t="s">
        <v>9</v>
      </c>
      <c r="B12" s="29"/>
      <c r="C12" s="29"/>
      <c r="D12" s="29"/>
      <c r="E12" s="29"/>
      <c r="F12" s="29"/>
    </row>
    <row r="13" spans="1:6" x14ac:dyDescent="0.25">
      <c r="A13" s="19">
        <v>1</v>
      </c>
      <c r="B13" s="1" t="s">
        <v>46</v>
      </c>
      <c r="C13" s="19" t="s">
        <v>41</v>
      </c>
      <c r="D13" s="19"/>
      <c r="E13" s="4"/>
      <c r="F13" s="4">
        <f>D13*E13</f>
        <v>0</v>
      </c>
    </row>
    <row r="14" spans="1:6" x14ac:dyDescent="0.25">
      <c r="A14" s="19">
        <v>2</v>
      </c>
      <c r="B14" s="12" t="s">
        <v>47</v>
      </c>
      <c r="C14" s="24" t="s">
        <v>11</v>
      </c>
      <c r="D14" s="24"/>
      <c r="E14" s="4"/>
      <c r="F14" s="4">
        <f t="shared" ref="F14:F24" si="1">D14*E14</f>
        <v>0</v>
      </c>
    </row>
    <row r="15" spans="1:6" x14ac:dyDescent="0.25">
      <c r="A15" s="19">
        <v>5</v>
      </c>
      <c r="B15" s="1" t="s">
        <v>12</v>
      </c>
      <c r="C15" s="19" t="s">
        <v>13</v>
      </c>
      <c r="D15" s="19"/>
      <c r="E15" s="5"/>
      <c r="F15" s="4">
        <f t="shared" si="1"/>
        <v>0</v>
      </c>
    </row>
    <row r="16" spans="1:6" x14ac:dyDescent="0.25">
      <c r="A16" s="19">
        <v>6</v>
      </c>
      <c r="B16" s="1" t="s">
        <v>26</v>
      </c>
      <c r="C16" s="19" t="s">
        <v>17</v>
      </c>
      <c r="D16" s="19"/>
      <c r="E16" s="5"/>
      <c r="F16" s="4">
        <f t="shared" si="1"/>
        <v>0</v>
      </c>
    </row>
    <row r="17" spans="1:8" x14ac:dyDescent="0.25">
      <c r="A17" s="19">
        <v>7</v>
      </c>
      <c r="B17" s="1" t="s">
        <v>16</v>
      </c>
      <c r="C17" s="19" t="s">
        <v>17</v>
      </c>
      <c r="D17" s="18"/>
      <c r="E17" s="17"/>
      <c r="F17" s="4">
        <f t="shared" si="1"/>
        <v>0</v>
      </c>
    </row>
    <row r="18" spans="1:8" x14ac:dyDescent="0.25">
      <c r="A18" s="19">
        <v>9</v>
      </c>
      <c r="B18" s="1" t="s">
        <v>30</v>
      </c>
      <c r="C18" s="19" t="s">
        <v>11</v>
      </c>
      <c r="D18" s="18"/>
      <c r="E18" s="17"/>
      <c r="F18" s="4">
        <f t="shared" si="1"/>
        <v>0</v>
      </c>
    </row>
    <row r="19" spans="1:8" x14ac:dyDescent="0.25">
      <c r="A19" s="19">
        <v>10</v>
      </c>
      <c r="B19" s="1" t="s">
        <v>36</v>
      </c>
      <c r="C19" s="19" t="s">
        <v>37</v>
      </c>
      <c r="D19" s="18"/>
      <c r="E19" s="17"/>
      <c r="F19" s="4">
        <f t="shared" si="1"/>
        <v>0</v>
      </c>
    </row>
    <row r="20" spans="1:8" x14ac:dyDescent="0.25">
      <c r="A20" s="19">
        <v>12</v>
      </c>
      <c r="B20" s="1" t="s">
        <v>48</v>
      </c>
      <c r="C20" s="19" t="s">
        <v>14</v>
      </c>
      <c r="D20" s="19"/>
      <c r="E20" s="5"/>
      <c r="F20" s="4">
        <f t="shared" si="1"/>
        <v>0</v>
      </c>
    </row>
    <row r="21" spans="1:8" x14ac:dyDescent="0.25">
      <c r="A21" s="19">
        <v>13</v>
      </c>
      <c r="B21" s="1" t="s">
        <v>15</v>
      </c>
      <c r="C21" s="19" t="s">
        <v>14</v>
      </c>
      <c r="D21" s="19"/>
      <c r="E21" s="5"/>
      <c r="F21" s="4">
        <f t="shared" si="1"/>
        <v>0</v>
      </c>
    </row>
    <row r="22" spans="1:8" x14ac:dyDescent="0.25">
      <c r="A22" s="19">
        <v>14</v>
      </c>
      <c r="B22" s="1" t="s">
        <v>27</v>
      </c>
      <c r="C22" s="19" t="s">
        <v>14</v>
      </c>
      <c r="D22" s="19"/>
      <c r="E22" s="5"/>
      <c r="F22" s="4">
        <f t="shared" si="1"/>
        <v>0</v>
      </c>
    </row>
    <row r="23" spans="1:8" x14ac:dyDescent="0.25">
      <c r="A23" s="19">
        <v>18</v>
      </c>
      <c r="B23" s="1" t="s">
        <v>19</v>
      </c>
      <c r="C23" s="19"/>
      <c r="D23" s="19"/>
      <c r="E23" s="5"/>
      <c r="F23" s="4">
        <f t="shared" si="1"/>
        <v>0</v>
      </c>
    </row>
    <row r="24" spans="1:8" x14ac:dyDescent="0.25">
      <c r="A24" s="19">
        <v>19</v>
      </c>
      <c r="B24" s="1" t="s">
        <v>18</v>
      </c>
      <c r="C24" s="19"/>
      <c r="D24" s="19"/>
      <c r="E24" s="5"/>
      <c r="F24" s="4">
        <f t="shared" si="1"/>
        <v>0</v>
      </c>
    </row>
    <row r="25" spans="1:8" ht="15.75" x14ac:dyDescent="0.25">
      <c r="A25" s="6"/>
      <c r="B25" s="6" t="s">
        <v>20</v>
      </c>
      <c r="C25" s="6" t="s">
        <v>9</v>
      </c>
      <c r="D25" s="6"/>
      <c r="E25" s="2"/>
      <c r="F25" s="8">
        <f>SUM(F13:F19)</f>
        <v>0</v>
      </c>
      <c r="G25" s="30" t="s">
        <v>32</v>
      </c>
      <c r="H25" s="10"/>
    </row>
    <row r="26" spans="1:8" x14ac:dyDescent="0.25">
      <c r="A26" s="6"/>
      <c r="B26" s="6"/>
      <c r="C26" s="6" t="s">
        <v>21</v>
      </c>
      <c r="D26" s="6"/>
      <c r="E26" s="3"/>
      <c r="F26" s="8">
        <f>SUM(F3:F11)</f>
        <v>0</v>
      </c>
      <c r="G26" s="30"/>
    </row>
    <row r="27" spans="1:8" x14ac:dyDescent="0.25">
      <c r="A27" s="6"/>
      <c r="B27" s="6"/>
      <c r="C27" s="6" t="s">
        <v>19</v>
      </c>
      <c r="D27" s="6"/>
      <c r="E27" s="3"/>
      <c r="F27" s="8">
        <f>SUM(F20:F24)</f>
        <v>0</v>
      </c>
      <c r="G27" s="16" t="s">
        <v>32</v>
      </c>
    </row>
    <row r="28" spans="1:8" x14ac:dyDescent="0.25">
      <c r="A28" s="6"/>
      <c r="B28" s="6"/>
      <c r="C28" s="6"/>
      <c r="D28" s="6"/>
      <c r="E28" s="7"/>
      <c r="F28" s="8"/>
    </row>
    <row r="29" spans="1:8" x14ac:dyDescent="0.25">
      <c r="A29" s="6"/>
      <c r="B29" s="6"/>
      <c r="C29" s="27" t="s">
        <v>22</v>
      </c>
      <c r="D29" s="6"/>
      <c r="E29" s="6" t="s">
        <v>24</v>
      </c>
      <c r="F29" s="8">
        <f>SUM(F25:F27)</f>
        <v>0</v>
      </c>
    </row>
    <row r="30" spans="1:8" x14ac:dyDescent="0.25">
      <c r="A30" s="6"/>
      <c r="B30" s="6"/>
      <c r="C30" s="27"/>
      <c r="D30" s="6"/>
      <c r="F30" s="8"/>
    </row>
    <row r="31" spans="1:8" x14ac:dyDescent="0.25">
      <c r="A31" s="6"/>
      <c r="B31" s="6"/>
      <c r="C31" s="27"/>
      <c r="D31" s="6"/>
      <c r="E31" s="9" t="s">
        <v>25</v>
      </c>
      <c r="F31" s="8">
        <f>F29*1.2</f>
        <v>0</v>
      </c>
    </row>
    <row r="32" spans="1:8" x14ac:dyDescent="0.25">
      <c r="A32" s="6"/>
      <c r="B32" s="6"/>
    </row>
    <row r="33" spans="1:6" x14ac:dyDescent="0.25">
      <c r="A33" s="6"/>
      <c r="B33" s="6"/>
      <c r="C33" s="13" t="s">
        <v>23</v>
      </c>
      <c r="D33" s="6"/>
      <c r="E33" s="6"/>
      <c r="F33" s="11">
        <f>SUM(F31:F32)</f>
        <v>0</v>
      </c>
    </row>
    <row r="34" spans="1:6" x14ac:dyDescent="0.25">
      <c r="A34" s="6"/>
      <c r="B34" s="6"/>
      <c r="C34" s="6"/>
      <c r="D34" s="6"/>
      <c r="E34" s="6"/>
      <c r="F34" s="6"/>
    </row>
    <row r="35" spans="1:6" x14ac:dyDescent="0.25">
      <c r="A35" s="6"/>
      <c r="B35" s="6"/>
      <c r="C35" s="6"/>
      <c r="D35" s="6"/>
      <c r="E35" s="6"/>
      <c r="F35" s="6"/>
    </row>
  </sheetData>
  <mergeCells count="4">
    <mergeCell ref="E1:F1"/>
    <mergeCell ref="A12:F12"/>
    <mergeCell ref="G25:G26"/>
    <mergeCell ref="C29:C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55" zoomScaleNormal="55" workbookViewId="0">
      <selection activeCell="Q37" sqref="Q3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ФЕМ</vt:lpstr>
      <vt:lpstr>Плита 1000х1000</vt:lpstr>
      <vt:lpstr>Схема і фото</vt:lpstr>
      <vt:lpstr>ФЕМ!Область_печати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 Тучапский</dc:creator>
  <cp:lastModifiedBy>Тучапский Тарас</cp:lastModifiedBy>
  <cp:lastPrinted>2017-06-08T07:31:19Z</cp:lastPrinted>
  <dcterms:created xsi:type="dcterms:W3CDTF">2017-04-21T10:37:23Z</dcterms:created>
  <dcterms:modified xsi:type="dcterms:W3CDTF">2020-04-29T07:48:20Z</dcterms:modified>
</cp:coreProperties>
</file>