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0" i="1"/>
  <c r="M12" l="1"/>
  <c r="G13"/>
  <c r="G14"/>
  <c r="M16"/>
  <c r="M9" l="1"/>
  <c r="G17"/>
  <c r="G16"/>
  <c r="M15"/>
  <c r="G15"/>
  <c r="M14"/>
  <c r="M13"/>
  <c r="M11"/>
  <c r="G11"/>
  <c r="G9"/>
  <c r="M8"/>
  <c r="G8"/>
  <c r="M7"/>
  <c r="G7"/>
  <c r="M17" l="1"/>
  <c r="M19" s="1"/>
  <c r="G19"/>
  <c r="G21" l="1"/>
</calcChain>
</file>

<file path=xl/sharedStrings.xml><?xml version="1.0" encoding="utf-8"?>
<sst xmlns="http://schemas.openxmlformats.org/spreadsheetml/2006/main" count="32" uniqueCount="27">
  <si>
    <t>М А Т Е Р І А Л И</t>
  </si>
  <si>
    <t>Р О Б О Т И</t>
  </si>
  <si>
    <r>
      <t>площа м</t>
    </r>
    <r>
      <rPr>
        <sz val="11"/>
        <color indexed="8"/>
        <rFont val="Calibri"/>
        <family val="2"/>
        <charset val="204"/>
      </rPr>
      <t>²</t>
    </r>
  </si>
  <si>
    <t>№ п/п</t>
  </si>
  <si>
    <t>Найменування матеріалів</t>
  </si>
  <si>
    <t>Од. вим.</t>
  </si>
  <si>
    <t>Кількість</t>
  </si>
  <si>
    <t>Кількість кратно упаковці</t>
  </si>
  <si>
    <t>Ціна матеріалів за од., грн. з ПДВ</t>
  </si>
  <si>
    <t>Разом вартість матеріалів, грн. з ПДВ</t>
  </si>
  <si>
    <t>Найменування робіт</t>
  </si>
  <si>
    <t>Ціна за од., грн з ПДВ</t>
  </si>
  <si>
    <t>Разом вартість, грн. з ПДВ</t>
  </si>
  <si>
    <t>Підсумок:</t>
  </si>
  <si>
    <t xml:space="preserve"> </t>
  </si>
  <si>
    <t>Разом  вартість матеріалів та робіт по розділу I:  грн. з ПДВ:</t>
  </si>
  <si>
    <t xml:space="preserve">*Матеріали прораховані з мінімальною допустимою витратою матеріалу, у випадку збільшення обьему, витрати на закупівлю додаткових матеріалів сплачуе замовник!!! </t>
  </si>
  <si>
    <t>З умовами договірної ціни погоджуюсь _________________________________________.</t>
  </si>
  <si>
    <t>Організіційні витрати</t>
  </si>
  <si>
    <t xml:space="preserve">Waterblock penetrate </t>
  </si>
  <si>
    <t xml:space="preserve">Зачистка основания </t>
  </si>
  <si>
    <t>м2</t>
  </si>
  <si>
    <t>м.п.</t>
  </si>
  <si>
    <t xml:space="preserve">Устройство примыкания </t>
  </si>
  <si>
    <t>Нанесение проникающей гидроизоляции</t>
  </si>
  <si>
    <t>кг</t>
  </si>
  <si>
    <t xml:space="preserve">Бентонытовый шнур </t>
  </si>
</sst>
</file>

<file path=xl/styles.xml><?xml version="1.0" encoding="utf-8"?>
<styleSheet xmlns="http://schemas.openxmlformats.org/spreadsheetml/2006/main">
  <numFmts count="1">
    <numFmt numFmtId="43" formatCode="_-* #,##0.00\ _₴_-;\-* #,##0.00\ _₴_-;_-* &quot;-&quot;??\ _₴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Arial"/>
      <family val="2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3" borderId="16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6" xfId="0" applyFont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 applyAlignment="1">
      <alignment horizontal="center" wrapText="1"/>
    </xf>
    <xf numFmtId="4" fontId="6" fillId="3" borderId="12" xfId="0" applyNumberFormat="1" applyFont="1" applyFill="1" applyBorder="1" applyAlignment="1">
      <alignment wrapText="1"/>
    </xf>
    <xf numFmtId="4" fontId="10" fillId="3" borderId="12" xfId="0" applyNumberFormat="1" applyFont="1" applyFill="1" applyBorder="1" applyAlignment="1">
      <alignment wrapText="1"/>
    </xf>
    <xf numFmtId="4" fontId="11" fillId="3" borderId="12" xfId="1" applyNumberFormat="1" applyFont="1" applyFill="1" applyBorder="1" applyAlignment="1">
      <alignment horizontal="right" vertical="center" wrapText="1"/>
    </xf>
    <xf numFmtId="4" fontId="6" fillId="3" borderId="13" xfId="0" applyNumberFormat="1" applyFont="1" applyFill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" fontId="6" fillId="0" borderId="12" xfId="0" applyNumberFormat="1" applyFont="1" applyBorder="1" applyAlignment="1">
      <alignment wrapText="1"/>
    </xf>
    <xf numFmtId="4" fontId="6" fillId="0" borderId="13" xfId="0" applyNumberFormat="1" applyFont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4" fontId="6" fillId="3" borderId="16" xfId="0" applyNumberFormat="1" applyFont="1" applyFill="1" applyBorder="1" applyAlignment="1">
      <alignment wrapText="1"/>
    </xf>
    <xf numFmtId="4" fontId="10" fillId="3" borderId="16" xfId="0" applyNumberFormat="1" applyFont="1" applyFill="1" applyBorder="1" applyAlignment="1">
      <alignment wrapText="1"/>
    </xf>
    <xf numFmtId="4" fontId="12" fillId="3" borderId="16" xfId="0" applyNumberFormat="1" applyFont="1" applyFill="1" applyBorder="1" applyAlignment="1">
      <alignment horizontal="right" wrapText="1"/>
    </xf>
    <xf numFmtId="0" fontId="6" fillId="0" borderId="17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4" fontId="6" fillId="0" borderId="16" xfId="0" applyNumberFormat="1" applyFont="1" applyBorder="1" applyAlignment="1">
      <alignment wrapText="1"/>
    </xf>
    <xf numFmtId="4" fontId="11" fillId="3" borderId="16" xfId="1" applyNumberFormat="1" applyFont="1" applyFill="1" applyBorder="1" applyAlignment="1">
      <alignment horizontal="right" vertical="center" wrapText="1"/>
    </xf>
    <xf numFmtId="4" fontId="13" fillId="3" borderId="16" xfId="0" applyNumberFormat="1" applyFont="1" applyFill="1" applyBorder="1" applyAlignment="1">
      <alignment wrapText="1"/>
    </xf>
    <xf numFmtId="4" fontId="6" fillId="0" borderId="18" xfId="0" applyNumberFormat="1" applyFont="1" applyBorder="1" applyAlignment="1">
      <alignment wrapText="1"/>
    </xf>
    <xf numFmtId="0" fontId="6" fillId="0" borderId="16" xfId="0" applyFont="1" applyFill="1" applyBorder="1" applyAlignment="1">
      <alignment wrapText="1"/>
    </xf>
    <xf numFmtId="4" fontId="6" fillId="0" borderId="16" xfId="0" applyNumberFormat="1" applyFont="1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0" borderId="19" xfId="0" applyBorder="1" applyAlignment="1">
      <alignment wrapText="1"/>
    </xf>
    <xf numFmtId="9" fontId="6" fillId="0" borderId="19" xfId="0" applyNumberFormat="1" applyFont="1" applyBorder="1" applyAlignment="1">
      <alignment horizontal="center" wrapText="1"/>
    </xf>
    <xf numFmtId="9" fontId="6" fillId="0" borderId="19" xfId="0" applyNumberFormat="1" applyFont="1" applyBorder="1" applyAlignment="1">
      <alignment wrapText="1"/>
    </xf>
    <xf numFmtId="4" fontId="6" fillId="0" borderId="19" xfId="0" applyNumberFormat="1" applyFont="1" applyBorder="1" applyAlignment="1">
      <alignment wrapText="1"/>
    </xf>
    <xf numFmtId="4" fontId="6" fillId="0" borderId="20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4" fontId="14" fillId="4" borderId="0" xfId="0" applyNumberFormat="1" applyFont="1" applyFill="1" applyAlignment="1">
      <alignment wrapText="1"/>
    </xf>
    <xf numFmtId="0" fontId="6" fillId="3" borderId="16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4" fontId="6" fillId="0" borderId="23" xfId="0" applyNumberFormat="1" applyFont="1" applyBorder="1" applyAlignment="1">
      <alignment wrapText="1"/>
    </xf>
    <xf numFmtId="4" fontId="10" fillId="3" borderId="24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7"/>
  <sheetViews>
    <sheetView tabSelected="1" workbookViewId="0">
      <selection activeCell="D12" sqref="D12"/>
    </sheetView>
  </sheetViews>
  <sheetFormatPr defaultColWidth="8.88671875" defaultRowHeight="14.4"/>
  <cols>
    <col min="1" max="1" width="8.88671875" style="14"/>
    <col min="2" max="2" width="29.33203125" style="14" customWidth="1"/>
    <col min="3" max="5" width="8.88671875" style="14"/>
    <col min="6" max="6" width="11.6640625" style="14" customWidth="1"/>
    <col min="7" max="7" width="11" style="14" customWidth="1"/>
    <col min="8" max="8" width="8.88671875" style="14"/>
    <col min="9" max="9" width="29.5546875" style="14" customWidth="1"/>
    <col min="10" max="12" width="8.88671875" style="14"/>
    <col min="13" max="13" width="13.6640625" style="14" customWidth="1"/>
    <col min="14" max="16384" width="8.88671875" style="14"/>
  </cols>
  <sheetData>
    <row r="2" spans="1:13">
      <c r="A2" s="13"/>
      <c r="J2" s="13"/>
    </row>
    <row r="3" spans="1:13">
      <c r="A3" s="15"/>
      <c r="B3" s="58" t="s">
        <v>0</v>
      </c>
      <c r="C3" s="58"/>
      <c r="D3" s="58"/>
      <c r="E3" s="58"/>
      <c r="F3" s="58"/>
      <c r="G3" s="58"/>
      <c r="H3" s="16"/>
      <c r="I3" s="59" t="s">
        <v>1</v>
      </c>
      <c r="J3" s="59"/>
      <c r="K3" s="59"/>
      <c r="L3" s="59"/>
      <c r="M3" s="59"/>
    </row>
    <row r="4" spans="1:13" ht="15" thickBot="1">
      <c r="A4" s="17"/>
      <c r="B4" s="18"/>
      <c r="C4" s="18"/>
      <c r="D4" s="18"/>
      <c r="E4" s="18"/>
      <c r="F4" s="19" t="s">
        <v>2</v>
      </c>
      <c r="G4" s="17"/>
      <c r="H4" s="18"/>
      <c r="I4" s="18"/>
      <c r="J4" s="17"/>
      <c r="K4" s="18"/>
      <c r="L4" s="18"/>
    </row>
    <row r="5" spans="1:13" ht="48.6" thickBot="1">
      <c r="A5" s="1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4" t="s">
        <v>9</v>
      </c>
      <c r="H5" s="1" t="s">
        <v>3</v>
      </c>
      <c r="I5" s="3" t="s">
        <v>10</v>
      </c>
      <c r="J5" s="3" t="s">
        <v>5</v>
      </c>
      <c r="K5" s="3" t="s">
        <v>6</v>
      </c>
      <c r="L5" s="3" t="s">
        <v>11</v>
      </c>
      <c r="M5" s="5" t="s">
        <v>12</v>
      </c>
    </row>
    <row r="6" spans="1:13" ht="15" thickBot="1">
      <c r="A6" s="20"/>
      <c r="B6" s="6">
        <v>2</v>
      </c>
      <c r="C6" s="6">
        <v>3</v>
      </c>
      <c r="D6" s="6">
        <v>4</v>
      </c>
      <c r="E6" s="6">
        <v>5</v>
      </c>
      <c r="F6" s="6">
        <v>6</v>
      </c>
      <c r="G6" s="7">
        <v>7</v>
      </c>
      <c r="H6" s="8"/>
      <c r="I6" s="6">
        <v>7</v>
      </c>
      <c r="J6" s="6">
        <v>8</v>
      </c>
      <c r="K6" s="6">
        <v>9</v>
      </c>
      <c r="L6" s="6">
        <v>10</v>
      </c>
      <c r="M6" s="9">
        <v>11</v>
      </c>
    </row>
    <row r="7" spans="1:13" ht="15" thickBot="1">
      <c r="A7" s="52">
        <v>1</v>
      </c>
      <c r="B7" s="21" t="s">
        <v>19</v>
      </c>
      <c r="C7" s="22" t="s">
        <v>25</v>
      </c>
      <c r="D7" s="23">
        <v>20</v>
      </c>
      <c r="E7" s="24">
        <v>20</v>
      </c>
      <c r="F7" s="25">
        <v>48</v>
      </c>
      <c r="G7" s="26">
        <f>E7*F7</f>
        <v>960</v>
      </c>
      <c r="H7" s="27">
        <v>1</v>
      </c>
      <c r="I7" s="10" t="s">
        <v>20</v>
      </c>
      <c r="J7" s="28" t="s">
        <v>21</v>
      </c>
      <c r="K7" s="29">
        <v>4</v>
      </c>
      <c r="L7" s="29">
        <v>200</v>
      </c>
      <c r="M7" s="30">
        <f t="shared" ref="M7:M16" si="0">K7*L7</f>
        <v>800</v>
      </c>
    </row>
    <row r="8" spans="1:13" ht="15" thickBot="1">
      <c r="A8" s="53">
        <v>2</v>
      </c>
      <c r="B8" s="12" t="s">
        <v>26</v>
      </c>
      <c r="C8" s="31" t="s">
        <v>22</v>
      </c>
      <c r="D8" s="32">
        <v>3</v>
      </c>
      <c r="E8" s="33">
        <v>3</v>
      </c>
      <c r="F8" s="34">
        <v>125</v>
      </c>
      <c r="G8" s="26">
        <f t="shared" ref="G8:G17" si="1">E8*F8</f>
        <v>375</v>
      </c>
      <c r="H8" s="35">
        <v>2</v>
      </c>
      <c r="I8" s="11" t="s">
        <v>23</v>
      </c>
      <c r="J8" s="28" t="s">
        <v>22</v>
      </c>
      <c r="K8" s="37">
        <v>2</v>
      </c>
      <c r="L8" s="37">
        <v>180</v>
      </c>
      <c r="M8" s="30">
        <f t="shared" si="0"/>
        <v>360</v>
      </c>
    </row>
    <row r="9" spans="1:13" ht="28.8" thickBot="1">
      <c r="A9" s="53">
        <v>3</v>
      </c>
      <c r="B9" s="51"/>
      <c r="C9" s="31"/>
      <c r="D9" s="32"/>
      <c r="E9" s="33"/>
      <c r="F9" s="38"/>
      <c r="G9" s="26">
        <f t="shared" si="1"/>
        <v>0</v>
      </c>
      <c r="H9" s="35">
        <v>3</v>
      </c>
      <c r="I9" s="12" t="s">
        <v>24</v>
      </c>
      <c r="J9" s="28" t="s">
        <v>21</v>
      </c>
      <c r="K9" s="37">
        <v>4</v>
      </c>
      <c r="L9" s="37">
        <v>150</v>
      </c>
      <c r="M9" s="30">
        <f t="shared" si="0"/>
        <v>600</v>
      </c>
    </row>
    <row r="10" spans="1:13" ht="15" thickBot="1">
      <c r="A10" s="54"/>
      <c r="B10" s="51"/>
      <c r="C10" s="31"/>
      <c r="D10" s="32"/>
      <c r="E10" s="33"/>
      <c r="F10" s="38"/>
      <c r="G10" s="26"/>
      <c r="H10" s="55"/>
      <c r="I10" s="12"/>
      <c r="J10" s="28"/>
      <c r="K10" s="37"/>
      <c r="L10" s="37"/>
      <c r="M10" s="30">
        <f>K10*L10</f>
        <v>0</v>
      </c>
    </row>
    <row r="11" spans="1:13" ht="15.6" customHeight="1" thickBot="1">
      <c r="A11" s="52">
        <v>4</v>
      </c>
      <c r="B11" s="12"/>
      <c r="C11" s="31"/>
      <c r="D11" s="39"/>
      <c r="E11" s="33"/>
      <c r="F11" s="38"/>
      <c r="G11" s="26">
        <f t="shared" si="1"/>
        <v>0</v>
      </c>
      <c r="H11" s="27">
        <v>4</v>
      </c>
      <c r="I11" s="12"/>
      <c r="J11" s="28"/>
      <c r="K11" s="32"/>
      <c r="L11" s="32"/>
      <c r="M11" s="30">
        <f t="shared" si="0"/>
        <v>0</v>
      </c>
    </row>
    <row r="12" spans="1:13" ht="30.6" customHeight="1" thickBot="1">
      <c r="A12" s="54"/>
      <c r="B12" s="12"/>
      <c r="C12" s="31"/>
      <c r="D12" s="39"/>
      <c r="E12" s="33"/>
      <c r="F12" s="38"/>
      <c r="G12" s="26"/>
      <c r="H12" s="55"/>
      <c r="I12" s="12"/>
      <c r="J12" s="28"/>
      <c r="K12" s="32"/>
      <c r="L12" s="32"/>
      <c r="M12" s="56">
        <f>K12*L12</f>
        <v>0</v>
      </c>
    </row>
    <row r="13" spans="1:13" ht="15" thickBot="1">
      <c r="A13" s="53">
        <v>5</v>
      </c>
      <c r="B13" s="12"/>
      <c r="C13" s="31"/>
      <c r="D13" s="32"/>
      <c r="E13" s="57"/>
      <c r="F13" s="33"/>
      <c r="G13" s="26">
        <f>F13*E13</f>
        <v>0</v>
      </c>
      <c r="H13" s="35">
        <v>5</v>
      </c>
      <c r="I13" s="11"/>
      <c r="J13" s="36"/>
      <c r="K13" s="37"/>
      <c r="L13" s="37"/>
      <c r="M13" s="40">
        <f t="shared" si="0"/>
        <v>0</v>
      </c>
    </row>
    <row r="14" spans="1:13" ht="15" thickBot="1">
      <c r="A14" s="53">
        <v>6</v>
      </c>
      <c r="B14" s="12"/>
      <c r="C14" s="31"/>
      <c r="D14" s="32"/>
      <c r="E14" s="33"/>
      <c r="F14" s="33"/>
      <c r="G14" s="26">
        <f>E14*F14</f>
        <v>0</v>
      </c>
      <c r="H14" s="35">
        <v>6</v>
      </c>
      <c r="I14" s="11"/>
      <c r="J14" s="36"/>
      <c r="K14" s="37"/>
      <c r="L14" s="37"/>
      <c r="M14" s="40">
        <f t="shared" si="0"/>
        <v>0</v>
      </c>
    </row>
    <row r="15" spans="1:13" ht="15" thickBot="1">
      <c r="A15" s="52">
        <v>7</v>
      </c>
      <c r="B15" s="12"/>
      <c r="C15" s="31"/>
      <c r="D15" s="32"/>
      <c r="E15" s="33"/>
      <c r="F15" s="34"/>
      <c r="G15" s="26">
        <f t="shared" si="1"/>
        <v>0</v>
      </c>
      <c r="H15" s="27">
        <v>7</v>
      </c>
      <c r="I15" s="11"/>
      <c r="J15" s="36"/>
      <c r="K15" s="37"/>
      <c r="L15" s="37"/>
      <c r="M15" s="40">
        <f t="shared" si="0"/>
        <v>0</v>
      </c>
    </row>
    <row r="16" spans="1:13" ht="15" thickBot="1">
      <c r="A16" s="53">
        <v>8</v>
      </c>
      <c r="B16" s="12"/>
      <c r="C16" s="31"/>
      <c r="D16" s="32"/>
      <c r="E16" s="33"/>
      <c r="F16" s="38"/>
      <c r="G16" s="26">
        <f t="shared" si="1"/>
        <v>0</v>
      </c>
      <c r="H16" s="35">
        <v>8</v>
      </c>
      <c r="I16" s="41"/>
      <c r="J16" s="36"/>
      <c r="K16" s="41"/>
      <c r="L16" s="42"/>
      <c r="M16" s="40">
        <f t="shared" si="0"/>
        <v>0</v>
      </c>
    </row>
    <row r="17" spans="1:13" ht="15" thickBot="1">
      <c r="A17" s="53">
        <v>9</v>
      </c>
      <c r="B17" s="43"/>
      <c r="C17" s="43"/>
      <c r="D17" s="43"/>
      <c r="E17" s="43"/>
      <c r="F17" s="43"/>
      <c r="G17" s="26">
        <f t="shared" si="1"/>
        <v>0</v>
      </c>
      <c r="H17" s="35">
        <v>9</v>
      </c>
      <c r="I17" s="44" t="s">
        <v>18</v>
      </c>
      <c r="J17" s="45"/>
      <c r="K17" s="46"/>
      <c r="L17" s="47"/>
      <c r="M17" s="48">
        <f>(M7+M8+M9+M11+M13+M14+M15+M16)*0.1</f>
        <v>176</v>
      </c>
    </row>
    <row r="18" spans="1:13">
      <c r="A18" s="13"/>
      <c r="J18" s="13"/>
    </row>
    <row r="19" spans="1:13">
      <c r="A19" s="17"/>
      <c r="B19" s="18" t="s">
        <v>13</v>
      </c>
      <c r="C19" s="18"/>
      <c r="D19" s="18"/>
      <c r="E19" s="18"/>
      <c r="F19" s="49"/>
      <c r="G19" s="49">
        <f>SUM(G7:G16)</f>
        <v>1335</v>
      </c>
      <c r="H19" s="18"/>
      <c r="I19" s="18"/>
      <c r="J19" s="17"/>
      <c r="K19" s="18"/>
      <c r="L19" s="18"/>
      <c r="M19" s="49">
        <f>SUM(M7:M17)</f>
        <v>1936</v>
      </c>
    </row>
    <row r="20" spans="1:13">
      <c r="A20" s="17"/>
      <c r="B20" s="18"/>
      <c r="C20" s="18"/>
      <c r="D20" s="18"/>
      <c r="E20" s="18"/>
      <c r="F20" s="18"/>
      <c r="G20" s="18"/>
      <c r="H20" s="18"/>
      <c r="I20" s="18"/>
      <c r="J20" s="17"/>
      <c r="K20" s="18"/>
      <c r="L20" s="18"/>
      <c r="M20" s="14" t="s">
        <v>14</v>
      </c>
    </row>
    <row r="21" spans="1:13" ht="28.2">
      <c r="A21" s="17"/>
      <c r="B21" s="18" t="s">
        <v>15</v>
      </c>
      <c r="C21" s="18"/>
      <c r="D21" s="18"/>
      <c r="E21" s="18"/>
      <c r="F21" s="18"/>
      <c r="G21" s="50">
        <f>G19+M19</f>
        <v>3271</v>
      </c>
      <c r="H21" s="18"/>
      <c r="I21" s="18"/>
      <c r="J21" s="17"/>
      <c r="K21" s="18"/>
      <c r="L21" s="18"/>
    </row>
    <row r="22" spans="1:13">
      <c r="A22" s="17"/>
      <c r="B22" s="18"/>
      <c r="C22" s="18"/>
      <c r="D22" s="18"/>
      <c r="E22" s="18"/>
      <c r="F22" s="18"/>
      <c r="G22" s="18"/>
      <c r="H22" s="18"/>
      <c r="I22" s="18"/>
      <c r="J22" s="17"/>
      <c r="K22" s="18"/>
      <c r="L22" s="18"/>
    </row>
    <row r="23" spans="1:13" ht="97.2" customHeight="1">
      <c r="A23" s="17"/>
      <c r="B23" s="60" t="s">
        <v>16</v>
      </c>
      <c r="C23" s="60"/>
      <c r="D23" s="60"/>
      <c r="E23" s="60"/>
      <c r="F23" s="60"/>
      <c r="G23" s="60"/>
      <c r="H23" s="18"/>
      <c r="I23" s="61"/>
      <c r="J23" s="61"/>
      <c r="K23" s="61"/>
      <c r="L23" s="61"/>
      <c r="M23" s="61"/>
    </row>
    <row r="24" spans="1:13">
      <c r="A24" s="17"/>
      <c r="C24" s="18"/>
      <c r="D24" s="18"/>
      <c r="E24" s="18"/>
      <c r="F24" s="18"/>
      <c r="G24" s="18"/>
      <c r="H24" s="18"/>
      <c r="I24" s="18"/>
      <c r="J24" s="17"/>
      <c r="K24" s="18"/>
      <c r="L24" s="18"/>
    </row>
    <row r="25" spans="1:13" ht="55.8">
      <c r="A25" s="17"/>
      <c r="B25" s="18" t="s">
        <v>17</v>
      </c>
      <c r="C25" s="18"/>
      <c r="D25" s="18"/>
      <c r="E25" s="18"/>
      <c r="F25" s="18"/>
      <c r="G25" s="18"/>
      <c r="H25" s="18"/>
      <c r="I25" s="18"/>
      <c r="J25" s="17"/>
      <c r="K25" s="18"/>
      <c r="L25" s="18"/>
    </row>
    <row r="26" spans="1:13">
      <c r="A26" s="17"/>
      <c r="B26" s="18"/>
      <c r="C26" s="18"/>
      <c r="D26" s="18"/>
      <c r="E26" s="18"/>
      <c r="F26" s="18"/>
      <c r="G26" s="18"/>
      <c r="H26" s="18"/>
      <c r="I26" s="18"/>
      <c r="J26" s="17"/>
      <c r="K26" s="18"/>
      <c r="L26" s="18"/>
    </row>
    <row r="27" spans="1:13">
      <c r="A27" s="13"/>
      <c r="J27" s="13"/>
    </row>
  </sheetData>
  <mergeCells count="4">
    <mergeCell ref="B3:G3"/>
    <mergeCell ref="I3:M3"/>
    <mergeCell ref="B23:G23"/>
    <mergeCell ref="I23:M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2020-09-03T08:51:51Z</dcterms:modified>
</cp:coreProperties>
</file>