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 defaultThemeVersion="124226"/>
  <bookViews>
    <workbookView xWindow="0" yWindow="120" windowWidth="19440" windowHeight="9612" tabRatio="908"/>
  </bookViews>
  <sheets>
    <sheet name="смета1" sheetId="11" r:id="rId1"/>
  </sheets>
  <calcPr calcId="125725"/>
</workbook>
</file>

<file path=xl/calcChain.xml><?xml version="1.0" encoding="utf-8"?>
<calcChain xmlns="http://schemas.openxmlformats.org/spreadsheetml/2006/main">
  <c r="D17" i="11"/>
</calcChain>
</file>

<file path=xl/sharedStrings.xml><?xml version="1.0" encoding="utf-8"?>
<sst xmlns="http://schemas.openxmlformats.org/spreadsheetml/2006/main" count="181" uniqueCount="92">
  <si>
    <t>Всего работа:</t>
  </si>
  <si>
    <t>№ п/п</t>
  </si>
  <si>
    <t>Наименование работ и затрат</t>
  </si>
  <si>
    <t>Ед. изм.</t>
  </si>
  <si>
    <t>Кол-во</t>
  </si>
  <si>
    <t>Материалы (с НДС)</t>
  </si>
  <si>
    <t>Стоим. ед. грн.</t>
  </si>
  <si>
    <t>Стоим.  грн.</t>
  </si>
  <si>
    <t>Наименование материалов</t>
  </si>
  <si>
    <t>Всего материалы:</t>
  </si>
  <si>
    <t>шт</t>
  </si>
  <si>
    <t>м.кв.</t>
  </si>
  <si>
    <t>Монтаж паробарьера</t>
  </si>
  <si>
    <t>Пароизоляционная Пленка Марки "KNAUFЗащита В"</t>
  </si>
  <si>
    <t>рулон</t>
  </si>
  <si>
    <t>Куток рівн. 100х100х100х2.5 перф</t>
  </si>
  <si>
    <t>кг</t>
  </si>
  <si>
    <t>Шуруп 4,5х50</t>
  </si>
  <si>
    <t>Антисептик STRAZH концентрат 1:9 Страж-3 мат 5 л</t>
  </si>
  <si>
    <t>Монтаж балок перекрытия к мауэрлату через уголки</t>
  </si>
  <si>
    <t>ISOFLEX TAPE Металлизированная Лента Для Склеивания 50мм</t>
  </si>
  <si>
    <t>Биты</t>
  </si>
  <si>
    <t>Шуруп 4,5х70 цж пот PZ пр</t>
  </si>
  <si>
    <t>OSB-3 (КРОНО) 1250*2500*10мм /100уп Плита ОСБ</t>
  </si>
  <si>
    <t>Паропроницаемая Ветро-Влагозащитная Мембрана Марки "KNAUFЗащита А"</t>
  </si>
  <si>
    <t>Разгрузка материалов</t>
  </si>
  <si>
    <t>т</t>
  </si>
  <si>
    <t>Скобы 8</t>
  </si>
  <si>
    <t xml:space="preserve">Монтаж OSB плит </t>
  </si>
  <si>
    <t>OSB-3 (КРОНО) 1250*2500*18мм /100уп Плита ОСБ</t>
  </si>
  <si>
    <t>Бетонирование фундамента (вязка арматуры, монтаж опалубки, заливка бетоном, демонтаж опалубки)</t>
  </si>
  <si>
    <t>м.куб.</t>
  </si>
  <si>
    <t>Обрезные круги</t>
  </si>
  <si>
    <t>Вязальная проволока</t>
  </si>
  <si>
    <t>Бетон В20Р4</t>
  </si>
  <si>
    <t>Доставка бетона</t>
  </si>
  <si>
    <t>Гвозди 70х4,2</t>
  </si>
  <si>
    <t>1. Бетонные работы</t>
  </si>
  <si>
    <t>Монтаж стен из газоблока</t>
  </si>
  <si>
    <t xml:space="preserve">м.куб. </t>
  </si>
  <si>
    <t>м.пог.</t>
  </si>
  <si>
    <t xml:space="preserve">Монтаж гидроизоляции </t>
  </si>
  <si>
    <t>Еврорубероид ХПП 2,5 (15м.кв)</t>
  </si>
  <si>
    <t>Газоблок 250мм</t>
  </si>
  <si>
    <t>Сухие смеси Аэрок</t>
  </si>
  <si>
    <t>Газоблок 100мм</t>
  </si>
  <si>
    <t>Перемычка ПБ 120х10х20-10Н*</t>
  </si>
  <si>
    <t>Перемычка ПБ 120х15х20-10Н*</t>
  </si>
  <si>
    <t>Перемычка ПБ 200х25х40-25Н</t>
  </si>
  <si>
    <t>Доставка материалов</t>
  </si>
  <si>
    <t>Арматура 10</t>
  </si>
  <si>
    <t>Монтаж перегородок из газоблока</t>
  </si>
  <si>
    <t xml:space="preserve">м.кв. </t>
  </si>
  <si>
    <t>Монтаж/демонтаж лесов</t>
  </si>
  <si>
    <t>Монтаж перемычек</t>
  </si>
  <si>
    <t>Изготовление и монтаж оголовка колонн</t>
  </si>
  <si>
    <t>Грунтование металлоконструкций</t>
  </si>
  <si>
    <t>Окрашивание металлоконструкций</t>
  </si>
  <si>
    <t>Монтаж колонн из облицовочного кирпича</t>
  </si>
  <si>
    <t>Приготовление раствора для кладки</t>
  </si>
  <si>
    <t>Монтаж  металлических колонн</t>
  </si>
  <si>
    <t>м.пог</t>
  </si>
  <si>
    <t>Труба 100х100х4,0 мм</t>
  </si>
  <si>
    <t>Металл для оголовков колонн</t>
  </si>
  <si>
    <t>Грунтовка</t>
  </si>
  <si>
    <t>Краска</t>
  </si>
  <si>
    <t>Валик,кисть</t>
  </si>
  <si>
    <t>Облицовочный кирпич</t>
  </si>
  <si>
    <t>Раствор для кладки</t>
  </si>
  <si>
    <t>Изготовление и монтаж армопояса</t>
  </si>
  <si>
    <t>Прут 6</t>
  </si>
  <si>
    <t>Бетон В25Р4</t>
  </si>
  <si>
    <t>Монтаж шпилек</t>
  </si>
  <si>
    <t>Шпилька</t>
  </si>
  <si>
    <t>Гайка</t>
  </si>
  <si>
    <t>Шайба</t>
  </si>
  <si>
    <t>Монтаж мауэрлата 150х150</t>
  </si>
  <si>
    <t>Брус 150х150</t>
  </si>
  <si>
    <t>Септирование пиломатериалов</t>
  </si>
  <si>
    <t>Гвозди</t>
  </si>
  <si>
    <t>Валик Tempo 58x180 мм</t>
  </si>
  <si>
    <t>Монтаж стропильной конструкции</t>
  </si>
  <si>
    <t>Монтаж гидробарьера</t>
  </si>
  <si>
    <t>Монтаж металлочерепицы</t>
  </si>
  <si>
    <t>Доска 100х20</t>
  </si>
  <si>
    <t>Балка 200х50</t>
  </si>
  <si>
    <t>Рейка</t>
  </si>
  <si>
    <t>Металлочерепица</t>
  </si>
  <si>
    <t>Саморезы</t>
  </si>
  <si>
    <t>Шуруп 4,5х50 цж пот PZ пр</t>
  </si>
  <si>
    <t>2. Кладочные работы</t>
  </si>
  <si>
    <t>3. Кровельные работы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</si>
</sst>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0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</font>
    <font>
      <u/>
      <sz val="10"/>
      <color theme="10"/>
      <name val="Arial Cyr"/>
      <charset val="204"/>
    </font>
    <font>
      <sz val="11"/>
      <color theme="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3" fillId="0" borderId="0"/>
    <xf numFmtId="0" fontId="6" fillId="0" borderId="0"/>
    <xf numFmtId="0" fontId="3" fillId="0" borderId="0"/>
  </cellStyleXfs>
  <cellXfs count="53">
    <xf numFmtId="0" fontId="0" fillId="0" borderId="0" xfId="0"/>
    <xf numFmtId="0" fontId="2" fillId="0" borderId="0" xfId="0" applyFont="1" applyFill="1" applyBorder="1" applyAlignment="1"/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5" fillId="0" borderId="11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/>
    </xf>
    <xf numFmtId="0" fontId="1" fillId="0" borderId="4" xfId="4" applyFont="1" applyFill="1" applyBorder="1" applyAlignment="1">
      <alignment horizontal="center" wrapText="1"/>
    </xf>
    <xf numFmtId="0" fontId="1" fillId="0" borderId="4" xfId="4" applyNumberFormat="1" applyFont="1" applyFill="1" applyBorder="1" applyAlignment="1">
      <alignment horizontal="right" wrapText="1"/>
    </xf>
    <xf numFmtId="164" fontId="1" fillId="0" borderId="5" xfId="4" applyNumberFormat="1" applyFont="1" applyFill="1" applyBorder="1" applyAlignment="1">
      <alignment horizontal="right" wrapText="1"/>
    </xf>
    <xf numFmtId="164" fontId="5" fillId="0" borderId="10" xfId="4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left" vertical="center"/>
    </xf>
    <xf numFmtId="0" fontId="1" fillId="0" borderId="4" xfId="4" applyFont="1" applyFill="1" applyBorder="1" applyAlignment="1">
      <alignment horizontal="center" vertical="center" wrapText="1"/>
    </xf>
    <xf numFmtId="164" fontId="1" fillId="0" borderId="5" xfId="4" applyNumberFormat="1" applyFont="1" applyFill="1" applyBorder="1" applyAlignment="1">
      <alignment horizontal="center" vertical="center" wrapText="1"/>
    </xf>
    <xf numFmtId="164" fontId="5" fillId="0" borderId="10" xfId="4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2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vertical="center" wrapText="1"/>
    </xf>
    <xf numFmtId="2" fontId="2" fillId="0" borderId="1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vertical="center" wrapText="1"/>
    </xf>
    <xf numFmtId="0" fontId="2" fillId="0" borderId="0" xfId="2" applyFont="1" applyFill="1" applyAlignment="1">
      <alignment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right" vertical="center" wrapText="1"/>
    </xf>
    <xf numFmtId="0" fontId="2" fillId="0" borderId="15" xfId="2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top"/>
    </xf>
  </cellXfs>
  <cellStyles count="5">
    <cellStyle name="Гиперссылка 2" xfId="1"/>
    <cellStyle name="Обычный" xfId="0" builtinId="0"/>
    <cellStyle name="Обычный 2" xfId="2"/>
    <cellStyle name="Обычный 3" xfId="3"/>
    <cellStyle name="Обычный_Голосеевская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6"/>
  <sheetViews>
    <sheetView tabSelected="1" topLeftCell="A46" workbookViewId="0">
      <selection activeCell="G15" sqref="G15"/>
    </sheetView>
  </sheetViews>
  <sheetFormatPr defaultColWidth="12.33203125" defaultRowHeight="13.2"/>
  <cols>
    <col min="1" max="1" width="4.109375" style="11" customWidth="1"/>
    <col min="2" max="2" width="43" style="12" customWidth="1"/>
    <col min="3" max="3" width="8.88671875" style="8" customWidth="1"/>
    <col min="4" max="4" width="6.5546875" style="7" customWidth="1"/>
    <col min="5" max="5" width="11.88671875" style="10" bestFit="1" customWidth="1"/>
    <col min="6" max="6" width="11.6640625" style="10" customWidth="1"/>
    <col min="7" max="7" width="36.109375" style="9" customWidth="1"/>
    <col min="8" max="8" width="8.44140625" style="8" customWidth="1"/>
    <col min="9" max="9" width="7.88671875" style="8" customWidth="1"/>
    <col min="10" max="10" width="11.88671875" style="10" bestFit="1" customWidth="1"/>
    <col min="11" max="11" width="14.109375" style="10" customWidth="1"/>
    <col min="12" max="235" width="9.109375" style="1" customWidth="1"/>
    <col min="236" max="236" width="4.109375" style="1" customWidth="1"/>
    <col min="237" max="237" width="37.44140625" style="1" customWidth="1"/>
    <col min="238" max="238" width="7" style="1" customWidth="1"/>
    <col min="239" max="239" width="6.5546875" style="1" customWidth="1"/>
    <col min="240" max="240" width="8.44140625" style="1" customWidth="1"/>
    <col min="241" max="241" width="12" style="1" customWidth="1"/>
    <col min="242" max="242" width="37.88671875" style="1" customWidth="1"/>
    <col min="243" max="243" width="5.33203125" style="1" customWidth="1"/>
    <col min="244" max="244" width="4.88671875" style="1" customWidth="1"/>
    <col min="245" max="245" width="6.5546875" style="1" customWidth="1"/>
    <col min="246" max="246" width="5.88671875" style="1" customWidth="1"/>
    <col min="247" max="247" width="6.109375" style="1" customWidth="1"/>
    <col min="248" max="248" width="8" style="1" customWidth="1"/>
    <col min="249" max="249" width="10.5546875" style="1" customWidth="1"/>
    <col min="250" max="16384" width="12.33203125" style="1"/>
  </cols>
  <sheetData>
    <row r="1" spans="1:11" s="14" customFormat="1" ht="12.75" customHeight="1">
      <c r="A1" s="47" t="s">
        <v>1</v>
      </c>
      <c r="B1" s="49" t="s">
        <v>2</v>
      </c>
      <c r="C1" s="49" t="s">
        <v>3</v>
      </c>
      <c r="D1" s="49" t="s">
        <v>4</v>
      </c>
      <c r="E1" s="51"/>
      <c r="F1" s="51"/>
      <c r="G1" s="52" t="s">
        <v>5</v>
      </c>
      <c r="H1" s="52"/>
      <c r="I1" s="52"/>
      <c r="J1" s="52"/>
      <c r="K1" s="52"/>
    </row>
    <row r="2" spans="1:11" s="14" customFormat="1" ht="13.8">
      <c r="A2" s="48"/>
      <c r="B2" s="50"/>
      <c r="C2" s="50"/>
      <c r="D2" s="50"/>
      <c r="E2" s="2" t="s">
        <v>6</v>
      </c>
      <c r="F2" s="2" t="s">
        <v>7</v>
      </c>
      <c r="G2" s="3" t="s">
        <v>8</v>
      </c>
      <c r="H2" s="4" t="s">
        <v>3</v>
      </c>
      <c r="I2" s="4" t="s">
        <v>4</v>
      </c>
      <c r="J2" s="2" t="s">
        <v>6</v>
      </c>
      <c r="K2" s="2" t="s">
        <v>7</v>
      </c>
    </row>
    <row r="3" spans="1:11" s="14" customFormat="1" ht="13.8">
      <c r="A3" s="15"/>
      <c r="B3" s="33"/>
      <c r="C3" s="34"/>
      <c r="D3" s="34"/>
      <c r="E3" s="35"/>
      <c r="F3" s="36"/>
      <c r="G3" s="3"/>
      <c r="H3" s="4"/>
      <c r="I3" s="4"/>
      <c r="J3" s="2"/>
      <c r="K3" s="2"/>
    </row>
    <row r="4" spans="1:11" s="42" customFormat="1">
      <c r="A4" s="37"/>
      <c r="B4" s="38" t="s">
        <v>37</v>
      </c>
      <c r="C4" s="37"/>
      <c r="D4" s="39"/>
      <c r="E4" s="40"/>
      <c r="F4" s="40"/>
      <c r="G4" s="40"/>
      <c r="H4" s="41"/>
      <c r="I4" s="41"/>
      <c r="J4" s="43"/>
      <c r="K4" s="43"/>
    </row>
    <row r="5" spans="1:11" s="42" customFormat="1" ht="20.399999999999999">
      <c r="A5" s="37"/>
      <c r="B5" s="30" t="s">
        <v>30</v>
      </c>
      <c r="C5" s="4" t="s">
        <v>11</v>
      </c>
      <c r="D5" s="4">
        <v>75.2</v>
      </c>
      <c r="E5" s="27"/>
      <c r="F5" s="27"/>
      <c r="G5" s="30" t="s">
        <v>34</v>
      </c>
      <c r="H5" s="4" t="s">
        <v>31</v>
      </c>
      <c r="I5" s="4">
        <v>15</v>
      </c>
      <c r="J5" s="27"/>
      <c r="K5" s="27"/>
    </row>
    <row r="6" spans="1:11" s="42" customFormat="1">
      <c r="A6" s="37"/>
      <c r="B6" s="30"/>
      <c r="C6" s="4"/>
      <c r="D6" s="4"/>
      <c r="E6" s="27"/>
      <c r="F6" s="27"/>
      <c r="G6" s="30" t="s">
        <v>35</v>
      </c>
      <c r="H6" s="4" t="s">
        <v>31</v>
      </c>
      <c r="I6" s="4">
        <v>16</v>
      </c>
      <c r="J6" s="27"/>
      <c r="K6" s="27"/>
    </row>
    <row r="7" spans="1:11" s="14" customFormat="1" ht="13.8">
      <c r="A7" s="32"/>
      <c r="B7" s="30"/>
      <c r="C7" s="4"/>
      <c r="D7" s="4"/>
      <c r="E7" s="27"/>
      <c r="F7" s="27"/>
      <c r="G7" s="30" t="s">
        <v>32</v>
      </c>
      <c r="H7" s="4" t="s">
        <v>10</v>
      </c>
      <c r="I7" s="4">
        <v>3</v>
      </c>
      <c r="J7" s="27"/>
      <c r="K7" s="27"/>
    </row>
    <row r="8" spans="1:11" s="14" customFormat="1" ht="13.8">
      <c r="A8" s="32"/>
      <c r="B8" s="30"/>
      <c r="C8" s="4"/>
      <c r="D8" s="4"/>
      <c r="E8" s="27"/>
      <c r="F8" s="27"/>
      <c r="G8" s="30" t="s">
        <v>33</v>
      </c>
      <c r="H8" s="4" t="s">
        <v>10</v>
      </c>
      <c r="I8" s="4">
        <v>1</v>
      </c>
      <c r="J8" s="27"/>
      <c r="K8" s="27"/>
    </row>
    <row r="9" spans="1:11" s="14" customFormat="1" ht="20.399999999999999">
      <c r="A9" s="32"/>
      <c r="B9" s="30"/>
      <c r="C9" s="4"/>
      <c r="D9" s="4"/>
      <c r="E9" s="27"/>
      <c r="F9" s="27"/>
      <c r="G9" s="30" t="s">
        <v>29</v>
      </c>
      <c r="H9" s="4" t="s">
        <v>10</v>
      </c>
      <c r="I9" s="4">
        <v>5</v>
      </c>
      <c r="J9" s="27"/>
      <c r="K9" s="27"/>
    </row>
    <row r="10" spans="1:11" s="14" customFormat="1" ht="13.8">
      <c r="A10" s="32"/>
      <c r="B10" s="30"/>
      <c r="C10" s="4"/>
      <c r="D10" s="4"/>
      <c r="E10" s="27"/>
      <c r="F10" s="27"/>
      <c r="G10" s="30" t="s">
        <v>36</v>
      </c>
      <c r="H10" s="4" t="s">
        <v>16</v>
      </c>
      <c r="I10" s="4">
        <v>10</v>
      </c>
      <c r="J10" s="27"/>
      <c r="K10" s="27"/>
    </row>
    <row r="11" spans="1:11" s="14" customFormat="1" ht="13.8">
      <c r="A11" s="32"/>
      <c r="B11" s="30"/>
      <c r="C11" s="4"/>
      <c r="D11" s="4"/>
      <c r="E11" s="27"/>
      <c r="F11" s="27"/>
      <c r="G11" s="30" t="s">
        <v>17</v>
      </c>
      <c r="H11" s="4" t="s">
        <v>10</v>
      </c>
      <c r="I11" s="4">
        <v>200</v>
      </c>
      <c r="J11" s="27"/>
      <c r="K11" s="27"/>
    </row>
    <row r="12" spans="1:11" s="42" customFormat="1">
      <c r="A12" s="37"/>
      <c r="B12" s="38" t="s">
        <v>90</v>
      </c>
      <c r="C12" s="37"/>
      <c r="D12" s="39"/>
      <c r="E12" s="40"/>
      <c r="F12" s="40"/>
      <c r="G12" s="40"/>
      <c r="H12" s="41"/>
      <c r="I12" s="41"/>
      <c r="J12" s="44"/>
      <c r="K12" s="27"/>
    </row>
    <row r="13" spans="1:11" s="14" customFormat="1" ht="13.8">
      <c r="A13" s="26"/>
      <c r="B13" s="30" t="s">
        <v>41</v>
      </c>
      <c r="C13" s="4" t="s">
        <v>40</v>
      </c>
      <c r="D13" s="4">
        <v>50</v>
      </c>
      <c r="E13" s="27"/>
      <c r="F13" s="27"/>
      <c r="G13" s="30" t="s">
        <v>42</v>
      </c>
      <c r="H13" s="4" t="s">
        <v>10</v>
      </c>
      <c r="I13" s="4">
        <v>1</v>
      </c>
      <c r="J13" s="27"/>
      <c r="K13" s="27"/>
    </row>
    <row r="14" spans="1:11" s="14" customFormat="1" ht="13.8">
      <c r="A14" s="26"/>
      <c r="B14" s="30" t="s">
        <v>38</v>
      </c>
      <c r="C14" s="4" t="s">
        <v>39</v>
      </c>
      <c r="D14" s="4">
        <v>19.600000000000001</v>
      </c>
      <c r="E14" s="27"/>
      <c r="F14" s="27"/>
      <c r="G14" s="30" t="s">
        <v>43</v>
      </c>
      <c r="H14" s="4" t="s">
        <v>31</v>
      </c>
      <c r="I14" s="4">
        <v>20</v>
      </c>
      <c r="J14" s="27"/>
      <c r="K14" s="27"/>
    </row>
    <row r="15" spans="1:11" s="14" customFormat="1" ht="13.8">
      <c r="A15" s="26"/>
      <c r="B15" s="30" t="s">
        <v>51</v>
      </c>
      <c r="C15" s="4" t="s">
        <v>52</v>
      </c>
      <c r="D15" s="4">
        <v>21</v>
      </c>
      <c r="E15" s="27"/>
      <c r="F15" s="27"/>
      <c r="G15" s="30" t="s">
        <v>45</v>
      </c>
      <c r="H15" s="4" t="s">
        <v>31</v>
      </c>
      <c r="I15" s="4">
        <v>1.8</v>
      </c>
      <c r="J15" s="27"/>
      <c r="K15" s="27"/>
    </row>
    <row r="16" spans="1:11" s="14" customFormat="1" ht="13.8">
      <c r="A16" s="26"/>
      <c r="B16" s="30" t="s">
        <v>53</v>
      </c>
      <c r="C16" s="4" t="s">
        <v>52</v>
      </c>
      <c r="D16" s="4">
        <v>150</v>
      </c>
      <c r="E16" s="27"/>
      <c r="F16" s="27"/>
      <c r="G16" s="30" t="s">
        <v>44</v>
      </c>
      <c r="H16" s="4" t="s">
        <v>10</v>
      </c>
      <c r="I16" s="4">
        <v>24</v>
      </c>
      <c r="J16" s="27"/>
      <c r="K16" s="27"/>
    </row>
    <row r="17" spans="1:11" s="14" customFormat="1" ht="13.8">
      <c r="A17" s="26"/>
      <c r="B17" s="30" t="s">
        <v>54</v>
      </c>
      <c r="C17" s="4" t="s">
        <v>10</v>
      </c>
      <c r="D17" s="4">
        <f>SUM(I19:I21)</f>
        <v>9</v>
      </c>
      <c r="E17" s="27"/>
      <c r="F17" s="27"/>
      <c r="G17" s="30" t="s">
        <v>50</v>
      </c>
      <c r="H17" s="4" t="s">
        <v>40</v>
      </c>
      <c r="I17" s="4">
        <v>336</v>
      </c>
      <c r="J17" s="27"/>
      <c r="K17" s="27"/>
    </row>
    <row r="18" spans="1:11" s="14" customFormat="1" ht="13.8">
      <c r="A18" s="32"/>
      <c r="B18" s="30"/>
      <c r="C18" s="4"/>
      <c r="D18" s="4"/>
      <c r="E18" s="27"/>
      <c r="F18" s="27"/>
      <c r="G18" s="30" t="s">
        <v>32</v>
      </c>
      <c r="H18" s="4" t="s">
        <v>10</v>
      </c>
      <c r="I18" s="4">
        <v>3</v>
      </c>
      <c r="J18" s="27"/>
      <c r="K18" s="27"/>
    </row>
    <row r="19" spans="1:11" s="14" customFormat="1" ht="13.8">
      <c r="A19" s="26"/>
      <c r="B19" s="30"/>
      <c r="C19" s="4"/>
      <c r="D19" s="4"/>
      <c r="E19" s="27"/>
      <c r="F19" s="27"/>
      <c r="G19" s="30" t="s">
        <v>46</v>
      </c>
      <c r="H19" s="4" t="s">
        <v>10</v>
      </c>
      <c r="I19" s="4">
        <v>5</v>
      </c>
      <c r="J19" s="27"/>
      <c r="K19" s="27"/>
    </row>
    <row r="20" spans="1:11" s="14" customFormat="1" ht="13.8">
      <c r="A20" s="26"/>
      <c r="B20" s="30"/>
      <c r="C20" s="4"/>
      <c r="D20" s="4"/>
      <c r="E20" s="27"/>
      <c r="F20" s="27"/>
      <c r="G20" s="30" t="s">
        <v>47</v>
      </c>
      <c r="H20" s="4" t="s">
        <v>10</v>
      </c>
      <c r="I20" s="4">
        <v>3</v>
      </c>
      <c r="J20" s="27"/>
      <c r="K20" s="27"/>
    </row>
    <row r="21" spans="1:11" s="14" customFormat="1" ht="13.8">
      <c r="A21" s="26"/>
      <c r="B21" s="30"/>
      <c r="C21" s="4"/>
      <c r="D21" s="4"/>
      <c r="E21" s="27"/>
      <c r="F21" s="27"/>
      <c r="G21" s="30" t="s">
        <v>48</v>
      </c>
      <c r="H21" s="4" t="s">
        <v>10</v>
      </c>
      <c r="I21" s="4">
        <v>1</v>
      </c>
      <c r="J21" s="27"/>
      <c r="K21" s="27"/>
    </row>
    <row r="22" spans="1:11" s="14" customFormat="1" ht="13.8">
      <c r="A22" s="26"/>
      <c r="B22" s="30"/>
      <c r="C22" s="4"/>
      <c r="D22" s="4"/>
      <c r="E22" s="27"/>
      <c r="F22" s="27"/>
      <c r="G22" s="30" t="s">
        <v>49</v>
      </c>
      <c r="H22" s="4" t="s">
        <v>10</v>
      </c>
      <c r="I22" s="4">
        <v>1</v>
      </c>
      <c r="J22" s="27"/>
      <c r="K22" s="27"/>
    </row>
    <row r="23" spans="1:11" s="14" customFormat="1" ht="13.8">
      <c r="A23" s="46"/>
      <c r="B23" s="30" t="s">
        <v>60</v>
      </c>
      <c r="C23" s="4" t="s">
        <v>61</v>
      </c>
      <c r="D23" s="4">
        <v>12</v>
      </c>
      <c r="E23" s="27"/>
      <c r="F23" s="27"/>
      <c r="G23" s="30" t="s">
        <v>62</v>
      </c>
      <c r="H23" s="4" t="s">
        <v>40</v>
      </c>
      <c r="I23" s="4">
        <v>12</v>
      </c>
      <c r="J23" s="27"/>
      <c r="K23" s="27"/>
    </row>
    <row r="24" spans="1:11" s="42" customFormat="1">
      <c r="A24" s="37"/>
      <c r="B24" s="30" t="s">
        <v>55</v>
      </c>
      <c r="C24" s="4" t="s">
        <v>10</v>
      </c>
      <c r="D24" s="4">
        <v>4</v>
      </c>
      <c r="E24" s="27"/>
      <c r="F24" s="27"/>
      <c r="G24" s="30" t="s">
        <v>63</v>
      </c>
      <c r="H24" s="4" t="s">
        <v>10</v>
      </c>
      <c r="I24" s="4">
        <v>4</v>
      </c>
      <c r="J24" s="27"/>
      <c r="K24" s="27"/>
    </row>
    <row r="25" spans="1:11" s="42" customFormat="1">
      <c r="A25" s="37"/>
      <c r="B25" s="30" t="s">
        <v>56</v>
      </c>
      <c r="C25" s="4" t="s">
        <v>11</v>
      </c>
      <c r="D25" s="4">
        <v>12</v>
      </c>
      <c r="E25" s="27"/>
      <c r="F25" s="27"/>
      <c r="G25" s="30" t="s">
        <v>64</v>
      </c>
      <c r="H25" s="4" t="s">
        <v>10</v>
      </c>
      <c r="I25" s="4">
        <v>1</v>
      </c>
      <c r="J25" s="27"/>
      <c r="K25" s="27"/>
    </row>
    <row r="26" spans="1:11" s="42" customFormat="1">
      <c r="A26" s="37"/>
      <c r="B26" s="30" t="s">
        <v>57</v>
      </c>
      <c r="C26" s="4" t="s">
        <v>11</v>
      </c>
      <c r="D26" s="4">
        <v>12</v>
      </c>
      <c r="E26" s="27"/>
      <c r="F26" s="27"/>
      <c r="G26" s="30" t="s">
        <v>65</v>
      </c>
      <c r="H26" s="4" t="s">
        <v>10</v>
      </c>
      <c r="I26" s="4">
        <v>1</v>
      </c>
      <c r="J26" s="27"/>
      <c r="K26" s="27"/>
    </row>
    <row r="27" spans="1:11" s="14" customFormat="1" ht="13.8">
      <c r="A27" s="26"/>
      <c r="B27" s="30" t="s">
        <v>58</v>
      </c>
      <c r="C27" s="4" t="s">
        <v>10</v>
      </c>
      <c r="D27" s="4">
        <v>688</v>
      </c>
      <c r="E27" s="27"/>
      <c r="F27" s="27"/>
      <c r="G27" s="30" t="s">
        <v>66</v>
      </c>
      <c r="H27" s="4" t="s">
        <v>10</v>
      </c>
      <c r="I27" s="4">
        <v>2</v>
      </c>
      <c r="J27" s="27"/>
      <c r="K27" s="27"/>
    </row>
    <row r="28" spans="1:11" s="14" customFormat="1" ht="13.8">
      <c r="A28" s="26"/>
      <c r="B28" s="30" t="s">
        <v>59</v>
      </c>
      <c r="C28" s="4" t="s">
        <v>31</v>
      </c>
      <c r="D28" s="4">
        <v>0.5</v>
      </c>
      <c r="E28" s="27"/>
      <c r="F28" s="27"/>
      <c r="G28" s="30" t="s">
        <v>67</v>
      </c>
      <c r="H28" s="4" t="s">
        <v>10</v>
      </c>
      <c r="I28" s="4">
        <v>700</v>
      </c>
      <c r="J28" s="27"/>
      <c r="K28" s="27"/>
    </row>
    <row r="29" spans="1:11" s="14" customFormat="1" ht="13.8">
      <c r="A29" s="26"/>
      <c r="B29" s="30"/>
      <c r="C29" s="4"/>
      <c r="D29" s="4"/>
      <c r="E29" s="27"/>
      <c r="F29" s="27"/>
      <c r="G29" s="30" t="s">
        <v>68</v>
      </c>
      <c r="H29" s="4" t="s">
        <v>10</v>
      </c>
      <c r="I29" s="4">
        <v>27</v>
      </c>
      <c r="J29" s="27"/>
      <c r="K29" s="27"/>
    </row>
    <row r="30" spans="1:11" s="14" customFormat="1" ht="13.8">
      <c r="A30" s="26"/>
      <c r="B30" s="30" t="s">
        <v>69</v>
      </c>
      <c r="C30" s="4" t="s">
        <v>40</v>
      </c>
      <c r="D30" s="4">
        <v>45.2</v>
      </c>
      <c r="E30" s="27"/>
      <c r="F30" s="27"/>
      <c r="G30" s="30" t="s">
        <v>50</v>
      </c>
      <c r="H30" s="4" t="s">
        <v>40</v>
      </c>
      <c r="I30" s="4">
        <v>200</v>
      </c>
      <c r="J30" s="27"/>
      <c r="K30" s="27"/>
    </row>
    <row r="31" spans="1:11" s="14" customFormat="1" ht="13.8">
      <c r="A31" s="26"/>
      <c r="B31" s="30" t="s">
        <v>72</v>
      </c>
      <c r="C31" s="4" t="s">
        <v>10</v>
      </c>
      <c r="D31" s="4">
        <v>40</v>
      </c>
      <c r="E31" s="27"/>
      <c r="F31" s="27"/>
      <c r="G31" s="30" t="s">
        <v>70</v>
      </c>
      <c r="H31" s="4" t="s">
        <v>40</v>
      </c>
      <c r="I31" s="4">
        <v>200</v>
      </c>
      <c r="J31" s="27"/>
      <c r="K31" s="27"/>
    </row>
    <row r="32" spans="1:11" s="14" customFormat="1" ht="13.8">
      <c r="A32" s="26"/>
      <c r="B32" s="30"/>
      <c r="C32" s="4"/>
      <c r="D32" s="4"/>
      <c r="E32" s="27"/>
      <c r="F32" s="27"/>
      <c r="G32" s="30" t="s">
        <v>33</v>
      </c>
      <c r="H32" s="4" t="s">
        <v>16</v>
      </c>
      <c r="I32" s="4">
        <v>10</v>
      </c>
      <c r="J32" s="27"/>
      <c r="K32" s="27"/>
    </row>
    <row r="33" spans="1:11" s="14" customFormat="1" ht="13.8">
      <c r="A33" s="26"/>
      <c r="B33" s="30"/>
      <c r="C33" s="4"/>
      <c r="D33" s="4"/>
      <c r="E33" s="27"/>
      <c r="F33" s="27"/>
      <c r="G33" s="30" t="s">
        <v>32</v>
      </c>
      <c r="H33" s="4" t="s">
        <v>10</v>
      </c>
      <c r="I33" s="4">
        <v>3</v>
      </c>
      <c r="J33" s="27"/>
      <c r="K33" s="27"/>
    </row>
    <row r="34" spans="1:11" s="14" customFormat="1" ht="13.8">
      <c r="A34" s="26"/>
      <c r="B34" s="30"/>
      <c r="C34" s="4"/>
      <c r="D34" s="4"/>
      <c r="E34" s="27"/>
      <c r="F34" s="27"/>
      <c r="G34" s="30" t="s">
        <v>71</v>
      </c>
      <c r="H34" s="4" t="s">
        <v>31</v>
      </c>
      <c r="I34" s="4">
        <v>2.2999999999999998</v>
      </c>
      <c r="J34" s="27"/>
      <c r="K34" s="27"/>
    </row>
    <row r="35" spans="1:11" s="42" customFormat="1">
      <c r="A35" s="37"/>
      <c r="B35" s="30"/>
      <c r="C35" s="4"/>
      <c r="D35" s="4"/>
      <c r="E35" s="27"/>
      <c r="F35" s="27"/>
      <c r="G35" s="30" t="s">
        <v>35</v>
      </c>
      <c r="H35" s="4" t="s">
        <v>31</v>
      </c>
      <c r="I35" s="4">
        <v>5</v>
      </c>
      <c r="J35" s="27"/>
      <c r="K35" s="27"/>
    </row>
    <row r="36" spans="1:11" s="42" customFormat="1">
      <c r="A36" s="45"/>
      <c r="B36" s="30"/>
      <c r="C36" s="4"/>
      <c r="D36" s="4"/>
      <c r="E36" s="27"/>
      <c r="F36" s="27"/>
      <c r="G36" s="30" t="s">
        <v>73</v>
      </c>
      <c r="H36" s="4" t="s">
        <v>10</v>
      </c>
      <c r="I36" s="4">
        <v>20</v>
      </c>
      <c r="J36" s="27"/>
      <c r="K36" s="27"/>
    </row>
    <row r="37" spans="1:11" s="42" customFormat="1">
      <c r="A37" s="45"/>
      <c r="B37" s="30"/>
      <c r="C37" s="4"/>
      <c r="D37" s="4"/>
      <c r="E37" s="27"/>
      <c r="F37" s="27"/>
      <c r="G37" s="30" t="s">
        <v>74</v>
      </c>
      <c r="H37" s="4" t="s">
        <v>10</v>
      </c>
      <c r="I37" s="4">
        <v>20</v>
      </c>
      <c r="J37" s="27"/>
      <c r="K37" s="27"/>
    </row>
    <row r="38" spans="1:11" s="42" customFormat="1">
      <c r="A38" s="45"/>
      <c r="B38" s="30"/>
      <c r="C38" s="4"/>
      <c r="D38" s="4"/>
      <c r="E38" s="27"/>
      <c r="F38" s="27"/>
      <c r="G38" s="30" t="s">
        <v>75</v>
      </c>
      <c r="H38" s="4" t="s">
        <v>10</v>
      </c>
      <c r="I38" s="4">
        <v>20</v>
      </c>
      <c r="J38" s="27"/>
      <c r="K38" s="27"/>
    </row>
    <row r="39" spans="1:11" s="42" customFormat="1">
      <c r="A39" s="37"/>
      <c r="B39" s="38" t="s">
        <v>91</v>
      </c>
      <c r="C39" s="37"/>
      <c r="D39" s="39"/>
      <c r="E39" s="40"/>
      <c r="F39" s="40"/>
      <c r="G39" s="40"/>
      <c r="H39" s="41"/>
      <c r="I39" s="41"/>
      <c r="J39" s="44"/>
      <c r="K39" s="27"/>
    </row>
    <row r="40" spans="1:11" s="14" customFormat="1" ht="13.8">
      <c r="A40" s="26"/>
      <c r="B40" s="30" t="s">
        <v>41</v>
      </c>
      <c r="C40" s="4" t="s">
        <v>40</v>
      </c>
      <c r="D40" s="4">
        <v>50</v>
      </c>
      <c r="E40" s="27"/>
      <c r="F40" s="27"/>
      <c r="G40" s="30" t="s">
        <v>42</v>
      </c>
      <c r="H40" s="4" t="s">
        <v>10</v>
      </c>
      <c r="I40" s="4">
        <v>1</v>
      </c>
      <c r="J40" s="27"/>
      <c r="K40" s="27"/>
    </row>
    <row r="41" spans="1:11" s="42" customFormat="1">
      <c r="A41" s="45"/>
      <c r="B41" s="30" t="s">
        <v>76</v>
      </c>
      <c r="C41" s="4" t="s">
        <v>40</v>
      </c>
      <c r="D41" s="4">
        <v>45.2</v>
      </c>
      <c r="E41" s="27"/>
      <c r="F41" s="27"/>
      <c r="G41" s="30" t="s">
        <v>77</v>
      </c>
      <c r="H41" s="4" t="s">
        <v>31</v>
      </c>
      <c r="I41" s="4">
        <v>1.2</v>
      </c>
      <c r="J41" s="27"/>
      <c r="K41" s="27"/>
    </row>
    <row r="42" spans="1:11" s="42" customFormat="1">
      <c r="A42" s="45"/>
      <c r="B42" s="30"/>
      <c r="C42" s="4"/>
      <c r="D42" s="4"/>
      <c r="E42" s="27"/>
      <c r="F42" s="27"/>
      <c r="G42" s="30" t="s">
        <v>79</v>
      </c>
      <c r="H42" s="4" t="s">
        <v>16</v>
      </c>
      <c r="I42" s="4">
        <v>6</v>
      </c>
      <c r="J42" s="27"/>
      <c r="K42" s="27"/>
    </row>
    <row r="43" spans="1:11" s="42" customFormat="1">
      <c r="A43" s="45"/>
      <c r="B43" s="30" t="s">
        <v>78</v>
      </c>
      <c r="C43" s="4" t="s">
        <v>40</v>
      </c>
      <c r="D43" s="4">
        <v>45.2</v>
      </c>
      <c r="E43" s="27"/>
      <c r="F43" s="27"/>
      <c r="G43" s="30" t="s">
        <v>18</v>
      </c>
      <c r="H43" s="4" t="s">
        <v>10</v>
      </c>
      <c r="I43" s="4">
        <v>1</v>
      </c>
      <c r="J43" s="27"/>
      <c r="K43" s="27"/>
    </row>
    <row r="44" spans="1:11" s="42" customFormat="1">
      <c r="A44" s="45"/>
      <c r="B44" s="30"/>
      <c r="C44" s="4"/>
      <c r="D44" s="4"/>
      <c r="E44" s="27"/>
      <c r="F44" s="27"/>
      <c r="G44" s="30" t="s">
        <v>80</v>
      </c>
      <c r="H44" s="4" t="s">
        <v>10</v>
      </c>
      <c r="I44" s="4">
        <v>1</v>
      </c>
      <c r="J44" s="27"/>
      <c r="K44" s="27"/>
    </row>
    <row r="45" spans="1:11" s="42" customFormat="1">
      <c r="A45" s="45"/>
      <c r="B45" s="30" t="s">
        <v>81</v>
      </c>
      <c r="C45" s="4" t="s">
        <v>11</v>
      </c>
      <c r="D45" s="4">
        <v>188</v>
      </c>
      <c r="E45" s="27"/>
      <c r="F45" s="27"/>
      <c r="G45" s="30" t="s">
        <v>85</v>
      </c>
      <c r="H45" s="4" t="s">
        <v>31</v>
      </c>
      <c r="I45" s="4">
        <v>2.42</v>
      </c>
      <c r="J45" s="27"/>
      <c r="K45" s="27"/>
    </row>
    <row r="46" spans="1:11" s="42" customFormat="1">
      <c r="A46" s="45"/>
      <c r="B46" s="30" t="s">
        <v>82</v>
      </c>
      <c r="C46" s="4" t="s">
        <v>11</v>
      </c>
      <c r="D46" s="4">
        <v>188</v>
      </c>
      <c r="E46" s="27"/>
      <c r="F46" s="27"/>
      <c r="G46" s="30" t="s">
        <v>84</v>
      </c>
      <c r="H46" s="4" t="s">
        <v>31</v>
      </c>
      <c r="I46" s="4">
        <v>1.5</v>
      </c>
      <c r="J46" s="27"/>
      <c r="K46" s="27"/>
    </row>
    <row r="47" spans="1:11" s="42" customFormat="1">
      <c r="A47" s="45"/>
      <c r="B47" s="30" t="s">
        <v>83</v>
      </c>
      <c r="C47" s="4" t="s">
        <v>11</v>
      </c>
      <c r="D47" s="4">
        <v>188</v>
      </c>
      <c r="E47" s="27"/>
      <c r="F47" s="27"/>
      <c r="G47" s="30" t="s">
        <v>86</v>
      </c>
      <c r="H47" s="4" t="s">
        <v>31</v>
      </c>
      <c r="I47" s="4">
        <v>0.35</v>
      </c>
      <c r="J47" s="27"/>
      <c r="K47" s="27"/>
    </row>
    <row r="48" spans="1:11" s="42" customFormat="1">
      <c r="A48" s="45"/>
      <c r="B48" s="30" t="s">
        <v>78</v>
      </c>
      <c r="C48" s="4" t="s">
        <v>31</v>
      </c>
      <c r="D48" s="4">
        <v>4.2699999999999996</v>
      </c>
      <c r="E48" s="27"/>
      <c r="F48" s="27"/>
      <c r="G48" s="30" t="s">
        <v>79</v>
      </c>
      <c r="H48" s="4" t="s">
        <v>16</v>
      </c>
      <c r="I48" s="4">
        <v>10</v>
      </c>
      <c r="J48" s="27"/>
      <c r="K48" s="27"/>
    </row>
    <row r="49" spans="1:11" s="42" customFormat="1">
      <c r="A49" s="45"/>
      <c r="B49" s="30"/>
      <c r="C49" s="4"/>
      <c r="D49" s="4"/>
      <c r="E49" s="27"/>
      <c r="F49" s="27"/>
      <c r="G49" s="30" t="s">
        <v>18</v>
      </c>
      <c r="H49" s="4" t="s">
        <v>10</v>
      </c>
      <c r="I49" s="4">
        <v>6</v>
      </c>
      <c r="J49" s="27"/>
      <c r="K49" s="27"/>
    </row>
    <row r="50" spans="1:11" s="42" customFormat="1" ht="20.399999999999999">
      <c r="A50" s="45"/>
      <c r="B50" s="30"/>
      <c r="C50" s="4"/>
      <c r="D50" s="4"/>
      <c r="E50" s="27"/>
      <c r="F50" s="27"/>
      <c r="G50" s="5" t="s">
        <v>24</v>
      </c>
      <c r="H50" s="4" t="s">
        <v>10</v>
      </c>
      <c r="I50" s="4">
        <v>3</v>
      </c>
      <c r="J50" s="31"/>
      <c r="K50" s="27"/>
    </row>
    <row r="51" spans="1:11" s="42" customFormat="1" ht="20.399999999999999">
      <c r="A51" s="45"/>
      <c r="B51" s="30"/>
      <c r="C51" s="4"/>
      <c r="D51" s="4"/>
      <c r="E51" s="27"/>
      <c r="F51" s="27"/>
      <c r="G51" s="30" t="s">
        <v>20</v>
      </c>
      <c r="H51" s="4" t="s">
        <v>10</v>
      </c>
      <c r="I51" s="4">
        <v>4</v>
      </c>
      <c r="J51" s="29"/>
      <c r="K51" s="27"/>
    </row>
    <row r="52" spans="1:11" s="42" customFormat="1">
      <c r="A52" s="45"/>
      <c r="B52" s="30"/>
      <c r="C52" s="4"/>
      <c r="D52" s="4"/>
      <c r="E52" s="27"/>
      <c r="F52" s="27"/>
      <c r="G52" s="30" t="s">
        <v>87</v>
      </c>
      <c r="H52" s="4" t="s">
        <v>11</v>
      </c>
      <c r="I52" s="4">
        <v>200</v>
      </c>
      <c r="J52" s="27"/>
      <c r="K52" s="27"/>
    </row>
    <row r="53" spans="1:11" s="42" customFormat="1">
      <c r="A53" s="45"/>
      <c r="B53" s="30"/>
      <c r="C53" s="4"/>
      <c r="D53" s="4"/>
      <c r="E53" s="27"/>
      <c r="F53" s="27"/>
      <c r="G53" s="30" t="s">
        <v>88</v>
      </c>
      <c r="H53" s="4" t="s">
        <v>10</v>
      </c>
      <c r="I53" s="4">
        <v>2000</v>
      </c>
      <c r="J53" s="27"/>
      <c r="K53" s="27"/>
    </row>
    <row r="54" spans="1:11" s="14" customFormat="1" ht="13.8">
      <c r="A54" s="26"/>
      <c r="B54" s="30" t="s">
        <v>19</v>
      </c>
      <c r="C54" s="4" t="s">
        <v>40</v>
      </c>
      <c r="D54" s="4">
        <v>71.2</v>
      </c>
      <c r="E54" s="27"/>
      <c r="F54" s="27"/>
      <c r="G54" s="30" t="s">
        <v>85</v>
      </c>
      <c r="H54" s="4" t="s">
        <v>31</v>
      </c>
      <c r="I54" s="4">
        <v>75</v>
      </c>
      <c r="J54" s="27"/>
      <c r="K54" s="27"/>
    </row>
    <row r="55" spans="1:11" s="14" customFormat="1" ht="13.8">
      <c r="A55" s="26"/>
      <c r="B55" s="30"/>
      <c r="C55" s="4"/>
      <c r="D55" s="4"/>
      <c r="E55" s="27"/>
      <c r="F55" s="27"/>
      <c r="G55" s="30" t="s">
        <v>15</v>
      </c>
      <c r="H55" s="4" t="s">
        <v>10</v>
      </c>
      <c r="I55" s="4">
        <v>40</v>
      </c>
      <c r="J55" s="2"/>
      <c r="K55" s="27"/>
    </row>
    <row r="56" spans="1:11" s="14" customFormat="1" ht="13.8">
      <c r="A56" s="26"/>
      <c r="B56" s="30"/>
      <c r="C56" s="4"/>
      <c r="D56" s="4"/>
      <c r="E56" s="27"/>
      <c r="F56" s="27"/>
      <c r="G56" s="30" t="s">
        <v>17</v>
      </c>
      <c r="H56" s="4" t="s">
        <v>10</v>
      </c>
      <c r="I56" s="4">
        <v>500</v>
      </c>
      <c r="J56" s="2"/>
      <c r="K56" s="27"/>
    </row>
    <row r="57" spans="1:11" s="14" customFormat="1" ht="13.8">
      <c r="A57" s="26"/>
      <c r="B57" s="30"/>
      <c r="C57" s="4"/>
      <c r="D57" s="4"/>
      <c r="E57" s="27"/>
      <c r="F57" s="27"/>
      <c r="G57" s="30" t="s">
        <v>21</v>
      </c>
      <c r="H57" s="4" t="s">
        <v>10</v>
      </c>
      <c r="I57" s="4">
        <v>5</v>
      </c>
      <c r="J57" s="2"/>
      <c r="K57" s="27"/>
    </row>
    <row r="58" spans="1:11" s="14" customFormat="1" ht="20.399999999999999">
      <c r="A58" s="26"/>
      <c r="B58" s="30" t="s">
        <v>12</v>
      </c>
      <c r="C58" s="4" t="s">
        <v>11</v>
      </c>
      <c r="D58" s="4">
        <v>54.2</v>
      </c>
      <c r="E58" s="27"/>
      <c r="F58" s="27"/>
      <c r="G58" s="30" t="s">
        <v>13</v>
      </c>
      <c r="H58" s="4" t="s">
        <v>14</v>
      </c>
      <c r="I58" s="4">
        <v>1</v>
      </c>
      <c r="J58" s="29"/>
      <c r="K58" s="27"/>
    </row>
    <row r="59" spans="1:11" s="14" customFormat="1" ht="20.399999999999999">
      <c r="A59" s="26"/>
      <c r="B59" s="30"/>
      <c r="C59" s="4"/>
      <c r="D59" s="4"/>
      <c r="E59" s="27"/>
      <c r="F59" s="27"/>
      <c r="G59" s="30" t="s">
        <v>20</v>
      </c>
      <c r="H59" s="4" t="s">
        <v>10</v>
      </c>
      <c r="I59" s="4">
        <v>2</v>
      </c>
      <c r="J59" s="29"/>
      <c r="K59" s="27"/>
    </row>
    <row r="60" spans="1:11" s="14" customFormat="1" ht="13.8">
      <c r="A60" s="26"/>
      <c r="B60" s="5"/>
      <c r="C60" s="4"/>
      <c r="D60" s="4"/>
      <c r="E60" s="27"/>
      <c r="F60" s="27"/>
      <c r="G60" s="5" t="s">
        <v>27</v>
      </c>
      <c r="H60" s="4" t="s">
        <v>10</v>
      </c>
      <c r="I60" s="4">
        <v>1</v>
      </c>
      <c r="J60" s="29"/>
      <c r="K60" s="27"/>
    </row>
    <row r="61" spans="1:11" s="14" customFormat="1" ht="20.399999999999999">
      <c r="A61" s="26"/>
      <c r="B61" s="5" t="s">
        <v>28</v>
      </c>
      <c r="C61" s="4" t="s">
        <v>11</v>
      </c>
      <c r="D61" s="4">
        <v>54.2</v>
      </c>
      <c r="E61" s="27"/>
      <c r="F61" s="27"/>
      <c r="G61" s="5" t="s">
        <v>23</v>
      </c>
      <c r="H61" s="4" t="s">
        <v>10</v>
      </c>
      <c r="I61" s="4">
        <v>20</v>
      </c>
      <c r="J61" s="29"/>
      <c r="K61" s="27"/>
    </row>
    <row r="62" spans="1:11" s="14" customFormat="1" ht="13.8">
      <c r="A62" s="26"/>
      <c r="B62" s="30"/>
      <c r="C62" s="4"/>
      <c r="D62" s="4"/>
      <c r="E62" s="27"/>
      <c r="F62" s="27"/>
      <c r="G62" s="30" t="s">
        <v>22</v>
      </c>
      <c r="H62" s="4" t="s">
        <v>10</v>
      </c>
      <c r="I62" s="4">
        <v>2000</v>
      </c>
      <c r="J62" s="29"/>
      <c r="K62" s="27"/>
    </row>
    <row r="63" spans="1:11" s="14" customFormat="1" ht="13.8">
      <c r="A63" s="26"/>
      <c r="B63" s="5"/>
      <c r="C63" s="4"/>
      <c r="D63" s="4"/>
      <c r="E63" s="27"/>
      <c r="F63" s="28"/>
      <c r="G63" s="5" t="s">
        <v>89</v>
      </c>
      <c r="H63" s="4" t="s">
        <v>10</v>
      </c>
      <c r="I63" s="4">
        <v>1000</v>
      </c>
      <c r="J63" s="29"/>
      <c r="K63" s="27"/>
    </row>
    <row r="64" spans="1:11" s="14" customFormat="1" ht="13.8">
      <c r="A64" s="26"/>
      <c r="B64" s="5" t="s">
        <v>25</v>
      </c>
      <c r="C64" s="4" t="s">
        <v>26</v>
      </c>
      <c r="D64" s="4">
        <v>6</v>
      </c>
      <c r="E64" s="27"/>
      <c r="F64" s="27"/>
      <c r="G64" s="5"/>
      <c r="H64" s="4"/>
      <c r="I64" s="4"/>
      <c r="J64" s="29"/>
      <c r="K64" s="27"/>
    </row>
    <row r="65" spans="1:11" s="14" customFormat="1" ht="14.4" thickBot="1">
      <c r="A65" s="26"/>
      <c r="B65" s="5"/>
      <c r="C65" s="4"/>
      <c r="D65" s="4"/>
      <c r="E65" s="27"/>
      <c r="F65" s="28"/>
      <c r="G65" s="5"/>
      <c r="H65" s="4"/>
      <c r="I65" s="4"/>
      <c r="J65" s="16"/>
      <c r="K65" s="27"/>
    </row>
    <row r="66" spans="1:11" s="6" customFormat="1" ht="13.8" thickBot="1">
      <c r="A66" s="13"/>
      <c r="B66" s="17" t="s">
        <v>0</v>
      </c>
      <c r="C66" s="18"/>
      <c r="D66" s="19"/>
      <c r="E66" s="20"/>
      <c r="F66" s="21"/>
      <c r="G66" s="22" t="s">
        <v>9</v>
      </c>
      <c r="H66" s="23"/>
      <c r="I66" s="23"/>
      <c r="J66" s="24"/>
      <c r="K66" s="25"/>
    </row>
  </sheetData>
  <mergeCells count="6">
    <mergeCell ref="A1:A2"/>
    <mergeCell ref="B1:B2"/>
    <mergeCell ref="C1:C2"/>
    <mergeCell ref="D1:D2"/>
    <mergeCell ref="E1:F1"/>
    <mergeCell ref="G1:K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2020-10-19T18:51:20Z</dcterms:modified>
</cp:coreProperties>
</file>