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1600" windowHeight="9600"/>
  </bookViews>
  <sheets>
    <sheet name="смета №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F5" i="1"/>
  <c r="K9" i="1"/>
  <c r="F9" i="1"/>
  <c r="K8" i="1"/>
  <c r="F8" i="1"/>
  <c r="K7" i="1"/>
  <c r="F7" i="1"/>
  <c r="K6" i="1"/>
  <c r="K10" i="1" s="1"/>
  <c r="F6" i="1"/>
  <c r="F10" i="1" l="1"/>
</calcChain>
</file>

<file path=xl/sharedStrings.xml><?xml version="1.0" encoding="utf-8"?>
<sst xmlns="http://schemas.openxmlformats.org/spreadsheetml/2006/main" count="27" uniqueCount="19">
  <si>
    <t>№ п/п</t>
  </si>
  <si>
    <t>Наименование работ и затрат</t>
  </si>
  <si>
    <t>Ед. изм.</t>
  </si>
  <si>
    <t>Кол-во</t>
  </si>
  <si>
    <t>Стоим. ед. грн.</t>
  </si>
  <si>
    <t>Стоим.  грн.</t>
  </si>
  <si>
    <t xml:space="preserve">Материалы </t>
  </si>
  <si>
    <t>Наименование материалов</t>
  </si>
  <si>
    <t>Итого работа</t>
  </si>
  <si>
    <t>Примечание</t>
  </si>
  <si>
    <t xml:space="preserve">Итого материалы </t>
  </si>
  <si>
    <t>Наименование строительства и его адрес : объект Земл. 4</t>
  </si>
  <si>
    <t>карниз 348   h 410</t>
  </si>
  <si>
    <t>m</t>
  </si>
  <si>
    <t>карниз 341   h 53</t>
  </si>
  <si>
    <t>карниз 244  h 241</t>
  </si>
  <si>
    <t>карниз 65  h 23</t>
  </si>
  <si>
    <t>карниз 148 h 87</t>
  </si>
  <si>
    <t xml:space="preserve">Смета на установку лепки без покраски К №1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</si>
</sst>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name val="Calibri"/>
      <family val="2"/>
      <charset val="204"/>
    </font>
    <font>
      <b/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NumberFormat="1" applyFont="1" applyFill="1" applyBorder="1" applyAlignment="1">
      <alignment horizontal="left"/>
    </xf>
    <xf numFmtId="0" fontId="6" fillId="0" borderId="0" xfId="0" applyFont="1"/>
    <xf numFmtId="0" fontId="6" fillId="0" borderId="0" xfId="0" applyFont="1" applyFill="1"/>
    <xf numFmtId="49" fontId="2" fillId="2" borderId="1" xfId="2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right" wrapText="1"/>
    </xf>
    <xf numFmtId="0" fontId="2" fillId="2" borderId="1" xfId="2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2" fillId="2" borderId="1" xfId="2" applyNumberFormat="1" applyFont="1" applyFill="1" applyBorder="1" applyAlignment="1">
      <alignment horizontal="right" wrapText="1"/>
    </xf>
    <xf numFmtId="2" fontId="2" fillId="2" borderId="1" xfId="2" applyNumberFormat="1" applyFont="1" applyFill="1" applyBorder="1" applyAlignment="1">
      <alignment horizontal="right" wrapText="1"/>
    </xf>
    <xf numFmtId="0" fontId="2" fillId="2" borderId="1" xfId="0" applyNumberFormat="1" applyFont="1" applyFill="1" applyBorder="1" applyAlignment="1">
      <alignment horizontal="center" wrapText="1"/>
    </xf>
    <xf numFmtId="0" fontId="9" fillId="0" borderId="0" xfId="0" applyFont="1"/>
    <xf numFmtId="0" fontId="2" fillId="2" borderId="2" xfId="0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wrapText="1"/>
    </xf>
    <xf numFmtId="2" fontId="2" fillId="3" borderId="1" xfId="0" applyNumberFormat="1" applyFont="1" applyFill="1" applyBorder="1" applyAlignment="1">
      <alignment horizontal="center" wrapText="1"/>
    </xf>
    <xf numFmtId="0" fontId="2" fillId="3" borderId="3" xfId="0" applyNumberFormat="1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right" wrapText="1"/>
    </xf>
    <xf numFmtId="4" fontId="2" fillId="3" borderId="1" xfId="0" applyNumberFormat="1" applyFont="1" applyFill="1" applyBorder="1" applyAlignment="1">
      <alignment horizontal="right" wrapText="1"/>
    </xf>
    <xf numFmtId="4" fontId="2" fillId="3" borderId="1" xfId="0" applyNumberFormat="1" applyFont="1" applyFill="1" applyBorder="1" applyAlignment="1">
      <alignment wrapText="1"/>
    </xf>
    <xf numFmtId="0" fontId="10" fillId="0" borderId="1" xfId="2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4" fillId="3" borderId="0" xfId="0" applyFont="1" applyFill="1"/>
    <xf numFmtId="2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4" fontId="2" fillId="3" borderId="1" xfId="3" applyNumberFormat="1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8" fillId="0" borderId="0" xfId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5">
    <cellStyle name="Обычный" xfId="0" builtinId="0"/>
    <cellStyle name="Обычный_Берлинского" xfId="1"/>
    <cellStyle name="Обычный_Голосеевская" xfId="2"/>
    <cellStyle name="Финансовый" xfId="3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zoomScale="85" zoomScaleNormal="85" workbookViewId="0">
      <selection activeCell="B23" sqref="B23"/>
    </sheetView>
  </sheetViews>
  <sheetFormatPr defaultColWidth="9.140625" defaultRowHeight="15" x14ac:dyDescent="0.25"/>
  <cols>
    <col min="1" max="1" width="4.85546875" style="3" customWidth="1"/>
    <col min="2" max="2" width="45.42578125" style="2" customWidth="1"/>
    <col min="3" max="3" width="5" style="2" customWidth="1"/>
    <col min="4" max="4" width="8.5703125" style="2" bestFit="1" customWidth="1"/>
    <col min="5" max="5" width="9.28515625" style="2" customWidth="1"/>
    <col min="6" max="6" width="12.28515625" style="2" bestFit="1" customWidth="1"/>
    <col min="7" max="7" width="35.7109375" style="2" customWidth="1"/>
    <col min="8" max="8" width="9.28515625" style="2" customWidth="1"/>
    <col min="9" max="9" width="7" style="2" customWidth="1"/>
    <col min="10" max="10" width="9.140625" style="2" customWidth="1"/>
    <col min="11" max="11" width="12.140625" style="2" customWidth="1"/>
    <col min="12" max="12" width="12.85546875" style="2" customWidth="1"/>
    <col min="17" max="16384" width="9.140625" style="2"/>
  </cols>
  <sheetData>
    <row r="1" spans="1:12" x14ac:dyDescent="0.25">
      <c r="A1" s="37" t="s">
        <v>11</v>
      </c>
      <c r="B1" s="37"/>
      <c r="C1" s="37"/>
      <c r="D1" s="37"/>
      <c r="E1" s="37"/>
      <c r="F1" s="37"/>
      <c r="G1" s="37"/>
      <c r="H1" s="25"/>
      <c r="I1" s="25"/>
      <c r="J1" s="1"/>
      <c r="K1" s="25"/>
      <c r="L1" s="12"/>
    </row>
    <row r="2" spans="1:12" ht="15.75" thickBot="1" x14ac:dyDescent="0.3">
      <c r="A2" s="38" t="s">
        <v>18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12.75" customHeight="1" x14ac:dyDescent="0.25">
      <c r="A3" s="29" t="s">
        <v>0</v>
      </c>
      <c r="B3" s="31" t="s">
        <v>1</v>
      </c>
      <c r="C3" s="31" t="s">
        <v>2</v>
      </c>
      <c r="D3" s="34" t="s">
        <v>3</v>
      </c>
      <c r="E3" s="35" t="s">
        <v>4</v>
      </c>
      <c r="F3" s="39" t="s">
        <v>5</v>
      </c>
      <c r="G3" s="28" t="s">
        <v>6</v>
      </c>
      <c r="H3" s="39" t="s">
        <v>2</v>
      </c>
      <c r="I3" s="40" t="s">
        <v>3</v>
      </c>
      <c r="J3" s="42" t="s">
        <v>4</v>
      </c>
      <c r="K3" s="39" t="s">
        <v>5</v>
      </c>
      <c r="L3" s="45" t="s">
        <v>9</v>
      </c>
    </row>
    <row r="4" spans="1:12" ht="15.75" thickBot="1" x14ac:dyDescent="0.3">
      <c r="A4" s="30"/>
      <c r="B4" s="32"/>
      <c r="C4" s="32"/>
      <c r="D4" s="33"/>
      <c r="E4" s="36"/>
      <c r="F4" s="32"/>
      <c r="G4" s="13" t="s">
        <v>7</v>
      </c>
      <c r="H4" s="32"/>
      <c r="I4" s="41"/>
      <c r="J4" s="43"/>
      <c r="K4" s="32"/>
      <c r="L4" s="46"/>
    </row>
    <row r="5" spans="1:12" s="22" customFormat="1" ht="12.75" x14ac:dyDescent="0.2">
      <c r="A5" s="21">
        <v>1</v>
      </c>
      <c r="B5" s="23" t="s">
        <v>12</v>
      </c>
      <c r="C5" s="15" t="s">
        <v>13</v>
      </c>
      <c r="D5" s="24">
        <v>31.3</v>
      </c>
      <c r="E5" s="17">
        <v>300</v>
      </c>
      <c r="F5" s="26">
        <f t="shared" ref="F5" si="0">E5*D5</f>
        <v>9390</v>
      </c>
      <c r="G5" s="14"/>
      <c r="H5" s="15"/>
      <c r="I5" s="24"/>
      <c r="J5" s="17"/>
      <c r="K5" s="18">
        <f>J5*I5</f>
        <v>0</v>
      </c>
      <c r="L5" s="19"/>
    </row>
    <row r="6" spans="1:12" s="22" customFormat="1" ht="12.75" x14ac:dyDescent="0.2">
      <c r="A6" s="21">
        <v>2</v>
      </c>
      <c r="B6" s="23" t="s">
        <v>14</v>
      </c>
      <c r="C6" s="15" t="s">
        <v>13</v>
      </c>
      <c r="D6" s="24">
        <v>31.3</v>
      </c>
      <c r="E6" s="17">
        <v>250</v>
      </c>
      <c r="F6" s="26">
        <f>E6*D6</f>
        <v>7825</v>
      </c>
      <c r="G6" s="14"/>
      <c r="H6" s="15"/>
      <c r="I6" s="24"/>
      <c r="J6" s="17"/>
      <c r="K6" s="18">
        <f>J6*I6</f>
        <v>0</v>
      </c>
      <c r="L6" s="19"/>
    </row>
    <row r="7" spans="1:12" s="22" customFormat="1" ht="14.25" customHeight="1" x14ac:dyDescent="0.2">
      <c r="A7" s="21">
        <v>3</v>
      </c>
      <c r="B7" s="23" t="s">
        <v>15</v>
      </c>
      <c r="C7" s="15" t="s">
        <v>13</v>
      </c>
      <c r="D7" s="24">
        <v>40</v>
      </c>
      <c r="E7" s="17">
        <v>220</v>
      </c>
      <c r="F7" s="26">
        <f>E7*D7</f>
        <v>8800</v>
      </c>
      <c r="G7" s="14"/>
      <c r="H7" s="15"/>
      <c r="I7" s="16"/>
      <c r="J7" s="17"/>
      <c r="K7" s="18">
        <f t="shared" ref="K7:K8" si="1">J7*I7</f>
        <v>0</v>
      </c>
      <c r="L7" s="19"/>
    </row>
    <row r="8" spans="1:12" s="22" customFormat="1" ht="12.75" x14ac:dyDescent="0.2">
      <c r="A8" s="21">
        <v>4</v>
      </c>
      <c r="B8" s="23" t="s">
        <v>16</v>
      </c>
      <c r="C8" s="15" t="s">
        <v>13</v>
      </c>
      <c r="D8" s="27">
        <v>54.4</v>
      </c>
      <c r="E8" s="44">
        <v>120</v>
      </c>
      <c r="F8" s="26">
        <f>E8*D8</f>
        <v>6528</v>
      </c>
      <c r="G8" s="14"/>
      <c r="H8" s="15"/>
      <c r="I8" s="16"/>
      <c r="J8" s="17"/>
      <c r="K8" s="18">
        <f t="shared" si="1"/>
        <v>0</v>
      </c>
      <c r="L8" s="19"/>
    </row>
    <row r="9" spans="1:12" s="22" customFormat="1" ht="12.75" x14ac:dyDescent="0.2">
      <c r="A9" s="21">
        <v>5</v>
      </c>
      <c r="B9" s="23" t="s">
        <v>17</v>
      </c>
      <c r="C9" s="15" t="s">
        <v>13</v>
      </c>
      <c r="D9" s="24">
        <v>43.7</v>
      </c>
      <c r="E9" s="17">
        <v>180</v>
      </c>
      <c r="F9" s="26">
        <f t="shared" ref="F9" si="2">E9*D9</f>
        <v>7866.0000000000009</v>
      </c>
      <c r="G9" s="14"/>
      <c r="H9" s="15"/>
      <c r="I9" s="24"/>
      <c r="J9" s="17"/>
      <c r="K9" s="18">
        <f>J9*I9</f>
        <v>0</v>
      </c>
      <c r="L9" s="19"/>
    </row>
    <row r="10" spans="1:12" ht="13.9" customHeight="1" x14ac:dyDescent="0.25">
      <c r="A10" s="7"/>
      <c r="B10" s="4" t="s">
        <v>8</v>
      </c>
      <c r="C10" s="8"/>
      <c r="D10" s="9"/>
      <c r="E10" s="10"/>
      <c r="F10" s="5">
        <f>SUM(F5:F9)</f>
        <v>40409</v>
      </c>
      <c r="G10" s="6" t="s">
        <v>10</v>
      </c>
      <c r="H10" s="8"/>
      <c r="I10" s="11"/>
      <c r="J10" s="10"/>
      <c r="K10" s="5">
        <f>SUM(K5:K8)</f>
        <v>0</v>
      </c>
      <c r="L10" s="20"/>
    </row>
  </sheetData>
  <mergeCells count="13">
    <mergeCell ref="E3:E4"/>
    <mergeCell ref="A1:G1"/>
    <mergeCell ref="A2:L2"/>
    <mergeCell ref="L3:L4"/>
    <mergeCell ref="F3:F4"/>
    <mergeCell ref="H3:H4"/>
    <mergeCell ref="I3:I4"/>
    <mergeCell ref="J3:J4"/>
    <mergeCell ref="K3:K4"/>
    <mergeCell ref="A3:A4"/>
    <mergeCell ref="B3:B4"/>
    <mergeCell ref="C3:C4"/>
    <mergeCell ref="D3:D4"/>
  </mergeCells>
  <phoneticPr fontId="7" type="noConversion"/>
  <printOptions horizontalCentered="1"/>
  <pageMargins left="0" right="0" top="0" bottom="0" header="0" footer="0.31496062992125984"/>
  <pageSetup paperSize="9" scale="7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 №1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2020-10-20T16:33:07Z</dcterms:modified>
</cp:coreProperties>
</file>