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3020" windowHeight="104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6" i="1"/>
  <c r="D69" i="1"/>
  <c r="D63" i="1"/>
  <c r="D46" i="1"/>
</calcChain>
</file>

<file path=xl/sharedStrings.xml><?xml version="1.0" encoding="utf-8"?>
<sst xmlns="http://schemas.openxmlformats.org/spreadsheetml/2006/main" count="131" uniqueCount="83">
  <si>
    <t>Сантехника виды работ</t>
  </si>
  <si>
    <t>Монтаж инсталяции</t>
  </si>
  <si>
    <t>Монтаж оборудования скрытого монтажа</t>
  </si>
  <si>
    <t>Обустройство точек водоснабжения</t>
  </si>
  <si>
    <t>Настройка точек канализации</t>
  </si>
  <si>
    <t>Монтаж полотенцесушителя</t>
  </si>
  <si>
    <t>Монтаж бойлера</t>
  </si>
  <si>
    <t>Монтаж унитаза подвисного</t>
  </si>
  <si>
    <t>Монтаж умывальника</t>
  </si>
  <si>
    <t>Монтаж сифонов</t>
  </si>
  <si>
    <t>Монтаж СМ и ПМ</t>
  </si>
  <si>
    <t>Монтаж экрана ванны</t>
  </si>
  <si>
    <t>Монтаж слива на сбросной клапан бойлера</t>
  </si>
  <si>
    <t>Монтаж выводов под полотенцесушитель(подкл. к отоплению)</t>
  </si>
  <si>
    <t xml:space="preserve">Монтаж самопромывного фильтра с редуктором давления </t>
  </si>
  <si>
    <t>Монтаж счетчиков воды с обратным клапоном</t>
  </si>
  <si>
    <t>Врезка в стояк</t>
  </si>
  <si>
    <t>Стены виды работ</t>
  </si>
  <si>
    <t>Грунтование перед штукатуркой</t>
  </si>
  <si>
    <t>Штукатурка</t>
  </si>
  <si>
    <t>Грунтование перед шпаклевкой</t>
  </si>
  <si>
    <t>Шпаклёвка старт и финиш</t>
  </si>
  <si>
    <t>Грунтование перед поклейкой обоев</t>
  </si>
  <si>
    <t>Поклейка обоев</t>
  </si>
  <si>
    <t>Гидроизоляция стен в с.у.</t>
  </si>
  <si>
    <t>Монтаж стен из ГКЛ на каркас с шумоизоляцией</t>
  </si>
  <si>
    <t>Выравнивание откосов под стеклохолст</t>
  </si>
  <si>
    <t>Монтаж стеклохолста на откосы</t>
  </si>
  <si>
    <t>Шпаклёвка откосов под покраску</t>
  </si>
  <si>
    <t xml:space="preserve">Покраска откосов </t>
  </si>
  <si>
    <t>Общий грунт откосов</t>
  </si>
  <si>
    <t>Покраска багетов</t>
  </si>
  <si>
    <t>Потолок виды работ</t>
  </si>
  <si>
    <t>Монтаж гипсокартона на потолок</t>
  </si>
  <si>
    <t>Монтаж карнизов</t>
  </si>
  <si>
    <t>Грунтование перед затиркой швов</t>
  </si>
  <si>
    <t>Затирка швов</t>
  </si>
  <si>
    <t>Грунтование перед стеклохолстом</t>
  </si>
  <si>
    <t>Поклейка стеклохолста</t>
  </si>
  <si>
    <t>Грунтование перед шпаклёвкой</t>
  </si>
  <si>
    <t>Шпаклёвка гипсокартона по стеклохолсту</t>
  </si>
  <si>
    <t>Грунтование перед покараской</t>
  </si>
  <si>
    <t>Покраска потолка</t>
  </si>
  <si>
    <t>Пол виды работ</t>
  </si>
  <si>
    <t>Монтаж ламината ровного направления</t>
  </si>
  <si>
    <t>Гидроизоляция пола с.у</t>
  </si>
  <si>
    <t>Монтаж плитки</t>
  </si>
  <si>
    <t>Кол-во</t>
  </si>
  <si>
    <t>1 шт</t>
  </si>
  <si>
    <t>4 шт</t>
  </si>
  <si>
    <t>12 шт</t>
  </si>
  <si>
    <t>6 шт</t>
  </si>
  <si>
    <t>2 шт</t>
  </si>
  <si>
    <t>3 шт</t>
  </si>
  <si>
    <t>6 м</t>
  </si>
  <si>
    <t>27 кв.м</t>
  </si>
  <si>
    <t>95 кв.м</t>
  </si>
  <si>
    <t>36 кв.м</t>
  </si>
  <si>
    <t>9 кв.м</t>
  </si>
  <si>
    <t>16 кв.м</t>
  </si>
  <si>
    <t>32 п.м</t>
  </si>
  <si>
    <t>63 п.м</t>
  </si>
  <si>
    <t>66 кв.м</t>
  </si>
  <si>
    <t>10,53 п.м</t>
  </si>
  <si>
    <t>155 п.м</t>
  </si>
  <si>
    <t>32 кв.м</t>
  </si>
  <si>
    <t>6 кв.м</t>
  </si>
  <si>
    <t>34 кв.м</t>
  </si>
  <si>
    <t>Ст-ть</t>
  </si>
  <si>
    <t>итого</t>
  </si>
  <si>
    <t>всего</t>
  </si>
  <si>
    <t>Сумма</t>
  </si>
  <si>
    <t>в инсталяции</t>
  </si>
  <si>
    <r>
      <t xml:space="preserve">Монтаж ванны                                          </t>
    </r>
    <r>
      <rPr>
        <sz val="11"/>
        <color rgb="FFFF0000"/>
        <rFont val="Calibri"/>
        <family val="2"/>
        <charset val="204"/>
        <scheme val="minor"/>
      </rPr>
      <t>какой?</t>
    </r>
  </si>
  <si>
    <t>учтено</t>
  </si>
  <si>
    <r>
      <t xml:space="preserve">Обшивка инсталяции гипсокартоном    </t>
    </r>
    <r>
      <rPr>
        <sz val="11"/>
        <color rgb="FFFF0000"/>
        <rFont val="Calibri"/>
        <family val="2"/>
        <charset val="204"/>
        <scheme val="minor"/>
      </rPr>
      <t>какая площадь?</t>
    </r>
  </si>
  <si>
    <r>
      <t xml:space="preserve">Шумоизоляция стояка                                </t>
    </r>
    <r>
      <rPr>
        <sz val="11"/>
        <color rgb="FFFF0000"/>
        <rFont val="Calibri"/>
        <family val="2"/>
        <charset val="204"/>
        <scheme val="minor"/>
      </rPr>
      <t>какая площадь?</t>
    </r>
  </si>
  <si>
    <r>
      <t xml:space="preserve">Монтаж плитки, в т.ч. углы 45°, отверстия    </t>
    </r>
    <r>
      <rPr>
        <sz val="11"/>
        <color rgb="FFFF0000"/>
        <rFont val="Calibri"/>
        <family val="2"/>
        <charset val="204"/>
        <scheme val="minor"/>
      </rPr>
      <t>сколько?</t>
    </r>
  </si>
  <si>
    <r>
      <t xml:space="preserve">Демонтаж стен                                                    </t>
    </r>
    <r>
      <rPr>
        <sz val="11"/>
        <color rgb="FFFF0000"/>
        <rFont val="Calibri"/>
        <family val="2"/>
        <charset val="204"/>
        <scheme val="minor"/>
      </rPr>
      <t>какой материал?</t>
    </r>
  </si>
  <si>
    <r>
      <t xml:space="preserve">Грунтование перед монтажем багетов </t>
    </r>
    <r>
      <rPr>
        <sz val="11"/>
        <color rgb="FFFF0000"/>
        <rFont val="Calibri"/>
        <family val="2"/>
        <charset val="204"/>
        <scheme val="minor"/>
      </rPr>
      <t>зачем? Стены уже грунтовали!</t>
    </r>
  </si>
  <si>
    <r>
      <t xml:space="preserve">Монтаж багетов                                               </t>
    </r>
    <r>
      <rPr>
        <sz val="11"/>
        <color rgb="FFFF0000"/>
        <rFont val="Calibri"/>
        <family val="2"/>
        <charset val="204"/>
        <scheme val="minor"/>
      </rPr>
      <t>какие?</t>
    </r>
  </si>
  <si>
    <r>
      <t xml:space="preserve">Грунтование перед покраской багетов  </t>
    </r>
    <r>
      <rPr>
        <sz val="11"/>
        <color rgb="FFFF0000"/>
        <rFont val="Calibri"/>
        <family val="2"/>
        <charset val="204"/>
        <scheme val="minor"/>
      </rPr>
      <t>???</t>
    </r>
  </si>
  <si>
    <r>
      <t xml:space="preserve">Монтаж плинтуса                                   </t>
    </r>
    <r>
      <rPr>
        <sz val="11"/>
        <color rgb="FFFF0000"/>
        <rFont val="Calibri"/>
        <family val="2"/>
        <charset val="204"/>
        <scheme val="minor"/>
      </rPr>
      <t>какой?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</si>
</sst>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49" workbookViewId="0">
      <selection activeCell="F69" sqref="F69"/>
    </sheetView>
  </sheetViews>
  <sheetFormatPr defaultRowHeight="14.5" x14ac:dyDescent="0.35"/>
  <cols>
    <col min="1" max="1" width="62.1796875" customWidth="1"/>
  </cols>
  <sheetData>
    <row r="1" spans="1:4" x14ac:dyDescent="0.35">
      <c r="A1" t="s">
        <v>0</v>
      </c>
      <c r="B1" t="s">
        <v>47</v>
      </c>
      <c r="C1" t="s">
        <v>68</v>
      </c>
      <c r="D1" t="s">
        <v>71</v>
      </c>
    </row>
    <row r="2" spans="1:4" x14ac:dyDescent="0.35">
      <c r="A2" t="s">
        <v>1</v>
      </c>
      <c r="B2" t="s">
        <v>48</v>
      </c>
      <c r="C2">
        <v>1200</v>
      </c>
      <c r="D2">
        <v>1200</v>
      </c>
    </row>
    <row r="3" spans="1:4" x14ac:dyDescent="0.35">
      <c r="A3" t="s">
        <v>2</v>
      </c>
      <c r="B3" t="s">
        <v>49</v>
      </c>
      <c r="C3">
        <v>500</v>
      </c>
      <c r="D3">
        <v>2000</v>
      </c>
    </row>
    <row r="4" spans="1:4" x14ac:dyDescent="0.35">
      <c r="A4" t="s">
        <v>3</v>
      </c>
      <c r="B4" t="s">
        <v>50</v>
      </c>
      <c r="C4">
        <v>333</v>
      </c>
      <c r="D4">
        <v>3660</v>
      </c>
    </row>
    <row r="5" spans="1:4" x14ac:dyDescent="0.35">
      <c r="A5" t="s">
        <v>4</v>
      </c>
      <c r="B5" t="s">
        <v>51</v>
      </c>
      <c r="C5">
        <v>333</v>
      </c>
      <c r="D5">
        <v>1830</v>
      </c>
    </row>
    <row r="6" spans="1:4" x14ac:dyDescent="0.35">
      <c r="A6" t="s">
        <v>5</v>
      </c>
      <c r="B6" t="s">
        <v>48</v>
      </c>
      <c r="C6">
        <v>600</v>
      </c>
      <c r="D6">
        <v>600</v>
      </c>
    </row>
    <row r="7" spans="1:4" x14ac:dyDescent="0.35">
      <c r="A7" t="s">
        <v>6</v>
      </c>
      <c r="B7" t="s">
        <v>48</v>
      </c>
      <c r="C7">
        <v>1200</v>
      </c>
      <c r="D7">
        <v>1200</v>
      </c>
    </row>
    <row r="8" spans="1:4" x14ac:dyDescent="0.35">
      <c r="A8" t="s">
        <v>7</v>
      </c>
      <c r="B8" t="s">
        <v>48</v>
      </c>
      <c r="C8" t="s">
        <v>72</v>
      </c>
    </row>
    <row r="9" spans="1:4" x14ac:dyDescent="0.35">
      <c r="A9" t="s">
        <v>8</v>
      </c>
      <c r="B9" t="s">
        <v>52</v>
      </c>
      <c r="C9">
        <v>450</v>
      </c>
      <c r="D9">
        <v>900</v>
      </c>
    </row>
    <row r="10" spans="1:4" x14ac:dyDescent="0.35">
      <c r="A10" t="s">
        <v>73</v>
      </c>
      <c r="B10" t="s">
        <v>48</v>
      </c>
      <c r="C10">
        <v>1200</v>
      </c>
      <c r="D10">
        <v>1200</v>
      </c>
    </row>
    <row r="11" spans="1:4" x14ac:dyDescent="0.35">
      <c r="A11" t="s">
        <v>9</v>
      </c>
      <c r="B11" t="s">
        <v>53</v>
      </c>
      <c r="C11">
        <v>150</v>
      </c>
      <c r="D11">
        <v>450</v>
      </c>
    </row>
    <row r="12" spans="1:4" x14ac:dyDescent="0.35">
      <c r="A12" t="s">
        <v>10</v>
      </c>
      <c r="B12" t="s">
        <v>48</v>
      </c>
      <c r="C12" t="s">
        <v>74</v>
      </c>
      <c r="D12">
        <v>800</v>
      </c>
    </row>
    <row r="13" spans="1:4" x14ac:dyDescent="0.35">
      <c r="A13" t="s">
        <v>11</v>
      </c>
      <c r="B13" t="s">
        <v>48</v>
      </c>
      <c r="C13">
        <v>200</v>
      </c>
      <c r="D13">
        <v>200</v>
      </c>
    </row>
    <row r="14" spans="1:4" x14ac:dyDescent="0.35">
      <c r="A14" t="s">
        <v>12</v>
      </c>
      <c r="B14" t="s">
        <v>48</v>
      </c>
      <c r="C14" t="s">
        <v>74</v>
      </c>
    </row>
    <row r="15" spans="1:4" x14ac:dyDescent="0.35">
      <c r="A15" t="s">
        <v>13</v>
      </c>
      <c r="B15" t="s">
        <v>48</v>
      </c>
    </row>
    <row r="16" spans="1:4" x14ac:dyDescent="0.35">
      <c r="D16">
        <f>SUM(D2:D15)</f>
        <v>14040</v>
      </c>
    </row>
    <row r="17" spans="1:4" x14ac:dyDescent="0.35">
      <c r="A17" t="s">
        <v>0</v>
      </c>
      <c r="B17" t="s">
        <v>47</v>
      </c>
      <c r="C17" t="s">
        <v>68</v>
      </c>
      <c r="D17" t="s">
        <v>71</v>
      </c>
    </row>
    <row r="18" spans="1:4" x14ac:dyDescent="0.35">
      <c r="A18" t="s">
        <v>14</v>
      </c>
      <c r="B18" t="s">
        <v>52</v>
      </c>
      <c r="C18">
        <v>500</v>
      </c>
      <c r="D18">
        <v>1000</v>
      </c>
    </row>
    <row r="19" spans="1:4" x14ac:dyDescent="0.35">
      <c r="A19" t="s">
        <v>15</v>
      </c>
      <c r="B19" t="s">
        <v>52</v>
      </c>
      <c r="C19">
        <v>500</v>
      </c>
      <c r="D19">
        <v>1000</v>
      </c>
    </row>
    <row r="20" spans="1:4" x14ac:dyDescent="0.35">
      <c r="A20" t="s">
        <v>16</v>
      </c>
      <c r="B20" t="s">
        <v>48</v>
      </c>
      <c r="C20">
        <v>400</v>
      </c>
      <c r="D20">
        <v>400</v>
      </c>
    </row>
    <row r="21" spans="1:4" x14ac:dyDescent="0.35">
      <c r="A21" t="s">
        <v>75</v>
      </c>
      <c r="B21" t="s">
        <v>48</v>
      </c>
      <c r="C21">
        <v>180</v>
      </c>
      <c r="D21">
        <v>180</v>
      </c>
    </row>
    <row r="22" spans="1:4" x14ac:dyDescent="0.35">
      <c r="A22" t="s">
        <v>76</v>
      </c>
      <c r="B22" t="s">
        <v>54</v>
      </c>
      <c r="C22">
        <v>80</v>
      </c>
      <c r="D22">
        <v>480</v>
      </c>
    </row>
    <row r="23" spans="1:4" x14ac:dyDescent="0.35">
      <c r="D23">
        <f>SUM(D18:D22)</f>
        <v>3060</v>
      </c>
    </row>
    <row r="25" spans="1:4" x14ac:dyDescent="0.35">
      <c r="A25" t="s">
        <v>17</v>
      </c>
      <c r="B25" t="s">
        <v>47</v>
      </c>
      <c r="C25" t="s">
        <v>68</v>
      </c>
      <c r="D25" t="s">
        <v>71</v>
      </c>
    </row>
    <row r="26" spans="1:4" x14ac:dyDescent="0.35">
      <c r="A26" t="s">
        <v>18</v>
      </c>
      <c r="B26" t="s">
        <v>55</v>
      </c>
      <c r="C26">
        <v>20</v>
      </c>
      <c r="D26">
        <v>540</v>
      </c>
    </row>
    <row r="27" spans="1:4" x14ac:dyDescent="0.35">
      <c r="A27" t="s">
        <v>19</v>
      </c>
      <c r="B27" t="s">
        <v>55</v>
      </c>
      <c r="C27">
        <v>100</v>
      </c>
      <c r="D27">
        <v>2700</v>
      </c>
    </row>
    <row r="28" spans="1:4" x14ac:dyDescent="0.35">
      <c r="A28" t="s">
        <v>20</v>
      </c>
      <c r="B28" t="s">
        <v>56</v>
      </c>
      <c r="C28">
        <v>20</v>
      </c>
      <c r="D28">
        <v>1900</v>
      </c>
    </row>
    <row r="29" spans="1:4" x14ac:dyDescent="0.35">
      <c r="A29" t="s">
        <v>21</v>
      </c>
      <c r="B29" t="s">
        <v>56</v>
      </c>
      <c r="C29">
        <v>100</v>
      </c>
      <c r="D29">
        <v>9500</v>
      </c>
    </row>
    <row r="30" spans="1:4" x14ac:dyDescent="0.35">
      <c r="A30" t="s">
        <v>22</v>
      </c>
      <c r="B30" t="s">
        <v>56</v>
      </c>
      <c r="C30">
        <v>20</v>
      </c>
      <c r="D30">
        <v>1900</v>
      </c>
    </row>
    <row r="31" spans="1:4" x14ac:dyDescent="0.35">
      <c r="A31" t="s">
        <v>23</v>
      </c>
      <c r="B31" t="s">
        <v>56</v>
      </c>
      <c r="C31">
        <v>60</v>
      </c>
      <c r="D31">
        <v>6700</v>
      </c>
    </row>
    <row r="32" spans="1:4" x14ac:dyDescent="0.35">
      <c r="A32" t="s">
        <v>24</v>
      </c>
      <c r="B32" t="s">
        <v>57</v>
      </c>
      <c r="C32">
        <v>120</v>
      </c>
      <c r="D32">
        <v>4320</v>
      </c>
    </row>
    <row r="33" spans="1:4" x14ac:dyDescent="0.35">
      <c r="A33" t="s">
        <v>77</v>
      </c>
      <c r="B33" t="s">
        <v>57</v>
      </c>
      <c r="C33">
        <v>300</v>
      </c>
      <c r="D33">
        <v>10800</v>
      </c>
    </row>
    <row r="34" spans="1:4" x14ac:dyDescent="0.35">
      <c r="A34" t="s">
        <v>78</v>
      </c>
      <c r="B34" t="s">
        <v>58</v>
      </c>
      <c r="C34">
        <v>250</v>
      </c>
      <c r="D34">
        <v>2250</v>
      </c>
    </row>
    <row r="35" spans="1:4" x14ac:dyDescent="0.35">
      <c r="A35" t="s">
        <v>25</v>
      </c>
      <c r="B35" t="s">
        <v>59</v>
      </c>
      <c r="C35">
        <v>220</v>
      </c>
      <c r="D35">
        <v>3520</v>
      </c>
    </row>
    <row r="36" spans="1:4" x14ac:dyDescent="0.35">
      <c r="A36" t="s">
        <v>26</v>
      </c>
      <c r="B36" t="s">
        <v>60</v>
      </c>
      <c r="C36">
        <v>80</v>
      </c>
      <c r="D36">
        <v>2560</v>
      </c>
    </row>
    <row r="37" spans="1:4" x14ac:dyDescent="0.35">
      <c r="A37" t="s">
        <v>27</v>
      </c>
      <c r="B37" t="s">
        <v>60</v>
      </c>
      <c r="C37">
        <v>60</v>
      </c>
      <c r="D37">
        <v>1920</v>
      </c>
    </row>
    <row r="38" spans="1:4" x14ac:dyDescent="0.35">
      <c r="A38" t="s">
        <v>28</v>
      </c>
      <c r="B38" t="s">
        <v>60</v>
      </c>
      <c r="C38">
        <v>100</v>
      </c>
      <c r="D38">
        <v>3200</v>
      </c>
    </row>
    <row r="39" spans="1:4" x14ac:dyDescent="0.35">
      <c r="A39" t="s">
        <v>29</v>
      </c>
      <c r="B39" t="s">
        <v>60</v>
      </c>
      <c r="C39">
        <v>60</v>
      </c>
      <c r="D39">
        <v>1920</v>
      </c>
    </row>
    <row r="40" spans="1:4" x14ac:dyDescent="0.35">
      <c r="A40" t="s">
        <v>30</v>
      </c>
      <c r="B40" t="s">
        <v>60</v>
      </c>
      <c r="C40">
        <v>20</v>
      </c>
      <c r="D40">
        <v>640</v>
      </c>
    </row>
    <row r="41" spans="1:4" x14ac:dyDescent="0.35">
      <c r="A41" t="s">
        <v>79</v>
      </c>
      <c r="B41" t="s">
        <v>61</v>
      </c>
    </row>
    <row r="42" spans="1:4" x14ac:dyDescent="0.35">
      <c r="A42" t="s">
        <v>80</v>
      </c>
      <c r="B42" t="s">
        <v>61</v>
      </c>
      <c r="C42">
        <v>80</v>
      </c>
      <c r="D42">
        <v>5040</v>
      </c>
    </row>
    <row r="43" spans="1:4" x14ac:dyDescent="0.35">
      <c r="A43" t="s">
        <v>81</v>
      </c>
      <c r="B43" t="s">
        <v>61</v>
      </c>
    </row>
    <row r="44" spans="1:4" x14ac:dyDescent="0.35">
      <c r="A44" t="s">
        <v>31</v>
      </c>
      <c r="B44" t="s">
        <v>61</v>
      </c>
      <c r="C44">
        <v>60</v>
      </c>
      <c r="D44">
        <v>3780</v>
      </c>
    </row>
    <row r="45" spans="1:4" x14ac:dyDescent="0.35">
      <c r="A45" t="s">
        <v>82</v>
      </c>
      <c r="B45" t="s">
        <v>61</v>
      </c>
      <c r="C45">
        <v>40</v>
      </c>
      <c r="D45">
        <v>2520</v>
      </c>
    </row>
    <row r="46" spans="1:4" x14ac:dyDescent="0.35">
      <c r="C46" t="s">
        <v>69</v>
      </c>
      <c r="D46">
        <f>SUM(D26:D45)</f>
        <v>65710</v>
      </c>
    </row>
    <row r="52" spans="1:4" x14ac:dyDescent="0.35">
      <c r="A52" t="s">
        <v>32</v>
      </c>
      <c r="B52" t="s">
        <v>47</v>
      </c>
      <c r="C52" t="s">
        <v>68</v>
      </c>
      <c r="D52" t="s">
        <v>71</v>
      </c>
    </row>
    <row r="53" spans="1:4" x14ac:dyDescent="0.35">
      <c r="A53" t="s">
        <v>33</v>
      </c>
      <c r="B53" t="s">
        <v>62</v>
      </c>
      <c r="C53">
        <v>180</v>
      </c>
      <c r="D53">
        <v>11880</v>
      </c>
    </row>
    <row r="54" spans="1:4" x14ac:dyDescent="0.35">
      <c r="A54" t="s">
        <v>34</v>
      </c>
      <c r="B54" t="s">
        <v>63</v>
      </c>
      <c r="C54">
        <v>200</v>
      </c>
      <c r="D54">
        <v>2106</v>
      </c>
    </row>
    <row r="55" spans="1:4" x14ac:dyDescent="0.35">
      <c r="A55" t="s">
        <v>35</v>
      </c>
      <c r="B55" t="s">
        <v>64</v>
      </c>
      <c r="C55">
        <v>20</v>
      </c>
      <c r="D55">
        <v>3100</v>
      </c>
    </row>
    <row r="56" spans="1:4" x14ac:dyDescent="0.35">
      <c r="A56" t="s">
        <v>36</v>
      </c>
      <c r="B56" t="s">
        <v>64</v>
      </c>
      <c r="C56">
        <v>40</v>
      </c>
      <c r="D56">
        <v>6200</v>
      </c>
    </row>
    <row r="57" spans="1:4" x14ac:dyDescent="0.35">
      <c r="A57" t="s">
        <v>37</v>
      </c>
      <c r="B57" t="s">
        <v>62</v>
      </c>
      <c r="C57">
        <v>20</v>
      </c>
      <c r="D57">
        <v>1320</v>
      </c>
    </row>
    <row r="58" spans="1:4" x14ac:dyDescent="0.35">
      <c r="A58" t="s">
        <v>38</v>
      </c>
      <c r="B58" t="s">
        <v>62</v>
      </c>
      <c r="C58">
        <v>60</v>
      </c>
      <c r="D58">
        <v>3960</v>
      </c>
    </row>
    <row r="59" spans="1:4" x14ac:dyDescent="0.35">
      <c r="A59" t="s">
        <v>39</v>
      </c>
      <c r="B59" t="s">
        <v>62</v>
      </c>
      <c r="C59">
        <v>20</v>
      </c>
      <c r="D59">
        <v>1320</v>
      </c>
    </row>
    <row r="60" spans="1:4" x14ac:dyDescent="0.35">
      <c r="A60" t="s">
        <v>40</v>
      </c>
      <c r="B60" t="s">
        <v>62</v>
      </c>
      <c r="C60">
        <v>100</v>
      </c>
      <c r="D60">
        <v>6600</v>
      </c>
    </row>
    <row r="61" spans="1:4" x14ac:dyDescent="0.35">
      <c r="A61" t="s">
        <v>41</v>
      </c>
      <c r="B61" t="s">
        <v>62</v>
      </c>
      <c r="C61">
        <v>20</v>
      </c>
      <c r="D61">
        <v>1320</v>
      </c>
    </row>
    <row r="62" spans="1:4" x14ac:dyDescent="0.35">
      <c r="A62" t="s">
        <v>42</v>
      </c>
      <c r="B62" t="s">
        <v>62</v>
      </c>
      <c r="C62">
        <v>60</v>
      </c>
      <c r="D62">
        <v>3960</v>
      </c>
    </row>
    <row r="63" spans="1:4" x14ac:dyDescent="0.35">
      <c r="C63" t="s">
        <v>69</v>
      </c>
      <c r="D63">
        <f>SUM(D53:D62)</f>
        <v>41766</v>
      </c>
    </row>
    <row r="65" spans="1:4" x14ac:dyDescent="0.35">
      <c r="A65" t="s">
        <v>43</v>
      </c>
      <c r="B65" t="s">
        <v>47</v>
      </c>
      <c r="C65" t="s">
        <v>68</v>
      </c>
      <c r="D65" t="s">
        <v>71</v>
      </c>
    </row>
    <row r="66" spans="1:4" x14ac:dyDescent="0.35">
      <c r="A66" t="s">
        <v>44</v>
      </c>
      <c r="B66" t="s">
        <v>65</v>
      </c>
      <c r="C66">
        <v>120</v>
      </c>
      <c r="D66">
        <v>3840</v>
      </c>
    </row>
    <row r="67" spans="1:4" x14ac:dyDescent="0.35">
      <c r="A67" t="s">
        <v>45</v>
      </c>
      <c r="B67" t="s">
        <v>66</v>
      </c>
      <c r="C67">
        <v>120</v>
      </c>
      <c r="D67">
        <v>720</v>
      </c>
    </row>
    <row r="68" spans="1:4" x14ac:dyDescent="0.35">
      <c r="A68" t="s">
        <v>46</v>
      </c>
      <c r="B68" t="s">
        <v>67</v>
      </c>
      <c r="C68">
        <v>300</v>
      </c>
      <c r="D68">
        <v>10200</v>
      </c>
    </row>
    <row r="69" spans="1:4" x14ac:dyDescent="0.35">
      <c r="C69" t="s">
        <v>69</v>
      </c>
      <c r="D69">
        <f>SUM(D66:D68)</f>
        <v>14760</v>
      </c>
    </row>
    <row r="70" spans="1:4" x14ac:dyDescent="0.35">
      <c r="C70" t="s">
        <v>70</v>
      </c>
      <c r="D70">
        <v>139336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Сергей</cp:lastModifiedBy>
  <dcterms:created xsi:type="dcterms:W3CDTF">2021-02-03T11:40:52Z</dcterms:created>
  <dcterms:modified xsi:type="dcterms:W3CDTF">2021-02-03T12:51:54Z</dcterms:modified>
</cp:coreProperties>
</file>