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КП" sheetId="1" r:id="rId1"/>
    <sheet name="Прайс" sheetId="2" r:id="rId2"/>
  </sheets>
  <calcPr calcId="125725"/>
</workbook>
</file>

<file path=xl/calcChain.xml><?xml version="1.0" encoding="utf-8"?>
<calcChain xmlns="http://schemas.openxmlformats.org/spreadsheetml/2006/main">
  <c r="F31" i="1"/>
  <c r="F80" l="1"/>
  <c r="K68"/>
  <c r="K69"/>
  <c r="K67"/>
  <c r="K66"/>
  <c r="K63"/>
  <c r="K65"/>
  <c r="K62"/>
  <c r="K60"/>
  <c r="K61"/>
  <c r="K53"/>
  <c r="K55"/>
  <c r="K54"/>
  <c r="K39"/>
  <c r="K37"/>
  <c r="F111"/>
  <c r="F110"/>
  <c r="F75"/>
  <c r="F74"/>
  <c r="F73"/>
  <c r="F105"/>
  <c r="F106"/>
  <c r="F65" l="1"/>
  <c r="F128" l="1"/>
  <c r="F127"/>
  <c r="F117"/>
  <c r="F116"/>
  <c r="K115"/>
  <c r="K118" s="1"/>
  <c r="F115"/>
  <c r="K112"/>
  <c r="K114" s="1"/>
  <c r="F112"/>
  <c r="F114" s="1"/>
  <c r="K105"/>
  <c r="K104"/>
  <c r="K103"/>
  <c r="K102"/>
  <c r="K101"/>
  <c r="K100"/>
  <c r="K99"/>
  <c r="F99"/>
  <c r="K98"/>
  <c r="K97"/>
  <c r="F97"/>
  <c r="K96"/>
  <c r="F96"/>
  <c r="K95"/>
  <c r="F95"/>
  <c r="K94"/>
  <c r="K93"/>
  <c r="K92"/>
  <c r="F92"/>
  <c r="K91"/>
  <c r="F91"/>
  <c r="K90"/>
  <c r="K89"/>
  <c r="F89"/>
  <c r="K88"/>
  <c r="F88"/>
  <c r="F87"/>
  <c r="F86"/>
  <c r="F85"/>
  <c r="F84"/>
  <c r="K83"/>
  <c r="F83"/>
  <c r="K82"/>
  <c r="F82"/>
  <c r="K81"/>
  <c r="K80"/>
  <c r="K79"/>
  <c r="F79"/>
  <c r="K76"/>
  <c r="F76"/>
  <c r="F69"/>
  <c r="F68"/>
  <c r="F67"/>
  <c r="F64"/>
  <c r="F63"/>
  <c r="F62"/>
  <c r="F55"/>
  <c r="F54"/>
  <c r="K59"/>
  <c r="K58"/>
  <c r="K57"/>
  <c r="K56"/>
  <c r="F53"/>
  <c r="F52"/>
  <c r="K51"/>
  <c r="F51"/>
  <c r="K50"/>
  <c r="K49"/>
  <c r="K48"/>
  <c r="K47"/>
  <c r="K46"/>
  <c r="K45"/>
  <c r="F46"/>
  <c r="F45"/>
  <c r="K41"/>
  <c r="F41"/>
  <c r="K40"/>
  <c r="F40"/>
  <c r="F39"/>
  <c r="K38"/>
  <c r="F38"/>
  <c r="F37"/>
  <c r="K36"/>
  <c r="K35"/>
  <c r="F35"/>
  <c r="F34"/>
  <c r="K33"/>
  <c r="F33"/>
  <c r="K32"/>
  <c r="F32"/>
  <c r="K31"/>
  <c r="K30"/>
  <c r="K29"/>
  <c r="F30"/>
  <c r="F29"/>
  <c r="K28"/>
  <c r="K27"/>
  <c r="K26"/>
  <c r="K25"/>
  <c r="K24"/>
  <c r="K23"/>
  <c r="F23"/>
  <c r="K19"/>
  <c r="F19"/>
  <c r="K18"/>
  <c r="F18"/>
  <c r="K17"/>
  <c r="K16"/>
  <c r="F16"/>
  <c r="K15"/>
  <c r="K14"/>
  <c r="K13"/>
  <c r="F13"/>
  <c r="K12"/>
  <c r="F12"/>
  <c r="F11"/>
  <c r="F10"/>
  <c r="F118" l="1"/>
  <c r="F20"/>
  <c r="F42"/>
  <c r="F107"/>
  <c r="K107"/>
  <c r="K20"/>
  <c r="K42"/>
  <c r="K70"/>
  <c r="F70"/>
  <c r="F120" l="1"/>
  <c r="K120"/>
  <c r="F122" l="1"/>
  <c r="F130" s="1"/>
</calcChain>
</file>

<file path=xl/sharedStrings.xml><?xml version="1.0" encoding="utf-8"?>
<sst xmlns="http://schemas.openxmlformats.org/spreadsheetml/2006/main" count="2121" uniqueCount="770">
  <si>
    <t>Наименование работ</t>
  </si>
  <si>
    <t>Кол-во</t>
  </si>
  <si>
    <t xml:space="preserve">Цена (грн) </t>
  </si>
  <si>
    <t>Сумма (грн)</t>
  </si>
  <si>
    <t>Наименование материалов</t>
  </si>
  <si>
    <t>работа</t>
  </si>
  <si>
    <t>материалы</t>
  </si>
  <si>
    <t>ремонт пола местами (дефекты)600*600</t>
  </si>
  <si>
    <t>шт</t>
  </si>
  <si>
    <t>ремонт пола местами (дефекты)300*300</t>
  </si>
  <si>
    <t>грунтовка пола</t>
  </si>
  <si>
    <t>м2</t>
  </si>
  <si>
    <t>л</t>
  </si>
  <si>
    <t>укладка плитки на готовую стяжку + затирка+корректировка стяжки</t>
  </si>
  <si>
    <t>кг</t>
  </si>
  <si>
    <t>укладка ламината с подложкой</t>
  </si>
  <si>
    <t>монтаж плинтуса под ламинат</t>
  </si>
  <si>
    <t>мп</t>
  </si>
  <si>
    <t>монтаж порожка металлического</t>
  </si>
  <si>
    <t>всего по работам</t>
  </si>
  <si>
    <t>всего по материалам</t>
  </si>
  <si>
    <t xml:space="preserve"> </t>
  </si>
  <si>
    <t>монтаж перегородок ГКС 100мм с зашивкой с двух сторон</t>
  </si>
  <si>
    <t>монтаж перегородок ГКС 100мм с зашивкой с одной стороны</t>
  </si>
  <si>
    <t>монтаж стена ГКС</t>
  </si>
  <si>
    <t>шпаклевка стен полная под покраску с покрытием швов</t>
  </si>
  <si>
    <t>шпаклевка стен частичная под покраску</t>
  </si>
  <si>
    <t>шпаклевка стен 1 отверстие</t>
  </si>
  <si>
    <t>шпаклевка откосов меньше 60см</t>
  </si>
  <si>
    <t>грунтовка стен</t>
  </si>
  <si>
    <t>покраска стен 2 раза цветная</t>
  </si>
  <si>
    <t>покраска стен 2 раза откос цветная</t>
  </si>
  <si>
    <t>покраска стен 2 раза белая</t>
  </si>
  <si>
    <t>покраска стен 2 раза откос белая</t>
  </si>
  <si>
    <t>работы</t>
  </si>
  <si>
    <t>монтаж-демонтаж карточек потолка</t>
  </si>
  <si>
    <t>монтаж потолка армстронг</t>
  </si>
  <si>
    <t>подвес в сборе 0,5м</t>
  </si>
  <si>
    <t>монтаж потолка грильятто</t>
  </si>
  <si>
    <t>укрепление подвесного потолка спицами до 2х метров</t>
  </si>
  <si>
    <t>монтаж потолка ГКС</t>
  </si>
  <si>
    <t>быстроподвес в сборе 0,5м</t>
  </si>
  <si>
    <t>заделка отверстий в ГКС потолке от 30 до 100мм в диаметре</t>
  </si>
  <si>
    <t>заделка отверстий в ГКС потолке от 100до 250мм в диаметре</t>
  </si>
  <si>
    <t>шпаклевка потолка полная под покраску с покрытием швов</t>
  </si>
  <si>
    <t>шпаклевка потолка частичная под покраску</t>
  </si>
  <si>
    <t>шпаклевка потолка 1 отверстие</t>
  </si>
  <si>
    <t>грунтовка потолка</t>
  </si>
  <si>
    <t>покраска потолка 2раза белая</t>
  </si>
  <si>
    <t>покраска потолка 2раза откос</t>
  </si>
  <si>
    <t>демонтаж подвесного потолка Армстронг</t>
  </si>
  <si>
    <t>демонтаж подвесного потолка Грильято</t>
  </si>
  <si>
    <t>демонтаж гипсокартонного потолка</t>
  </si>
  <si>
    <t>Электромонтажные работы</t>
  </si>
  <si>
    <t>монтаж кабеля</t>
  </si>
  <si>
    <t>м</t>
  </si>
  <si>
    <t>уп</t>
  </si>
  <si>
    <t>затяжка проводов вгофру</t>
  </si>
  <si>
    <t>монтаж подвесов для светильников (до 5 метров)</t>
  </si>
  <si>
    <t>подвес потолочный компл.1,5м</t>
  </si>
  <si>
    <t>монтаж подвесов для светильников (свыше 5 метров)</t>
  </si>
  <si>
    <t>установка шинопровода для трековых светильников(до 5 метров)</t>
  </si>
  <si>
    <t>установка шинопровода для трековых светильников (свыше 5 метров)</t>
  </si>
  <si>
    <t>установка трековых светильников</t>
  </si>
  <si>
    <t>установка светильников (магистральные 1,2 м)</t>
  </si>
  <si>
    <t>поставляются заказчиком</t>
  </si>
  <si>
    <t>установка распред коробок</t>
  </si>
  <si>
    <t>монтаж коробок установочных</t>
  </si>
  <si>
    <t>коробка установочная</t>
  </si>
  <si>
    <t>установка розеток</t>
  </si>
  <si>
    <t>установка эл щита</t>
  </si>
  <si>
    <t>установка автоматических выключателей</t>
  </si>
  <si>
    <t>пин</t>
  </si>
  <si>
    <t>сборка щита (разводка и подключение проводов внутри щита)</t>
  </si>
  <si>
    <t>Диагностика исправности електро точки (установленная розетка от предыдущего арендатора)</t>
  </si>
  <si>
    <t>Всего по материалам</t>
  </si>
  <si>
    <t>демонтаж светильника 600*600</t>
  </si>
  <si>
    <t>демонтаж светильника 1200 мм</t>
  </si>
  <si>
    <t>погрузочно разгрузочные работы</t>
  </si>
  <si>
    <t>мешки для мусора</t>
  </si>
  <si>
    <t>определение и переключение групп освещения</t>
  </si>
  <si>
    <t>переборка электро щитов в соседнем помещении</t>
  </si>
  <si>
    <t>итого работы</t>
  </si>
  <si>
    <t>итого материалы</t>
  </si>
  <si>
    <t>всего по работам и материалам</t>
  </si>
  <si>
    <t>транспортные расходы</t>
  </si>
  <si>
    <t>накладные расходы</t>
  </si>
  <si>
    <t>проезд в одну сторону</t>
  </si>
  <si>
    <t>км</t>
  </si>
  <si>
    <t>квартира</t>
  </si>
  <si>
    <t>сут.</t>
  </si>
  <si>
    <t>Стоимости по работам не изменяются до 31.12.2022</t>
  </si>
  <si>
    <t>Стоимости по материалам могут меняться согласно изменениям на них рыночных цен.</t>
  </si>
  <si>
    <t>По элетромонтажным работам в материалах возможны допуски +/- 5%.</t>
  </si>
  <si>
    <t>ДОДАТОК №2
до Договору підряду №СМ-250619
від "26" червня  2019 року</t>
  </si>
  <si>
    <t>ПРЕЙСКУРАНТ</t>
  </si>
  <si>
    <t>Електромонтажні роботи</t>
  </si>
  <si>
    <t>Найменування робіт</t>
  </si>
  <si>
    <t>Од. виміру</t>
  </si>
  <si>
    <t>Ціна за 1 од., грн без ПДВ</t>
  </si>
  <si>
    <t>№</t>
  </si>
  <si>
    <t>Монтаж електричного кабелю переріз 2 х 1,5 3 х 1,5 3 х 2, 5 відкрито по лотках</t>
  </si>
  <si>
    <t>м.п.</t>
  </si>
  <si>
    <t>Монтаж електричного кабелю переріз 2 х 1,5 3 х 1,5 3 х 2, 5 у гофрі, по лотках</t>
  </si>
  <si>
    <t>Монтаж електричного кабелю переріз 2 х 1,5 3 х 1,5 3 х 2, 5 в кабель-каналі</t>
  </si>
  <si>
    <t>Монтаж електричного кабелю перетин 5 х 2,5 відкрито по лотках</t>
  </si>
  <si>
    <t>Монтаж електричного кабелю перетин 5 х 2,5 у гофрі, по лотках</t>
  </si>
  <si>
    <t>Монтаж електричного кабелю перетин 5 х 2,5   в кабель-каналі</t>
  </si>
  <si>
    <t>Монтаж електричного кабелю перетин 5 х 4,0  5 х 6,0 відкрито по лоткам</t>
  </si>
  <si>
    <t>Монтаж електричного кабелю перетин  5 х 4,0  5 х 6,0 у гофрі, по лоткам</t>
  </si>
  <si>
    <t>Монтаж електричного кабелю перетин 5 х 4,0  5 х 6,0 в кабель-каналі</t>
  </si>
  <si>
    <t>Монтаж електричного кабелю UTP Nexans / Hyperline  UTP4-C5E, UTP 4-PR 24 AWG   без гофри</t>
  </si>
  <si>
    <t>Монтаж електричного кабелю UTP Nexans / Hyperline  UTP4-C5E, UTP 4-PR 24 AWG у гофрі</t>
  </si>
  <si>
    <t>Монтаж електричного кабелю UTP Nexans / Hyperline  UTP4-C5E, UTP 4-PR 24 AWG   в кабель-каналі</t>
  </si>
  <si>
    <t>Демонтаж електричного кабелю перетин 2 х 1,5 3 х 1,5 3 х 2, 5 відкрито по лотках</t>
  </si>
  <si>
    <t>Демонтаж електричного кабелю перетин 2 х 1,5 3 х 1,5 3 х 2, 5 у гофрі, по лоткам</t>
  </si>
  <si>
    <t>Демонтаж електричного кабелю перетин 2 х 1,5 3 х 1,5 3 х 2, 5 в кабель-каналі</t>
  </si>
  <si>
    <t>Демонтаж електричного кабелю перетин  5 х 2,5, 3 х 4 відкрито по лоткам</t>
  </si>
  <si>
    <t>Демонтаж електричного кабелю перетин  5 х 2,5, 3 х 4 у гофрі, по лоткам</t>
  </si>
  <si>
    <t>Демонтаж електричного кабелю перетин  5 х 2,5, 3 х 4   в кабель-каналі</t>
  </si>
  <si>
    <t>Демонтаж електричного кабелю перетин  5 х 4,0  5 х 6,0 відкрито по лоткам</t>
  </si>
  <si>
    <t>Демонтаж електричного кабелю перетин  5 х 4,0  5 х 6,0 у гофрі, по лоткам</t>
  </si>
  <si>
    <t>Демонтаж електричного кабелю перетин 5 х 4,0  5 х 6,0  в кабель-каналі</t>
  </si>
  <si>
    <t>Демонтаж електричного кабелю UTP Nexans / Hyperline  UTP4-C5E, UTP 4-PR 24 AWG   без гофри</t>
  </si>
  <si>
    <t>Демонтаж електричного кабелю UTP Nexans / Hyperline  UTP4-C5E, UTP 4-PR 24 AWG у гофрі</t>
  </si>
  <si>
    <t>Демонтаж електричного кабелю UTP Nexans / Hyperline  UTP4-C5E, UTP 4-PR 24 AWG в кабель-каналі</t>
  </si>
  <si>
    <t>Розподільні коробки. Монтаж та комутація електропроводу в  розподільних коробках</t>
  </si>
  <si>
    <t>шт.</t>
  </si>
  <si>
    <t>Розподільні коробки. Демонтаж розподільних коробок</t>
  </si>
  <si>
    <t>Монтаж з´єднувальної кабельної муфти перерізу кабелю 16-25 мм2</t>
  </si>
  <si>
    <t>Монтаж з´єднувальної кабельної муфти перерізу кабелю 35-50 мм2</t>
  </si>
  <si>
    <t>Монтаж з´єднувальної кабельної муфти перерізу кабелю 70-120 мм2</t>
  </si>
  <si>
    <t>Монтаж кінцевої кабельної муфти перерізу кабелю 16-25 мм2</t>
  </si>
  <si>
    <t>Монтаж кінцевої кабельної муфти перерізу кабелю 35-50 мм2</t>
  </si>
  <si>
    <t>Монтаж кінцевої кабельної муфти перерізу кабелю 70-120 мм2</t>
  </si>
  <si>
    <t>Монтаж кабелю каналу шириною до 60 мм</t>
  </si>
  <si>
    <t>Монтаж кабелю каналу шириною до 105 мм</t>
  </si>
  <si>
    <t>Монтаж кабелю каналу шириною більше 105 мм</t>
  </si>
  <si>
    <t>Демонтаж кабель-каналу до 60 мм</t>
  </si>
  <si>
    <t>Демонтаж кабель-каналу шириною до 105 мм</t>
  </si>
  <si>
    <t xml:space="preserve">Демонтаж кабель-канала шириною більше 105 мм </t>
  </si>
  <si>
    <t>Монтаж кабельного металевого лотка (до 250 мм) з вивезенням сміття</t>
  </si>
  <si>
    <t>Монтаж кабельного металевого лотка (більше 250 мм) з вивезенням сміття</t>
  </si>
  <si>
    <t>Демонтаж кабельного металевого лотка (до 250 мм) з вивезенням сміття</t>
  </si>
  <si>
    <t>Демонтаж кабельного металевого лотка (більше 250 мм) з вивезенням сміття</t>
  </si>
  <si>
    <t>Монтаж однополюсних автоматичних вимикачів, ел. магнітних контакторів та пускачів до 25А</t>
  </si>
  <si>
    <t>Монтаж однополюсних автоматичних вимикачів, ел. магнітних контакторів та пускачів 32А - 63А</t>
  </si>
  <si>
    <t>Демонтаж однополюсних автоматичних вимикачів, ел. магнітних контакторів та пускачів до 25А</t>
  </si>
  <si>
    <t xml:space="preserve">Демонтаж однополюсних автоматичних вимикачів, ел. магнітних контакторів та пускачів до 32А - 63А </t>
  </si>
  <si>
    <t>Монтаж двополюсних автоматичних вимикачів у т.ч. диференційний вимикач, УЗО, ел.магнітних контакторів та пускачів до 25А</t>
  </si>
  <si>
    <t>Монтаж двополюсних автоматичних вимикачів у т.ч. диференційний вимикач, УЗО, ел.магнітних контакторів та пускачів 32А - 63А</t>
  </si>
  <si>
    <t>Демонтаж двополюсних автоматичних вимикачів у т.ч. диференційний вимикач, УЗО, ел.магнітних  контакторів та пускачів до 25А</t>
  </si>
  <si>
    <t>Демонтаж двополюсних автоматичних вимикачів у т.ч. диференційний вимикач, УЗО, ел.магнітних контакторів та пускачів 32А - 63А</t>
  </si>
  <si>
    <t>Монтаж трьох-чотирьохполюсних автоматичних вимикачів у т.ч. диференційний вимикач, УЗО, ел. магнітних контакторів та пускачів до 25А</t>
  </si>
  <si>
    <t>Монтаж трьох-чотирьохполюсних автоматичних вимикачів у т.ч. диференційний вимикач, УЗО, ел. магнітних контакторів та пускачів 32А - 63А</t>
  </si>
  <si>
    <t>Монтаж трьох-чотирьохполюсних автоматичних вимикачів у т.ч. деферанціального струму, УЗО, ел. магнітних контакторів та пускачів 80А - 125А</t>
  </si>
  <si>
    <t>Монтаж трьох-чотирьохполюсних автоматичних вимикачів у т.ч. диференційний вимикач, УЗО, ел. магнітних контакторів та пускачів 160А - 630А</t>
  </si>
  <si>
    <t>Демонтаж трьох-чотирьохполюсних автоматичних вимикачів у т.ч. деферанціального струму, УЗО, ел. магнітних контакторів та пускачів до 25А</t>
  </si>
  <si>
    <t>Демонтаж трьох-чотирьохполюсних автоматичних вимикачів у т.ч. диференційний вимикач, УЗО, ел. магнітних контакторів та пускачів 32А - 63А</t>
  </si>
  <si>
    <t>Демонтаж трьох-чотирьохполюсних автоматичних вимикачів у т.ч. деферанціального струму, УЗО, ел. магнітних контакторів та пускачів 80А - 125А</t>
  </si>
  <si>
    <t>Демонтаж трьох-чотирьохполюсних автоматичних вимикачів у т.ч. диференційний вимикач, УЗО, ел. магнітних контакторів та пускачів 160А - 630А</t>
  </si>
  <si>
    <t>Монтаж рубильника до 125 А</t>
  </si>
  <si>
    <t>Монтаж рубильника понад 125 А</t>
  </si>
  <si>
    <t>Демонтаж рубильника до 125 А</t>
  </si>
  <si>
    <t>Демонтаж рубильника понад 125 А</t>
  </si>
  <si>
    <t>Реле часу (електромеханічне, електронне). Монтаж та регулювання (налаштування)</t>
  </si>
  <si>
    <t>Реле часу (електромеханічне, електронне). Демонтаж</t>
  </si>
  <si>
    <t>Кнопка включення, перемикачі, вольт - та амперметри. Монтаж в електрощитах (управління)</t>
  </si>
  <si>
    <t>Кнопка включення, перемикачі, вольт - та амперметри. Демонтаж в електрощитах (управління)</t>
  </si>
  <si>
    <t>Заміна електроламп (всіх видів)</t>
  </si>
  <si>
    <t>Заміна ЕПРА (всіх видів)</t>
  </si>
  <si>
    <t>Заміна стартерів (всіх видів)</t>
  </si>
  <si>
    <t>Ремонт світильників з заміною клемника</t>
  </si>
  <si>
    <t>Демонтаж електросушарки для рук</t>
  </si>
  <si>
    <t>Монтаж електросушарки для рук</t>
  </si>
  <si>
    <t>Демонтаж електричної теплової завіси</t>
  </si>
  <si>
    <t>Монтаж електричної теплової завіси</t>
  </si>
  <si>
    <t>Монтаж світових настінних вказівників (табло)</t>
  </si>
  <si>
    <t>Демонтаж світових настінних квазівників (табло)</t>
  </si>
  <si>
    <t>Монтаж датчиків (руху, інфрачервоних, фотоелементів та т.п.)</t>
  </si>
  <si>
    <t>Демонтаж датчиків (руху, інфрачервоних, фотоелементів та т.п.)</t>
  </si>
  <si>
    <t>Налаштування періоду спрацювання реле часу, що керує роботою рекламних установок і системами зовнішнього (вуличного) освітлення.</t>
  </si>
  <si>
    <t>послуга</t>
  </si>
  <si>
    <t>Монтаж світильників ЛПО або світодіодного аналогу</t>
  </si>
  <si>
    <t>Демонтаж світильників ЛПО або світодіодного аналогу</t>
  </si>
  <si>
    <t>Монтаж світильників ЛПС або світодіодного аналогу</t>
  </si>
  <si>
    <t>Демонтаж світильників ЛПС або світодіодного аналогу</t>
  </si>
  <si>
    <t>Монтаж світильників ЛВО (ARS, OWP/S) або світлодіодного аналога</t>
  </si>
  <si>
    <t>Демонтаж світильників ЛВО (ARS, OWP/S) або світлодіодного аналога</t>
  </si>
  <si>
    <t>Монтаж світильників ОКМ або світлодіодного аналога</t>
  </si>
  <si>
    <t>Демонтаж світильників ОКМ або світлодіодного аналога</t>
  </si>
  <si>
    <t>Монтаж світильників Navigator або світлодіодних аналогів довжиною до 900 мм для підсвітки торгового обладнання, ніш, примірочних кабін</t>
  </si>
  <si>
    <t>Монтаж світильників Navigator або ссвітлодіодних аналогів довжиною більше 900 мм для підсвітки торгового обладнання, ніш, примірочних кабін</t>
  </si>
  <si>
    <t>Демонтаж світильників Navigator або світлодіодних аналогів довжиною до 900 мм для підсвітки торгового обладнання, ніш, примірочних кабін</t>
  </si>
  <si>
    <t>Демонтаж світильників Navigator або світлодіодних аналогів довжиною більше 900 мм для підсвітки торгового обладнання, ніш, примірочних кабін</t>
  </si>
  <si>
    <t>Монтаж світильників для ламп з цоколем Е27</t>
  </si>
  <si>
    <t>Демонтаж світильників для ламп з цоколем Е27</t>
  </si>
  <si>
    <t>Монтаж патрону електричного лампоутримача</t>
  </si>
  <si>
    <t>Демонтаж патрону електричного лампоутримача</t>
  </si>
  <si>
    <t>Монтаж трекового світильника МГЛ або світлодіодного, встановленного на шинопровід</t>
  </si>
  <si>
    <t>Демонтаж трекового світильника МГЛ або світлодіодного, встановленного на шинопроводі</t>
  </si>
  <si>
    <t>Монтаж світлодіодної стрічки в торговому залі</t>
  </si>
  <si>
    <t>Демонтаж свілтодіодної стрічки в торговому залі</t>
  </si>
  <si>
    <t>Монтаж блоку живлення світлодіодної стрічки в торговому залі</t>
  </si>
  <si>
    <t>Демонтаж блоку живлення світлодіодної стрічки в торговому залі</t>
  </si>
  <si>
    <t>Налаштування освітленості з переміщенням точкового світильника на шинопроводі</t>
  </si>
  <si>
    <t>Проведення робіт по адаптації растрового світильника на світлодіодний.</t>
  </si>
  <si>
    <t>Монтаж тросових підвісок до перекриття (висота перекриття до 5 м.)</t>
  </si>
  <si>
    <t>Монтаж тросових підвісок до перекриття (висота перекриття до 7 м.)</t>
  </si>
  <si>
    <t>Монтаж тросових підвісок до перекриття (висота перекриття до 10 м.)</t>
  </si>
  <si>
    <t>Монтаж шинопроводу для трекових світильників</t>
  </si>
  <si>
    <t>Демонтаж шинопроводу для трекових світильників</t>
  </si>
  <si>
    <t>Монтаж трьохфазної виделки</t>
  </si>
  <si>
    <t>Демонтаж трьохфазної виделки</t>
  </si>
  <si>
    <t>Монтаж однофазної веделки</t>
  </si>
  <si>
    <t>Демонтаж однофазної виделки</t>
  </si>
  <si>
    <t>Монтаж вимикача прихованої установки одно-, двухклавішний</t>
  </si>
  <si>
    <t>Демонтаж вимикача прихованої установки одно-, двухклавішний</t>
  </si>
  <si>
    <t>Монтаж вимикача відкритої установки одно-, двухклавішний</t>
  </si>
  <si>
    <t>Демонтаж вимикача відкритої установки одно-, двухклавішний</t>
  </si>
  <si>
    <t>Монтад підрозетника у ГКЛ</t>
  </si>
  <si>
    <t>Демонтаж підрозетника, встановленого у ГКЛ</t>
  </si>
  <si>
    <t>Монтаж підровзетника у бетонну (цигляну) поверхню</t>
  </si>
  <si>
    <t>Демонтаж підрозетника, встановленого у бетонну (цигляну) поверхню</t>
  </si>
  <si>
    <t>Монтаж розетки прихованної установки</t>
  </si>
  <si>
    <t>Демонтаж розетки прихованної установки</t>
  </si>
  <si>
    <t>Монтаж розетки відкритої установки</t>
  </si>
  <si>
    <t>Демонтаж розетки відкритої установки</t>
  </si>
  <si>
    <t>Монтаж в зборі блоку АРМ (2 розетки RJ 45 та 4 шт. L 77213 мережеві розетки)</t>
  </si>
  <si>
    <t>Демонтаж в зборі блоку АРМ (2 розетки RJ 45 та 4 шт. L 77213 мережеві розетки)</t>
  </si>
  <si>
    <t>Заміна (установка) кнопки дзвінка</t>
  </si>
  <si>
    <t>Заміна (установка) дзвінка електричного без прокладки ел.кабелю та установка кнопки</t>
  </si>
  <si>
    <t>Монтаж однофазного лічильника електроелергії</t>
  </si>
  <si>
    <t>Демонтаж однофазного лічильника електроенергії</t>
  </si>
  <si>
    <t>Монтаж трьохфазного лічильника електроенергії</t>
  </si>
  <si>
    <t>Демонтаж трьохфазного лічильника електроенергії</t>
  </si>
  <si>
    <t>Монтаж трансформаторів струму усіх номіналів</t>
  </si>
  <si>
    <t>Демонтаж трансформаторів струму всех номіналів</t>
  </si>
  <si>
    <t>Збірка і монтаж боксів до 12 одиниць вимикаючих (керуючих) пристроїв</t>
  </si>
  <si>
    <t>Збірка і монтаж боксів від 13 до 25 одиниць вимикаючих (керуючих) пристроїв</t>
  </si>
  <si>
    <t>Збірка і монтаж боксів від 26 до 40 одиниць вимикаючих (керуючих) пристроїв</t>
  </si>
  <si>
    <t>Сбірка та монтаж боксів від 41 до 50 постів</t>
  </si>
  <si>
    <t>Сбірка та монтаж боксів понад 50 одиниць вимикаючих (керуючих) пристроїв</t>
  </si>
  <si>
    <t>Демонтаж боксів з вимиканням від ел. Мережі (до 25 одиниць вимикаючих (керуючих) пристроїв)</t>
  </si>
  <si>
    <t>Демонтаж боксів з вимиканням від ел. Мережі (до 40 одиниць вимикаючих (керуючих) пристроїв)</t>
  </si>
  <si>
    <t>Демонтаж боксів з вимиканням від ел. Мережі (до 50 одиниць вимикаючих (керуючих) пристроїв)</t>
  </si>
  <si>
    <t>Демонтаж боксів з вимиканням від ел. Мережі (понад 50 одиниць вимикаючих (керуючих) пристроїв)</t>
  </si>
  <si>
    <t>Дрібний ремонт електричних щитків (заміна замку, редагування двері, ремонт петлі)</t>
  </si>
  <si>
    <t>Свердління отворів в бетоні, цеглі діаметром до 25 мм</t>
  </si>
  <si>
    <t>отвір</t>
  </si>
  <si>
    <t>Свердління отворів в бетоні, цеглі діаметром до 50 мм</t>
  </si>
  <si>
    <t>Штроблення в бетоні</t>
  </si>
  <si>
    <t>Штроблення в цеглі</t>
  </si>
  <si>
    <t>Тепловізійне обстеження електроустановки</t>
  </si>
  <si>
    <t>1 ел. щит</t>
  </si>
  <si>
    <t>Сантехнічні роботи</t>
  </si>
  <si>
    <t>внутренние сети ХВС,ГВС,канализации</t>
  </si>
  <si>
    <t>Внутрішні мережі ХВП, ГВП, каналізації</t>
  </si>
  <si>
    <t>Демонтаж приладу опалення</t>
  </si>
  <si>
    <t>Монтаж приладу опалення</t>
  </si>
  <si>
    <t>Демонтаж електроводонагрівача ємністю до 50 літрів</t>
  </si>
  <si>
    <t>Демонтаж електроводонагрівача ємністю понад 50 літрів</t>
  </si>
  <si>
    <t>Монтаж електроводонагрівача ємністю до 50 літрів</t>
  </si>
  <si>
    <t>Монтаж електроводонагрівача ємністю понад 50 літрів</t>
  </si>
  <si>
    <t>Демонтаж циркуляційного насоса в системах опалення, гарячого водопостачання</t>
  </si>
  <si>
    <t>Монтаж циркуляційного насоса в системах опалення, гарячого водопостачання</t>
  </si>
  <si>
    <t>Демонтаж дренажного насоса (приямки водопровідних вводів, теплових вузлів, інші місця установки)</t>
  </si>
  <si>
    <t>Монтаж (підключення до електромережі та каналізації) дренажного насоса (приямки водопровідних вводів, теплових вузлів, інші місця установки)</t>
  </si>
  <si>
    <t>Заміна лічильника водомірного</t>
  </si>
  <si>
    <t>Демонтаж крана кульового Dу 10 - Dу 25</t>
  </si>
  <si>
    <t>Монтаж крана кульового Dу 10 - Dу 25</t>
  </si>
  <si>
    <t>Демонтаж крана кульового Dу 32 Dу 50</t>
  </si>
  <si>
    <t>Монтаж крана кульового Dу 32 Dу 50</t>
  </si>
  <si>
    <t>Демонтаж крана кульового Dу 65 - Dу 80</t>
  </si>
  <si>
    <t>Монтаж крана кульового Dу 65 - Dу 80</t>
  </si>
  <si>
    <t>Демонтаж крана кульового Dу 100 - Dу 150</t>
  </si>
  <si>
    <t>Монтаж крана кульового Dу 100 - Dу 150</t>
  </si>
  <si>
    <t>Заміна фільтра грубої очистки з вартістю</t>
  </si>
  <si>
    <t>Демонтаж регулятора тиску системи водопостачання</t>
  </si>
  <si>
    <t>Установка регулятора тиску системи водопостачання</t>
  </si>
  <si>
    <t>Демонтаж засувки Dу 40 - Dу 80</t>
  </si>
  <si>
    <t>Монтаж засувки Dу 40 - Dу 80</t>
  </si>
  <si>
    <t>Демонтаж засувки Dу 100 - Dу 125</t>
  </si>
  <si>
    <t>Монтаж засувки Dу 100 - Dу 125</t>
  </si>
  <si>
    <t>Демонтаж ділянки трубопроводу із сталевої ВГП-труби Dу 15 - Dу 32</t>
  </si>
  <si>
    <t>п.м.</t>
  </si>
  <si>
    <t>Демонтаж ділянки трубопроводу із сталевої ВГП-труби Dу 40 - Dу 80</t>
  </si>
  <si>
    <t>Демонтаж ділянки трубопроводу із сталевої ВГП-труби Dу 90 - Dу 100 і більше</t>
  </si>
  <si>
    <t>Монтаж на сполучних різьбових муфтах ділянки трубопроводу із сталевої ВГП Dу 15 - Dу 20</t>
  </si>
  <si>
    <t>Монтаж на сполучних різьбових муфтах ділянки трубопроводу з труб ВГП Dу 25 - Dу 32</t>
  </si>
  <si>
    <t>Монтаж на сполучних різьбових муфтах ділянки трубопроводу з труб ВГП Dу 40 - Dу 65</t>
  </si>
  <si>
    <t>Монтаж на сполучних різьбових муфтах ділянки трубопроводу з труб ВГП Dу 80 - Dу 100 і більше</t>
  </si>
  <si>
    <t>Демонтаж ділянки металопластикового, поліпропіленового трубопроводу</t>
  </si>
  <si>
    <t>Монтаж ділянки металопластикового, поліпропіленового водопроводу D 20 - D 32</t>
  </si>
  <si>
    <t>Монтаж ділянки металопластикового, поліпропіленового водопроводу D 40 - D 50</t>
  </si>
  <si>
    <t>Монтаж ділянки металопластикового, поліпропіленового водопроводу D 63 - D 75</t>
  </si>
  <si>
    <t>Демонтаж ділянки каналізаційного трубопроводу ПВХ Dу 32 - Dу 75</t>
  </si>
  <si>
    <t>Монтаж ділянки каналізаційного трубопроводу ПВХ Dу 32 - Dу 75</t>
  </si>
  <si>
    <t>Демонтаж ділянки каналізаційного трубопроводу ПВХ Dу 110</t>
  </si>
  <si>
    <t>Монтаж ділянки каналізаційного трубопроводу ПВХ Dу 110</t>
  </si>
  <si>
    <t>Демонтаж чавунних каналізаційних труб Dвн 50</t>
  </si>
  <si>
    <t>Монтаж ділянки чавунних каналізаційних труб Dвн 50</t>
  </si>
  <si>
    <t>Демонтаж чавунних каналізаційних труб Dвн 100</t>
  </si>
  <si>
    <t>Монтаж ділянки чавунних каналізаційних труб Dвн 100</t>
  </si>
  <si>
    <t>Теплоізоляція трубопроводів діаметром до Dнар 25 включно</t>
  </si>
  <si>
    <t>Теплоізоляція трубопроводів діаметром Dнар 32-40</t>
  </si>
  <si>
    <t>Теплоізоляція трубопроводів діаметром понад Dнар 40</t>
  </si>
  <si>
    <t>Демонтаж душової кабіни</t>
  </si>
  <si>
    <t>Монтаж душової кабіни</t>
  </si>
  <si>
    <t>заміна унітаза</t>
  </si>
  <si>
    <t>Заміна сидіння для унітазу</t>
  </si>
  <si>
    <t>Заміна зливного бачка для унітазу</t>
  </si>
  <si>
    <t>Заміна манжети унітазу</t>
  </si>
  <si>
    <t>Заміна змішувача д / мийки (умивальника, душового піддону, душової кабіни)</t>
  </si>
  <si>
    <t>Ремонт змішувача д / мийки (умивальника, душового піддону, душової кабіни) з заміною кран-букси або прокладки</t>
  </si>
  <si>
    <t>Заміна механізму управління наповненням і зливом в бачку унітаза</t>
  </si>
  <si>
    <t>Регулювання механізму управління наповненням і зливом в бачку унітаза</t>
  </si>
  <si>
    <t>Заміна гнучкого підведення до санітарно-технічним приладам</t>
  </si>
  <si>
    <t>Заміна сифона до санітарного приладу</t>
  </si>
  <si>
    <t>Монтаж мийки (умивальника)</t>
  </si>
  <si>
    <t>Демонтаж мийки, умивальника</t>
  </si>
  <si>
    <t>Монтаж (установка) душового піддону</t>
  </si>
  <si>
    <t>Демонтаж (установка) душового піддону</t>
  </si>
  <si>
    <t>Ремонт санітарного насоса для господарсько-побутової каналізації із заміною комплектуючих</t>
  </si>
  <si>
    <t>Демонтаж санітарного насоса для господарсько-побутової каналізації</t>
  </si>
  <si>
    <t>Монтаж (установка і підключення до каналізаційної мережі) санітарного насоса для господарсько-побутової каналізації</t>
  </si>
  <si>
    <t>Підключення пральної машини до мереж водопостачання та каналізації</t>
  </si>
  <si>
    <t>Монтаж фільтра для питної води проточного ( "під мийку")</t>
  </si>
  <si>
    <t>Заміна змінних картриджів фільтра для питної води</t>
  </si>
  <si>
    <t>1 комплект</t>
  </si>
  <si>
    <t>Заміна крана Маєвського на приладі опалення</t>
  </si>
  <si>
    <t>Заміна автоматичного повітрозбірника в системі опалення</t>
  </si>
  <si>
    <t>Заміна прокладок запірно-регулюючих пристроїв систем ХВП, ГВП (крім водорозбірних кранів)</t>
  </si>
  <si>
    <t>Усунення витоку води в системах водопостачання перетяжкой різьбових трубних з'єднань Ду 15 - Ду 32</t>
  </si>
  <si>
    <t>1 з'єднання</t>
  </si>
  <si>
    <t>Усунення витоку води в системах водопостачання перетяжкой різьбових трубних з'єднань Ду 40 - Ду 65</t>
  </si>
  <si>
    <t>Усунення витоку води в системах водопостачання перетяжкой різьбових трубних з'єднань Ду 80 - Ду 125</t>
  </si>
  <si>
    <t>Усунення витоку води установкою хомутів, бандажів на пошкоджену ділянку трубопроводу Ду 15 - Ду 32</t>
  </si>
  <si>
    <t>1 бандаж</t>
  </si>
  <si>
    <t>Усунення витоку води установкою хомутів, бандажів на пошкоджену ділянку трубопроводу Ду 40 - Ду 80</t>
  </si>
  <si>
    <t>Усунення витоку води установкою хомутів, бандажів на пошкоджену ділянку трубопроводу Ду 100 - Ду 125 і вище</t>
  </si>
  <si>
    <t>Усунення засмічень лежаків і стояків внутрішньої каналізації гідродинамічним способом</t>
  </si>
  <si>
    <t>1 ділянка</t>
  </si>
  <si>
    <t>Усунення засмічень лежаків і стояків внутрішньої каналізації механічним (електромеханічним) способом</t>
  </si>
  <si>
    <t>Прочищення і промивання сифонів санітарних приладів: мийок, умивальників, душових кабін, унітазів</t>
  </si>
  <si>
    <t>1 прилад</t>
  </si>
  <si>
    <t>Очищення піскоуловлювачів в системі каналізації</t>
  </si>
  <si>
    <t>Забарвлення сталевих трубопроводів діаметром до 100мм</t>
  </si>
  <si>
    <t>Забарвлення сталевих трубопроводів діаметром понад 100 мм</t>
  </si>
  <si>
    <t>Сварка сталевих трубопроводів Dу 15 - Dу 20</t>
  </si>
  <si>
    <t>Сварка сталевих трубопроводів Dу 25- Dу 32</t>
  </si>
  <si>
    <t>Сварка сталевих трубопроводів Dу 40 Dу 65</t>
  </si>
  <si>
    <t>Сварка сталевих трубопроводів Dу 80 Dу 100 і більше</t>
  </si>
  <si>
    <t>наружные сети ХВС,ГВС,канализации</t>
  </si>
  <si>
    <t>Забарвлення приладів опалення</t>
  </si>
  <si>
    <t>Очищення і промивання дренажних каналізаційних насосів (за 1 одиницю)</t>
  </si>
  <si>
    <t>Демонтаж дренажного насоса (в т.ч. встановленого в локальних очисних спорудах)</t>
  </si>
  <si>
    <t>Монтаж дренажного насоса (в т.ч. встановленого в локальних очисних спорудах)</t>
  </si>
  <si>
    <t>Усунення засмічень трубопроводів (електро) механічним способом</t>
  </si>
  <si>
    <t>Усунення засмічень трубопроводів гідродинамічним способом</t>
  </si>
  <si>
    <t>Відкачування стоків і очищення каналізаційних колодязів та криниць дощоприймачів</t>
  </si>
  <si>
    <t>1 колодязь</t>
  </si>
  <si>
    <t>Ремонтно-відновлювальні роботи</t>
  </si>
  <si>
    <t>Потолки, полы, стены и колонны</t>
  </si>
  <si>
    <t>Стелі, підлоги, стіни та колони</t>
  </si>
  <si>
    <t>Демонтаж/монтаж стельової плитки "Армстронг" (без вартості матеріалу)</t>
  </si>
  <si>
    <t>Демонтаж/монтаж стельової плитки "Грільято" (без вартості матеріалу)</t>
  </si>
  <si>
    <t>Демонтаж/монтаж підвісної стелі "Армстронг" (без вартості матеріалу)</t>
  </si>
  <si>
    <t>Демонтаж/монтаж підвісної стелі "Армстронг" (без вартості матеріалу) до 5 кв.м.</t>
  </si>
  <si>
    <t>кв.м.</t>
  </si>
  <si>
    <t>Демонтаж/монтаж підвісної стелі "Армстронг" (без вартості матеріалу) від 5 кв.м. до 20кв.м.</t>
  </si>
  <si>
    <t>Демонтаж/монтаж підвісної стелі "Армстронг" (без вартості матеріалу) від 20 кв.м. до 50 кв.м.</t>
  </si>
  <si>
    <t>Демонтаж/монтаж підвісної стелі "Армстронг" (без вартості матеріалу) понад 50 кв.м.</t>
  </si>
  <si>
    <t>Демонтаж/монтаж підвісної стелі "Грільято" (без вартості матеріалу)</t>
  </si>
  <si>
    <t>Демонтаж/монтаж підвісної стелі "Грільято" (без вартості матеріалу) до 5 кв.м.</t>
  </si>
  <si>
    <t>Демонтаж/монтаж підвісної стелі "Грільято" (без вартості матеріалу) від 5 кв.м. до 20кв.м.</t>
  </si>
  <si>
    <t>Демонтаж/монтаж підвісної стелі "Грільято" (без вартості матеріалу) від 20 кв.м. до 50 кв.м.</t>
  </si>
  <si>
    <t>Демонтаж/монтаж підвісної стелі "Грільято" (без вартості матеріалу) понад 50 кв.м.</t>
  </si>
  <si>
    <t>Демонтаж декоративного алюмінієвого порогу</t>
  </si>
  <si>
    <t>Монтаж декоративного алюмінієвого порогу</t>
  </si>
  <si>
    <t>Демонтаж дерев'яних і ПВХ плінтусів з видаленням сміття (без збереження матеріалу)</t>
  </si>
  <si>
    <t>Монтаж дерев'яних і ПВХ плінтусів з видаленням сміття (без збереження матеріалу)</t>
  </si>
  <si>
    <t xml:space="preserve">Облаштування плінтуса з керамограніту (без вартості керамограніту - ремонт існуючого) </t>
  </si>
  <si>
    <t>Склеювання краю ЛДСП</t>
  </si>
  <si>
    <t>Монтаж люків в стіні ГКЛ (з виготовленням отвору , без вартості люка)</t>
  </si>
  <si>
    <t>Двери, окна, стекло</t>
  </si>
  <si>
    <t>Двері, вікна, скло</t>
  </si>
  <si>
    <t xml:space="preserve">Монтаж радіаторних, вентиляційних решіток (з виготовленням отвору, без вартості решіток) </t>
  </si>
  <si>
    <t>Регулювання двірного доводчика</t>
  </si>
  <si>
    <t>Замок врізний монтаж/заміна (без вартості замка)</t>
  </si>
  <si>
    <t>Замок накладний монтаж/заміна (без вартості замка)</t>
  </si>
  <si>
    <t>Заміна личинки замка (без вартості личинки замка)</t>
  </si>
  <si>
    <t>Заміна відповідаючої частини замка (без вартості відповідаючої частини)</t>
  </si>
  <si>
    <t>Вибурювання циліндричного механізму замка</t>
  </si>
  <si>
    <t>Двірний глазок монтаж/заміна (без вартості глазка)</t>
  </si>
  <si>
    <t>Монтаж щеколди, шпингалета (без вартості щеколди)</t>
  </si>
  <si>
    <t>Плашка для пломбування демонтаж/монтаж (без вартості плашки)</t>
  </si>
  <si>
    <t xml:space="preserve">Фарбування віконних рам, дверей масляних, в/в фарбою (без вартості фарби) </t>
  </si>
  <si>
    <t xml:space="preserve">Фарбування віконних та двірних решіток (без вартості фарби) </t>
  </si>
  <si>
    <t>Укріплення двірного отвору дерев'яних дверей</t>
  </si>
  <si>
    <t>Заміна розбитого скла до 3 мм з демонтажем та монтажем</t>
  </si>
  <si>
    <t>Торговое оборудование</t>
  </si>
  <si>
    <t>Торгове  обладнання</t>
  </si>
  <si>
    <t>Заміна розбитого скла від 3 мм з демотажем та монтажем</t>
  </si>
  <si>
    <t>Демонтаж стінових панелей торгового обладнання</t>
  </si>
  <si>
    <t>Демонтаж/монтаж торгового обладнання в обмежених умовах (примірочна, др.)</t>
  </si>
  <si>
    <t>Демонтаж  дзеркал з стін і колон</t>
  </si>
  <si>
    <t>Монтаж дзеркал на стіни і колони в торговому залі (дзеркало замовника)</t>
  </si>
  <si>
    <t>Демонтаж стінових панелей торгового обладнання ( з збереженням обладнання)</t>
  </si>
  <si>
    <t>Монтаж стінових панелей торгового обладнання (обладнання замовника)</t>
  </si>
  <si>
    <t>Демонтаж рекламної панелі РІН (рекламний інформаційний носій)</t>
  </si>
  <si>
    <t>Монтаж рекламної панелі РІН (рекламний інформаційний носій)</t>
  </si>
  <si>
    <t>Монтаж релінгів (без вартості матеріалів)</t>
  </si>
  <si>
    <t>Мебель, складское оборудование</t>
  </si>
  <si>
    <t>Меблі, складське обладнання</t>
  </si>
  <si>
    <t>Виробництво технологічних отворів в торговому обладнанні</t>
  </si>
  <si>
    <t>Збирання (стіл письмовий, тумба підкатна, полиця підвісна, гардероб однодверний, стелаж офісний, крісло типу "Престиж")</t>
  </si>
  <si>
    <t>Збірка гардероб двохдверний</t>
  </si>
  <si>
    <t>Монтаж: вішалка настінна, кріплення вогнегасника, інформ.дошка/план евакуації, тримач для паперу, вішалка в примірочній, полиця підвісна, скринька для ключей, пробкова дошка</t>
  </si>
  <si>
    <t>Монтаж дзеркала в офісі (площа дзеркала до 1 кв.м. - кабінет, туалет і т.д.)</t>
  </si>
  <si>
    <t>Дрібний ремонт меблів</t>
  </si>
  <si>
    <t>Дрібний ремонт елементів торгового обладнання</t>
  </si>
  <si>
    <t>Меблі перенос</t>
  </si>
  <si>
    <t>година</t>
  </si>
  <si>
    <t>Стійки металевих перил, турнікетів ремонт/укріплення</t>
  </si>
  <si>
    <t>Збирання металевих стелажів на складі з кріпленням до підлоги, стелі, стін висотою до 4 метрів</t>
  </si>
  <si>
    <t>Демонтаж металевих стелажів з кріпленням до підлоги висотою до 4 метрів</t>
  </si>
  <si>
    <t>Сверление, штробление, резка</t>
  </si>
  <si>
    <t xml:space="preserve">Буріння, штроблення, різання </t>
  </si>
  <si>
    <t>Монтаж гарнітури туалетної в санвузлах (вішалки, мильниці)</t>
  </si>
  <si>
    <t>Нарізання різьби (метчиком, плашкою) в металі</t>
  </si>
  <si>
    <t>Різка листового металу до 6 мм</t>
  </si>
  <si>
    <t>Різка листового металу понад 6 мм</t>
  </si>
  <si>
    <t>Буріння отворів в листах нержавіючої сталі</t>
  </si>
  <si>
    <t>Буріння отворів в ДСП,ДВП, фанері и т.д.</t>
  </si>
  <si>
    <t>Буріння отворів в керамічній плитці</t>
  </si>
  <si>
    <t>Буріння отворів у металі</t>
  </si>
  <si>
    <t>Різка анкерів</t>
  </si>
  <si>
    <t>Різка металевого кута</t>
  </si>
  <si>
    <t>Буріння отворів у бетоні, цеглі діаметром до 25 мм</t>
  </si>
  <si>
    <t>одиниця</t>
  </si>
  <si>
    <t>Штробление в бетоне</t>
  </si>
  <si>
    <t xml:space="preserve">Буріння отворів у бетоні, цеглі діаметром до 50 мм </t>
  </si>
  <si>
    <t>Штроблення в бетоні до 10 м.п.</t>
  </si>
  <si>
    <t>Штроблення в бетоні від 10м.п. до 30 м.п.</t>
  </si>
  <si>
    <t>Штроблення в бетоні від 60 до 90 м.п.</t>
  </si>
  <si>
    <t>Штробление в кирпиче</t>
  </si>
  <si>
    <t>Штроблення в бетоні понад 90 м.п.</t>
  </si>
  <si>
    <t>Штроблення в цеглі до 10 м.п.</t>
  </si>
  <si>
    <t>Штроблення в цеглі від 10м.п. до 30 м.п.</t>
  </si>
  <si>
    <t>Штроблення в цеглі від 60 до 90 м.п.</t>
  </si>
  <si>
    <t>Сварочные работы</t>
  </si>
  <si>
    <t>Зварювання</t>
  </si>
  <si>
    <t>Штроблення в цеглі понад 90 м.п.</t>
  </si>
  <si>
    <t>Зварювання гаражних петель</t>
  </si>
  <si>
    <t>Зварювання (ремонт) грузових візків</t>
  </si>
  <si>
    <t>Зварювання (ремонт) дверей</t>
  </si>
  <si>
    <t>Зварювання дверних петель</t>
  </si>
  <si>
    <t>Проушина для замка зварювання/монтаж</t>
  </si>
  <si>
    <t>Зварювання трапа для вигрузки товару</t>
  </si>
  <si>
    <t>Зварювання щеколди двірної</t>
  </si>
  <si>
    <t>Зварювання (ремонт) крісла</t>
  </si>
  <si>
    <t>Зварювання металевогї полоси (кута)</t>
  </si>
  <si>
    <t>Зварювання (ремонт) візків покупця</t>
  </si>
  <si>
    <t>Зварювання труб</t>
  </si>
  <si>
    <t>1 стик</t>
  </si>
  <si>
    <t>Встановлення клепок (ручним )</t>
  </si>
  <si>
    <t>Чищення зварочних швів</t>
  </si>
  <si>
    <t xml:space="preserve">Чищення від ржавчини, грунтування та фарбування металоконструкцій(з вартістю матеріалів)  </t>
  </si>
  <si>
    <t>Проведення зварювальних робіт (ручне дугове зварювання металів, без вартості матеріалів)</t>
  </si>
  <si>
    <t>1 см. шва</t>
  </si>
  <si>
    <t>Шпатлёвка и натяжка</t>
  </si>
  <si>
    <t>Шпаклівка і натяжка</t>
  </si>
  <si>
    <t>Проведення зварювальних робіт (зварювання труб, без вартості матеріалів)</t>
  </si>
  <si>
    <t>Стелі: Обробка поверхності антигрибковим складом до 10 кв. м.</t>
  </si>
  <si>
    <t>Стелі: Обробка поверхності антигрибковим складом від 10 до 30 кв. м.</t>
  </si>
  <si>
    <t>Стелі: Обробка поверхності антигрибковим складом від 30 понад 70 кв. м.</t>
  </si>
  <si>
    <t>Стелі: Армування стелі сіткою до 10 кв. м</t>
  </si>
  <si>
    <t>Стелі: Армування стелі сіткою від 10 до 30 кв. м</t>
  </si>
  <si>
    <t>Стелі: Армування стелі сіткою від 30 понад 70 кв. м</t>
  </si>
  <si>
    <t>Стелі: Шпаклювання під фарбування до 10 кв.м.</t>
  </si>
  <si>
    <t>Стелі: Шпаклювання під фарбування від 10 до 30 кв.м.</t>
  </si>
  <si>
    <t>Стелі: Шпаклювання під фарбування від 30 до 70 кв.м.</t>
  </si>
  <si>
    <t>Стіни: Обробка поверхні антигрибковим складом (1-н шар) до 10кв.м</t>
  </si>
  <si>
    <t>Стіни: Обробка поверхні антигрибковим складом (1-н шар) від 10 до 30 кв.м</t>
  </si>
  <si>
    <t>Стіни: Обробка поверхні антигрибковим складом (1-й шар) від 30 до 70 кв.м</t>
  </si>
  <si>
    <t>Стіни: Грунтовка (за технологією перед кожним етапом) до 10 кв. м</t>
  </si>
  <si>
    <t>Стіни: Грунтовка (за технологією перед кожним етапом) від 10 до 30 кв.м</t>
  </si>
  <si>
    <t>Стіни: Грунтовка (за технологією перед кожним етапом) від 30 до 70 кв.м</t>
  </si>
  <si>
    <t>Стіни: Натяжка стін (вирівнювання) до 10 кв. м</t>
  </si>
  <si>
    <t>Стіни: Натяжка стін (вирівнювання) від 10 до 30 кв.м</t>
  </si>
  <si>
    <t>Стіни: Натяжка стін (вирівнювання) від 30 до 70 кв.м</t>
  </si>
  <si>
    <t>Стіни: Армування стін сіткою до 10 кв. м</t>
  </si>
  <si>
    <t>Стіни: Армування стін сіткою від 10 до 30 кв.м</t>
  </si>
  <si>
    <t>Стіни: Армування стін сіткою від 30 до 70 кв.м</t>
  </si>
  <si>
    <t>Стіни: Шпаклівка під фарбування до 10 кв. м</t>
  </si>
  <si>
    <t>Стіни: Шпаклівка під фарбування від 10 до 30 кв.м</t>
  </si>
  <si>
    <t>Стіни: Шпаклівка під фарбування від 30 до 70 кв.м</t>
  </si>
  <si>
    <t>Стіни: Шпаклівка криволінійних елементів стелі по периметру вигину до 70 кв. м</t>
  </si>
  <si>
    <t>Стіни: Зачистка старої фарби стін (механічно) до 10 кв. м</t>
  </si>
  <si>
    <t>Стіни: Зачистка старої фарби стін (механічно) від 10 до 30 кв.м</t>
  </si>
  <si>
    <t>Поклейка стеклохолста, флизелина</t>
  </si>
  <si>
    <t>Поклейка склополотна, флізеліну</t>
  </si>
  <si>
    <t>Стіни: Зачистка старої фарби стін (механічно) від 30 до 70 кв.м</t>
  </si>
  <si>
    <t>Поклейка флізіліна або скловолокна на стелю до 10 кв. м</t>
  </si>
  <si>
    <t>Поклейка флізіліна або скловолокна на стелю від 10 до 30 кв.м</t>
  </si>
  <si>
    <t>Поклейка флізіліна або скловолокна на стелю від 30 до 70 кв.м</t>
  </si>
  <si>
    <t>Поклейка флізіліна або скловолокна на стіни до 10 кв. м</t>
  </si>
  <si>
    <t>Поклейка флізіліна або скловолокна на стіни від 10 до 30 кв.м</t>
  </si>
  <si>
    <t>Поклейка флізіліна або скловолокна на стіни від 30 до 70 кв.м</t>
  </si>
  <si>
    <t>Поклейка флізіліна або скловолокна на укоси до 70 кв. м</t>
  </si>
  <si>
    <t>Поклейка стін склошпалерами до 10 кв. м</t>
  </si>
  <si>
    <t>Поклейка стін склошпалерами від 10 до 30 кв.м</t>
  </si>
  <si>
    <t>Малярные работы</t>
  </si>
  <si>
    <t>Малярні роботи</t>
  </si>
  <si>
    <t>Поклейка стін склошпалерами від 30 до 70 кв.м</t>
  </si>
  <si>
    <t>Фарбування стель водоімульсіонной фарбою (валиком) до 10 кв. м</t>
  </si>
  <si>
    <t>Фарбування стель водоімульсіонной фарбою (валиком) від 10 до 30 кв.м</t>
  </si>
  <si>
    <t>Фарбування стель водоімульсіонной фарбою (валиком) від 30 до 70 кв.м</t>
  </si>
  <si>
    <t>Фарбування стель водоімульсіонной фарбою (краскопультом) до 10 кв. м</t>
  </si>
  <si>
    <t>Фарбування стель водоімульсіонной фарбою (краскопультом) від 10 до 30 кв.м</t>
  </si>
  <si>
    <t>Фарбування стель водоімульсіонной фарбою (краскопультом) від 30 до 70 кв.м</t>
  </si>
  <si>
    <t>Фарбування стін водоімульсіонной фарбою до 10 кв. м</t>
  </si>
  <si>
    <t>Фарбування стін водоімульсіонной фарбою від 10 до 30 кв.м</t>
  </si>
  <si>
    <t>Фарбування стін водоімульсіонной фарбою від 30 до 70 кв.м</t>
  </si>
  <si>
    <t>Масляне фарбування стель до 10 кв. м</t>
  </si>
  <si>
    <t>Масляне фарбування стель від 10 до 30 кв.м</t>
  </si>
  <si>
    <t>Масляне фарбування стель від 30 до 70 кв.м</t>
  </si>
  <si>
    <t>Масляне фарбування стін до 10 кв. м</t>
  </si>
  <si>
    <t>Масляне фарбування стін від 10 до 30 кв.м</t>
  </si>
  <si>
    <t>Масляна фарбування стін від 30 до 70 кв.м</t>
  </si>
  <si>
    <t>Масляне фарбування дверних і віконних блоків до 70 кв. м</t>
  </si>
  <si>
    <t>Масляне фарбування радіаторів і труб до 70 кв. м</t>
  </si>
  <si>
    <t>Укладка плитки</t>
  </si>
  <si>
    <t>Фарбування фризів і молдингів до 70 кв. м</t>
  </si>
  <si>
    <t>Укладка плитки на підготовлену підлогу до 10 кв. м</t>
  </si>
  <si>
    <t>Укладка плитки на підготовлену підлогу від 10 до 30 кв.м</t>
  </si>
  <si>
    <t>Укладка плитки на підготовлену підлогу від 30 до 70 кв.м</t>
  </si>
  <si>
    <t>Укладка плитки на підготовлені стіни до 20 кв. м</t>
  </si>
  <si>
    <t>Укладка плитки на підготовлені стіни від 20м.кв до 30 кв.м</t>
  </si>
  <si>
    <t>Укладка плитки на підготовлені стіни від 30 до 70 кв.м</t>
  </si>
  <si>
    <t>Прирізка плитки до 70 кв. м</t>
  </si>
  <si>
    <t>Укладка плитки на укіс до 70 кв. м</t>
  </si>
  <si>
    <t>Укладка фризу з плитки до 70 кв. м</t>
  </si>
  <si>
    <t>Затирка швів після укладка плитки до 10 м.п.</t>
  </si>
  <si>
    <t>Затирка швів після укладка плитки від 10 до 30 м.п.</t>
  </si>
  <si>
    <t>Затирка швів після укладання плитки від 30 до 70 м.п.</t>
  </si>
  <si>
    <t>Круглий отвір в плитці від 10-105 мм від 1 до 10 одиниць</t>
  </si>
  <si>
    <t>Круглий отвір в плитці від 10-105 мм вище 10 од.</t>
  </si>
  <si>
    <t>Прирізка плитки під 45 ° до 70 м.п.</t>
  </si>
  <si>
    <t>Монтаж гипсокартонных конструкций</t>
  </si>
  <si>
    <t>Монтаж гіпсокартонних конструкцій</t>
  </si>
  <si>
    <t>Монтаж плиткового декоративного куточка до 70 кв. м</t>
  </si>
  <si>
    <t>Монтаж гіпсокартону на стіну (фальш-стіна на каркасі) до 10 кв. м</t>
  </si>
  <si>
    <t>Монтаж гіпсокартону на стіну (фальш-стіна на каркасі) від 10 до 30 кв.м</t>
  </si>
  <si>
    <t>Монтаж гіпсокартону на стіну (фальш-стіна на каркасі) від 30 до 70 кв.м</t>
  </si>
  <si>
    <t>Монтаж рівного стелі з гіпсокартону (без фігурних елементів) до 10 кв. м</t>
  </si>
  <si>
    <t>Монтаж рівного стелі з гіпсокартону (без фігурних елементів) від 10 до 30 кв.м</t>
  </si>
  <si>
    <t>Монтаж рівного стелі з гіпсокартону (без фігурних елементів) від 30 до 70 кв.м</t>
  </si>
  <si>
    <t>Зведення перегородок з гіпсокартону до 10 кв. м</t>
  </si>
  <si>
    <t>Зведення перегородок з гіпсокартону від 10 до 30 кв. м</t>
  </si>
  <si>
    <t>Зведення перегородок з гіпсокартону від 30 до 70 кв. м</t>
  </si>
  <si>
    <t>Монтаж глухих рівних коробів і східчастих елементів до 10 кв. м</t>
  </si>
  <si>
    <t>Монтаж глухих рівних коробів і східчастих елементів від 10 до 30 кв. м</t>
  </si>
  <si>
    <t>Монтаж глухих рівних коробів і східчастих елементів від 30 до 70 кв. м</t>
  </si>
  <si>
    <t>Монтаж прямолінійної консолі під приховане освітлення до 10 кв.м</t>
  </si>
  <si>
    <t>Монтаж прямолінійної консолі під приховане освітлення від 10 до 30 кв.м</t>
  </si>
  <si>
    <t>Монтаж прямолінійної консолі під приховане освітлення від 30 до 70 кв.м</t>
  </si>
  <si>
    <t>Додатковий шар гіпсокартону до 10 кв.м</t>
  </si>
  <si>
    <t>Додатковий шар гіпсокартону від 10 до 30 кв.м</t>
  </si>
  <si>
    <t>Додатковий шар гіпсокартону від 30 до 70 кв.м</t>
  </si>
  <si>
    <t>Монтаж відкосів з гіпсокартону до 70 кв. м</t>
  </si>
  <si>
    <t>Приклеювання гіпсокартону на стіну (на монтажний клей) до 10 кв. м</t>
  </si>
  <si>
    <t>Приклеювання гіпсокартону на стіну (на монтажний клей) від 10 до 30 кв. м</t>
  </si>
  <si>
    <t>Штукатурка и стяжка</t>
  </si>
  <si>
    <t>Приклеювання гіпсокартону на стіну (на монтажний клей) від 30 до 70 кв. м</t>
  </si>
  <si>
    <t>Зняття старої штукатурки до 10 кв.м</t>
  </si>
  <si>
    <t>Зняття старої штукатурки від 10 до 30 кв.м</t>
  </si>
  <si>
    <t>Зняття старої штукатурки від 30 до 70 кв.м</t>
  </si>
  <si>
    <t>Закладення і проклейка сіткою рустів і стиків плит до 70 кв. м</t>
  </si>
  <si>
    <t>Армування штукатурною сіткою до 10 кв. м</t>
  </si>
  <si>
    <t>Армування штукатурною сіткою від 10 до 30 кв. м</t>
  </si>
  <si>
    <t>Армування штукатурною сіткою від 30 до 70 кв. м</t>
  </si>
  <si>
    <t>Маячна штукатурка товщиною до 3 см. до 10 кв. м</t>
  </si>
  <si>
    <t>Маячна штукатурка товщиною до 3 см. від 10 до 30 кв. м</t>
  </si>
  <si>
    <t>Маячна штукатурка товщиною до 3 см. від 30 до 70 кв. м</t>
  </si>
  <si>
    <t>Маячна штукатурка товщиною до 6 см. до 10 кв. м</t>
  </si>
  <si>
    <t>Маячна штукатурка товщиною до 6 см. від 10 до 30 кв. м</t>
  </si>
  <si>
    <t>Маячна штукатурка товщиною до 6 см. від 30 до 70 кв. м</t>
  </si>
  <si>
    <t>Штукатурка відкосів глибиною до 30 см. до 70 кв. м</t>
  </si>
  <si>
    <t>Штукатурка відкосів глибиною до 60 см. до 70 кв. м</t>
  </si>
  <si>
    <t>Вирівнювання стяжки самовирівнюючим розчином до 30 мм до 10 кв. м</t>
  </si>
  <si>
    <t>Вирівнювання стяжки самовирівнюючим розчином до 30 мм від 10 до 30 кв. м</t>
  </si>
  <si>
    <t>Вирівнювання стяжки самовирівнюючим розчином до 30 мм від 30 до 70 кв. м</t>
  </si>
  <si>
    <t>Обладнання цементно-піщаної стяжки товщиною до 50 мм до 10 кв. м</t>
  </si>
  <si>
    <t>Обладнання цементно-піщаної стяжки товщиною до 50 мм від 10 до 30 кв. м</t>
  </si>
  <si>
    <t>Обладнання цементно-піщаної стяжки товщиною до 50 мм від 30 до 70 кв. м</t>
  </si>
  <si>
    <t>Обладнання цементно-піщаної стяжки товщиною від 50 до 100 мм до 10 кв. м</t>
  </si>
  <si>
    <t>Обладнання цементно-піщаної стяжки товщиною від 50 до 100 мм від 10 до 30 кв. м</t>
  </si>
  <si>
    <t>Обладнання цементно-піщаної стяжки товщиною від 50 до 100 мм від 30 до 70 кв. м</t>
  </si>
  <si>
    <t>Армування стяжки сіткою до 10 кв. м</t>
  </si>
  <si>
    <t>Армування стяжки сіткою від 10 до 30 кв. м</t>
  </si>
  <si>
    <t>Армування стяжки сіткою від 30 до 70 кв. м</t>
  </si>
  <si>
    <t>Армування стяжки (в'язка арматури) до 10 кв. м</t>
  </si>
  <si>
    <t>Армування стяжки (в'язка арматури) від 10 до 30 кв. м</t>
  </si>
  <si>
    <t>Армування стяжки (в'язка арматури) від 30 до 70 кв. м</t>
  </si>
  <si>
    <t>Зашпорювання рустів і тріщин до 70 кв. м</t>
  </si>
  <si>
    <t>Обладнання гідроізоляції пола до 10 кв.м</t>
  </si>
  <si>
    <t>Обладнання гідроізоляції пола від 10 до 30 кв.м</t>
  </si>
  <si>
    <t>Демонтажные работы</t>
  </si>
  <si>
    <t>Демонтажні роботи</t>
  </si>
  <si>
    <t>Обладнання гідроізоляції пола від 30 до 70 кв.м</t>
  </si>
  <si>
    <t>Демонтаж цегляних перегородок (в півцеглини) до 10 кв. м</t>
  </si>
  <si>
    <t>Демонтаж цегляних перегородок (в півцеглини) від 10 до 30 кв. м</t>
  </si>
  <si>
    <t>Демонтаж цегляних перегородок (в півцеглини) від 30 до 70 кв. м</t>
  </si>
  <si>
    <t>Демонтаж цегляних стін (в цеглу) до 10 кв. м</t>
  </si>
  <si>
    <t>Демонтаж цегляних стін (в цеглу) від 10 до 30 кв. м</t>
  </si>
  <si>
    <t>Демонтаж цегляних стін (в цеглу) від 30 до 70 кв. м</t>
  </si>
  <si>
    <t xml:space="preserve">кв.м </t>
  </si>
  <si>
    <t>Демонтаж дерев'яних перегородок до 100мм до 10 кв. м</t>
  </si>
  <si>
    <t xml:space="preserve">Демонтаж дерев'яних перегородок до 100мм від 10 до 30 кв.м </t>
  </si>
  <si>
    <t xml:space="preserve">Демонтаж дерев'яних перегородок до 100мм від 30 до 70 кв.м </t>
  </si>
  <si>
    <t>Демонтаж бетонної перегородки до 80мм до 10 кв. м</t>
  </si>
  <si>
    <t>Демонтаж бетонної перегородки до 80мм від 10 до 30 кв. м</t>
  </si>
  <si>
    <t>Демонтаж бетонної перегородки до 80мм від 30 до 70 кв. м</t>
  </si>
  <si>
    <t>Демонтаж дверних і віконних блоків до 10 кв. м</t>
  </si>
  <si>
    <t>Демонтаж дверних і віконних блоків від 10 до 30 кв. м</t>
  </si>
  <si>
    <t>Демонтаж дверних і віконних блоків від 30 до 70 кв. м</t>
  </si>
  <si>
    <t>Демонтаж старої штукатурки до 10 кв. м</t>
  </si>
  <si>
    <t>Демонтаж старої штукатурки від 10 до 30 кв. м</t>
  </si>
  <si>
    <t>Демонтаж старої штукатурки від 30 до 70 кв. м</t>
  </si>
  <si>
    <t>Демонтаж старої штукатурки зі стелі до 10 кв. м</t>
  </si>
  <si>
    <t>Демонтаж старої штукатурки зі стелі від 10 до 30 кв. м</t>
  </si>
  <si>
    <t>Демонтаж старої штукатурки зі стелі від 30 до 70 кв. м</t>
  </si>
  <si>
    <t>Демонтаж керамічної плитки до 10 кв. м</t>
  </si>
  <si>
    <t>Демонтаж керамічної плитки від 10 до 30 кв. м</t>
  </si>
  <si>
    <t>Демонтаж керамічної плитки від 30 до 70 кв. м</t>
  </si>
  <si>
    <t>Демонтаж підлогового покриття (ковролін, лінолеум)  до 10 кв. м</t>
  </si>
  <si>
    <t>Демонтаж підлогового покриття (ковролін, лінолеум)  від 10 до 30 кв. м</t>
  </si>
  <si>
    <t>Демонтаж підлогового покриття (ковролін, лінолеум)  від 30 до 70 кв. м</t>
  </si>
  <si>
    <t>Тепло і звуко-ізоляція мінеральною ватою до 10 кв. м</t>
  </si>
  <si>
    <t>Тепло і звуко-ізоляція мінеральною ватою від 10 до 30 кв. м</t>
  </si>
  <si>
    <t>Тепло і звуко-ізоляція мінеральною ватою від 30 до 70 кв. м</t>
  </si>
  <si>
    <t>Демонтаж штукатурки (з фасуванням в мішки) до 10 кв. м</t>
  </si>
  <si>
    <t>Демонтаж штукатурки (з фасуванням в мішки) від 10 до 30 кв. м</t>
  </si>
  <si>
    <t>Демонтаж штукатурки (з фасуванням в мішки) від 30 до 70 кв. м</t>
  </si>
  <si>
    <t>Коефіцієнти перерахунку вартості на всі роботи по містам України та додаткові роботи</t>
  </si>
  <si>
    <t>Од.виміру</t>
  </si>
  <si>
    <t>Коефіцієнт</t>
  </si>
  <si>
    <t>Коефіцієнти перерахунку вартості на додаткові роботи та роботи в м. Київ</t>
  </si>
  <si>
    <t>Коефіцієнти перерахунку вартості на додаткові роботи та роботи в м. Дніпро</t>
  </si>
  <si>
    <t>Коефіцієнти перерахунку вартості на додаткові роботи та роботи в м. Кривой Ріг</t>
  </si>
  <si>
    <t>Коефіцієнти перерахунку вартості на додаткові роботи та роботи в м. Одеса</t>
  </si>
  <si>
    <t>Коефіцієнти перерахунку вартості на додаткові роботи та роботи в м. Харків</t>
  </si>
  <si>
    <t>Коефіцієнти перерахунку вартості на додаткові роботи та роботи в м. Вінниця</t>
  </si>
  <si>
    <t>Коефіцієнти перерахунку вартості на додаткові роботи та роботи в м. Миколаїв</t>
  </si>
  <si>
    <t>Коефіцієнти перерахунку вартості на додаткові роботи та роботи в м. Херсон</t>
  </si>
  <si>
    <t>Коефіцієнти перерахунку вартості на додаткові роботи та роботи в м. Запоріжжя</t>
  </si>
  <si>
    <t>Коефіцієнти перерахунку вартості на додаткові роботи та роботи в м. Рівне</t>
  </si>
  <si>
    <t xml:space="preserve">Коефіцієнти перерахунку вартості на додаткові роботи та роботи в м. Львів </t>
  </si>
  <si>
    <t>Коефіцієнти перерахунку вартості на додаткові роботи та роботи в м. Суми</t>
  </si>
  <si>
    <t>Коефіцієнти перерахунку вартості на додаткові роботи та роботи в м. Житомир</t>
  </si>
  <si>
    <t>Коефіцієнти перерахунку вартості на додаткові роботи та роботи в м. Полтава</t>
  </si>
  <si>
    <t>Коефіцієнти перерахунку вартості на додаткові роботи та роботи в м. Чернівці</t>
  </si>
  <si>
    <t>Коефіцієнти перерахунку вартості на додаткові роботи та роботи в м. Черкаси</t>
  </si>
  <si>
    <t>Робота в обмежених умовах (на відстані менше 30 см від обладнання, стін, підлоги, стелі)</t>
  </si>
  <si>
    <t>Робота на висоті від 1,2 до 3,0 м.</t>
  </si>
  <si>
    <t>Робота на висоті від 3,0 до 6,0 м.</t>
  </si>
  <si>
    <t>Робота на висоті від 6,0 до 9,0 м.</t>
  </si>
  <si>
    <t>Робота на висоті від 9,0  м.</t>
  </si>
  <si>
    <t>Роботи в нічний час ( з 22:00 до 08:00)</t>
  </si>
  <si>
    <t>Додаткові роботи</t>
  </si>
  <si>
    <t>Транспортні витрати при перевезенні обладнання або матеріалів на об´ект</t>
  </si>
  <si>
    <t xml:space="preserve">Послуги по збиранню та зберіганню ламп з подальшою передачею на утилізацію </t>
  </si>
  <si>
    <t>Виїзд на об'єкт (в день надходження заявки, в робочі дні)</t>
  </si>
  <si>
    <t>Виїзд</t>
  </si>
  <si>
    <t>Аварійний виїзд на об'єкт (в день надходження наряд-замовлення, в робочі дні)</t>
  </si>
  <si>
    <t>Аварійний виїзд на об'єкт (в день надходження наряд-замовлення, в вихідні та святкові дні)</t>
  </si>
  <si>
    <t>Навантажувально-розвантажувальні роботи</t>
  </si>
  <si>
    <t>1 люд/год</t>
  </si>
  <si>
    <t>Утилізаці порошкового вогнегасника</t>
  </si>
  <si>
    <t>Монтаж лісів (вишки-тури) на висоту до 4 метрів</t>
  </si>
  <si>
    <t>Збірка</t>
  </si>
  <si>
    <t>Монтаж лісів (вишки-тури) на висоту до 6 метрів</t>
  </si>
  <si>
    <t>Монтаж лісів (вишки-тури) на висоту до 9 метрів</t>
  </si>
  <si>
    <t>ПІДПИСИ СТОРІН:</t>
  </si>
  <si>
    <t>ЗАМОВНИК:</t>
  </si>
  <si>
    <t>ПІДРЯДНИК:</t>
  </si>
  <si>
    <t>ТОВ "СПОРТМАСТЕР-УКРАЇНА"</t>
  </si>
  <si>
    <t xml:space="preserve">ТОВ </t>
  </si>
  <si>
    <t>ТОВ_____________</t>
  </si>
  <si>
    <t>Директор</t>
  </si>
  <si>
    <t>___________________</t>
  </si>
  <si>
    <t xml:space="preserve">__________________ </t>
  </si>
  <si>
    <t>ТОВ "СК Єврогруп"</t>
  </si>
  <si>
    <t>Директор Конєв Андрій Сергійович</t>
  </si>
  <si>
    <t>Тел.:(097)317-52-55</t>
  </si>
  <si>
    <t>e-mail: sk_eg@ukr.net</t>
  </si>
  <si>
    <r>
      <t>Ед. изм</t>
    </r>
    <r>
      <rPr>
        <sz val="10"/>
        <rFont val="Times New Roman"/>
        <family val="1"/>
        <charset val="204"/>
      </rPr>
      <t>.</t>
    </r>
  </si>
  <si>
    <t>Монтаж кабельного металевого лотка</t>
  </si>
  <si>
    <t>_____________________________________________</t>
  </si>
  <si>
    <t>Грунтовка глубокопроникающая Ceresit CT 17 10 л</t>
  </si>
  <si>
    <t>кан.</t>
  </si>
  <si>
    <t>Клей для плитки Ceresit CM-16 25 кг</t>
  </si>
  <si>
    <t>Фуга Ceresit CE 33 Plus 100 (ширина шва 1–6 мм) 2 кг белый</t>
  </si>
  <si>
    <t>Грес Gray 091 (4) InterGres 600x600 мм</t>
  </si>
  <si>
    <t>Ламинат Kronospan 4376 сосна гризли 32/АС4 1285х192х8 мм</t>
  </si>
  <si>
    <t>Подложка King Floor 1200x500x3 мм</t>
  </si>
  <si>
    <t>уп.</t>
  </si>
  <si>
    <t>Плинтус ПВХ TIS серебро 18х56х2500 мм</t>
  </si>
  <si>
    <t>Порожек алюминиевый анодированный Braz Line рифленый с отверстиями 25x900 мм серебро</t>
  </si>
  <si>
    <t>Гипсокартон обычный Plato 2500x1200x12,5 мм</t>
  </si>
  <si>
    <t>лист</t>
  </si>
  <si>
    <t>Профиль CW 75/3 м 0,6 мм</t>
  </si>
  <si>
    <t>Профиль UW 75/3 м 0,6 мм</t>
  </si>
  <si>
    <t>Саморез со сверлом по металлу для гипсокартона 3,5x9,5 мм 1000 шт</t>
  </si>
  <si>
    <t>Саморез для гипсокартона 3,5x25 мм 1000 шт черный Expert Fix</t>
  </si>
  <si>
    <t>Дюбель 6x40 мм полипропилен 100 шт Expert Fix</t>
  </si>
  <si>
    <t>Звукоизоляционная самоклеющаяся лента ХС 50 мм 30 м Normaizol</t>
  </si>
  <si>
    <t>Профиль Profstal UD 27/3 м 0,4 мм</t>
  </si>
  <si>
    <t>Профиль Profstal CD 60/3 м 0,4 мм</t>
  </si>
  <si>
    <t>Шпаклевка Knauf FUGENFULLER 25 кг</t>
  </si>
  <si>
    <t>Шпаклевка Knauf MULTI-FINISH 20 кг</t>
  </si>
  <si>
    <t>меш.</t>
  </si>
  <si>
    <t>Стеклолента самоклеящаяся BauGut 50мм х 90м</t>
  </si>
  <si>
    <t>рул.</t>
  </si>
  <si>
    <t>Наждачная бумага Compass P240 115 мм 1 м.п.</t>
  </si>
  <si>
    <t>Краска акрилатная водоэмульсионная Kolorit Legenda (база С) глубокий мат база под тонировку 9 л</t>
  </si>
  <si>
    <t>вед.</t>
  </si>
  <si>
    <t>ПИГМЕНТ ДЛЯ КОЛЕРОВКИ  КАРМИННО-КРАСНЫЙ (RAL 3002)</t>
  </si>
  <si>
    <t>Краска акрилатная водоэмульсионная Kolorit Legenda База А Глубокий мат под тонировку 9 л.</t>
  </si>
  <si>
    <t>Лента малярная Tempo 40 м х 48 мм</t>
  </si>
  <si>
    <t>Профиль Javelin 600 мм 24/30 мм</t>
  </si>
  <si>
    <t>Профиль Javelin 1200 мм 24/30 мм</t>
  </si>
  <si>
    <t>Уголок пристенный Javelin T1919 HC13 угловой 3 м 19x19 мм</t>
  </si>
  <si>
    <t>Профиль Javelin 3600 мм 24/30 мм</t>
  </si>
  <si>
    <t>потолок грильятто 100*100  RAL 9003 в сборе</t>
  </si>
  <si>
    <t>Плита подвесного потолка AMF Ecomin Planet board KCS 600х600х13</t>
  </si>
  <si>
    <t>Соединитель продольный INDUSTRY для профиля СD 60</t>
  </si>
  <si>
    <t>Соединитель двухуровневый INDUSTRY крестовой для профиля CD</t>
  </si>
  <si>
    <t>Анкер распорный BIERBAH 6х40</t>
  </si>
  <si>
    <t>Кабель силовой монолит Одескабель ВВГ 3х1,5 медь</t>
  </si>
  <si>
    <t>Кабель силовой монолит Одескабель ВВГ 3х2,5 медь</t>
  </si>
  <si>
    <t>Стяжка для кабеля Expert 3,6х200 мм 100 шт. черный</t>
  </si>
  <si>
    <t>Труба гофрированная с протяжкой UP! (Underprice) ПВХ 16 мм / 25 м</t>
  </si>
  <si>
    <t>Коробка распределительная Schneider Electric 85х85х40 IP55 полипропилен</t>
  </si>
  <si>
    <t>Розетка одинарная с заземлением VIKO Karre Белый (90960008)</t>
  </si>
  <si>
    <t>Рамка четырехместная Viko Karre вертикальная белый 90960223</t>
  </si>
  <si>
    <t>Рамка горизонтальная двойная Viko Karre Белый (90960201)</t>
  </si>
  <si>
    <t>Шина нулевая E.NEXT (e.bsa.stand.20.12) 12 отв. 20 А</t>
  </si>
  <si>
    <t>Щиток распределительный E.NEXT ШМР-3Ф-12А-З под 3-фазный счетчик</t>
  </si>
  <si>
    <t>Электросчетчик NIK 2301 AP2.0000.0.11 3х220/380В (5-60А)</t>
  </si>
  <si>
    <t>Автоматический выключатель Eaton PL6-C50/3 3Р 50А тип С 6 кА 286606</t>
  </si>
  <si>
    <t>Изолента UP! (Underprice) 0,13х19 мм 25 м синяя ПВХ RLUT-</t>
  </si>
  <si>
    <t>Колодка клеммная UP! (Underprice) 6 А 12x6 кв.мм белый</t>
  </si>
  <si>
    <t>Набор кабельных наконечников-гильзы TDM 400 шт.</t>
  </si>
  <si>
    <t>Автоматический выключатель Eaton PL6-C16/1 1Р 16А тип С 6 кА 286533</t>
  </si>
  <si>
    <t>Гребенчатая шина соединительная трехполюсная 3Р 63А на 12 мод</t>
  </si>
  <si>
    <t>Стяжка для кабеля UP! (Underprice) 2.5х150 мм 100 шт. белый</t>
  </si>
  <si>
    <t>Провод силовой монолит Одескабель ПВ 1х6,0 медь</t>
  </si>
  <si>
    <t>Канал кабельный Expert 10x20 мм 2 м белый</t>
  </si>
  <si>
    <t>чел/час</t>
  </si>
  <si>
    <t>Замовник: магазин "ДІМ ПОСУДУ"</t>
  </si>
  <si>
    <t>Адреса ТРЦ:</t>
  </si>
  <si>
    <t>Комерційна пропозиція № 13022022</t>
  </si>
  <si>
    <t>итого, грн.:</t>
  </si>
  <si>
    <t>Встановлення  малярних  кутників</t>
  </si>
  <si>
    <t>Устройство потолков</t>
  </si>
  <si>
    <t>Устройство стен</t>
  </si>
  <si>
    <t>Устройство пола</t>
  </si>
</sst>
</file>

<file path=xl/styles.xml><?xml version="1.0" encoding="utf-8"?>
<styleSheet xmlns="http://schemas.openxmlformats.org/spreadsheetml/2006/main">
  <numFmts count="2">
    <numFmt numFmtId="43" formatCode="_-* #,##0.00\ _₴_-;\-* #,##0.00\ _₴_-;_-* &quot;-&quot;??\ _₴_-;_-@_-"/>
    <numFmt numFmtId="164" formatCode="_-* #,##0.00_р_._-;\-* #,##0.00_р_._-;_-* &quot;-&quot;??_р_._-;_-@_-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10"/>
      <name val="Arial Cyr"/>
    </font>
    <font>
      <sz val="10"/>
      <name val="Calibri"/>
      <family val="2"/>
      <scheme val="minor"/>
    </font>
    <font>
      <sz val="1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 applyBorder="0"/>
  </cellStyleXfs>
  <cellXfs count="140">
    <xf numFmtId="0" fontId="0" fillId="0" borderId="0" xfId="0"/>
    <xf numFmtId="0" fontId="4" fillId="0" borderId="0" xfId="0" applyFont="1" applyBorder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2" fontId="5" fillId="0" borderId="4" xfId="0" applyNumberFormat="1" applyFont="1" applyBorder="1"/>
    <xf numFmtId="0" fontId="5" fillId="0" borderId="2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10" fillId="0" borderId="4" xfId="0" applyFont="1" applyBorder="1" applyAlignment="1">
      <alignment wrapText="1"/>
    </xf>
    <xf numFmtId="0" fontId="10" fillId="0" borderId="4" xfId="0" applyFont="1" applyBorder="1"/>
    <xf numFmtId="2" fontId="10" fillId="0" borderId="4" xfId="0" applyNumberFormat="1" applyFont="1" applyFill="1" applyBorder="1"/>
    <xf numFmtId="0" fontId="5" fillId="0" borderId="5" xfId="0" applyFont="1" applyBorder="1" applyAlignment="1">
      <alignment vertical="center" wrapText="1"/>
    </xf>
    <xf numFmtId="2" fontId="10" fillId="0" borderId="4" xfId="0" applyNumberFormat="1" applyFont="1" applyBorder="1"/>
    <xf numFmtId="0" fontId="8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2" fontId="5" fillId="0" borderId="0" xfId="1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/>
    <xf numFmtId="2" fontId="5" fillId="0" borderId="6" xfId="0" applyNumberFormat="1" applyFont="1" applyFill="1" applyBorder="1"/>
    <xf numFmtId="0" fontId="5" fillId="0" borderId="7" xfId="0" applyFont="1" applyBorder="1"/>
    <xf numFmtId="2" fontId="5" fillId="0" borderId="2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2" fontId="5" fillId="0" borderId="6" xfId="0" applyNumberFormat="1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/>
    <xf numFmtId="2" fontId="5" fillId="0" borderId="2" xfId="0" applyNumberFormat="1" applyFont="1" applyBorder="1"/>
    <xf numFmtId="0" fontId="11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13" fillId="0" borderId="0" xfId="0" applyFont="1" applyAlignment="1">
      <alignment vertical="center" wrapText="1"/>
    </xf>
    <xf numFmtId="0" fontId="14" fillId="0" borderId="0" xfId="0" applyFont="1"/>
    <xf numFmtId="0" fontId="6" fillId="0" borderId="0" xfId="2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7" fillId="0" borderId="0" xfId="0" applyFont="1" applyFill="1" applyBorder="1"/>
    <xf numFmtId="0" fontId="5" fillId="0" borderId="0" xfId="0" applyFont="1" applyBorder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/>
    <xf numFmtId="0" fontId="19" fillId="0" borderId="0" xfId="0" applyFont="1" applyBorder="1" applyAlignment="1">
      <alignment vertical="top" wrapText="1"/>
    </xf>
    <xf numFmtId="0" fontId="3" fillId="0" borderId="0" xfId="0" applyFont="1" applyBorder="1" applyAlignment="1"/>
    <xf numFmtId="0" fontId="20" fillId="0" borderId="0" xfId="0" applyFont="1" applyBorder="1" applyAlignment="1"/>
    <xf numFmtId="0" fontId="21" fillId="0" borderId="0" xfId="0" applyFont="1" applyBorder="1" applyAlignment="1"/>
    <xf numFmtId="0" fontId="20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Fill="1" applyBorder="1"/>
    <xf numFmtId="0" fontId="5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top" wrapText="1"/>
    </xf>
    <xf numFmtId="0" fontId="19" fillId="0" borderId="9" xfId="0" applyFont="1" applyBorder="1" applyAlignment="1">
      <alignment vertical="top" wrapText="1"/>
    </xf>
    <xf numFmtId="0" fontId="19" fillId="0" borderId="9" xfId="0" applyFont="1" applyFill="1" applyBorder="1" applyAlignment="1">
      <alignment horizontal="left" vertical="top" wrapText="1" indent="1"/>
    </xf>
    <xf numFmtId="0" fontId="6" fillId="0" borderId="9" xfId="0" applyFont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9" xfId="0" applyFont="1" applyBorder="1" applyAlignment="1">
      <alignment wrapText="1"/>
    </xf>
    <xf numFmtId="0" fontId="6" fillId="0" borderId="16" xfId="0" applyFont="1" applyBorder="1" applyAlignment="1">
      <alignment vertical="top" wrapText="1"/>
    </xf>
    <xf numFmtId="0" fontId="19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4" fontId="18" fillId="0" borderId="0" xfId="0" applyNumberFormat="1" applyFont="1" applyBorder="1" applyAlignment="1"/>
    <xf numFmtId="4" fontId="19" fillId="0" borderId="9" xfId="0" applyNumberFormat="1" applyFont="1" applyBorder="1" applyAlignment="1">
      <alignment horizontal="right" vertical="top" wrapText="1"/>
    </xf>
    <xf numFmtId="4" fontId="6" fillId="0" borderId="16" xfId="0" applyNumberFormat="1" applyFont="1" applyBorder="1" applyAlignment="1">
      <alignment horizontal="right" vertical="top" wrapText="1"/>
    </xf>
    <xf numFmtId="4" fontId="6" fillId="0" borderId="9" xfId="0" applyNumberFormat="1" applyFont="1" applyBorder="1" applyAlignment="1">
      <alignment horizontal="right" vertical="top" wrapText="1"/>
    </xf>
    <xf numFmtId="4" fontId="5" fillId="0" borderId="9" xfId="0" applyNumberFormat="1" applyFont="1" applyBorder="1" applyAlignment="1">
      <alignment horizontal="right"/>
    </xf>
    <xf numFmtId="4" fontId="19" fillId="0" borderId="9" xfId="0" applyNumberFormat="1" applyFont="1" applyBorder="1" applyAlignment="1">
      <alignment horizontal="right"/>
    </xf>
    <xf numFmtId="4" fontId="19" fillId="0" borderId="0" xfId="0" applyNumberFormat="1" applyFont="1" applyBorder="1" applyAlignment="1">
      <alignment horizontal="right" vertical="top" wrapText="1"/>
    </xf>
    <xf numFmtId="4" fontId="12" fillId="0" borderId="0" xfId="0" applyNumberFormat="1" applyFont="1" applyFill="1" applyBorder="1"/>
    <xf numFmtId="4" fontId="19" fillId="0" borderId="14" xfId="0" applyNumberFormat="1" applyFont="1" applyBorder="1" applyAlignment="1">
      <alignment horizontal="right" vertical="top" wrapText="1"/>
    </xf>
    <xf numFmtId="4" fontId="6" fillId="0" borderId="17" xfId="0" applyNumberFormat="1" applyFont="1" applyBorder="1" applyAlignment="1">
      <alignment horizontal="right" vertical="top" wrapText="1"/>
    </xf>
    <xf numFmtId="4" fontId="6" fillId="0" borderId="14" xfId="0" applyNumberFormat="1" applyFont="1" applyBorder="1" applyAlignment="1">
      <alignment horizontal="right" vertical="top" wrapText="1"/>
    </xf>
    <xf numFmtId="0" fontId="12" fillId="0" borderId="0" xfId="0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right" vertical="top" wrapText="1"/>
    </xf>
    <xf numFmtId="4" fontId="5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4" fontId="5" fillId="0" borderId="0" xfId="0" applyNumberFormat="1" applyFont="1" applyBorder="1" applyAlignment="1"/>
    <xf numFmtId="4" fontId="19" fillId="0" borderId="0" xfId="0" applyNumberFormat="1" applyFont="1" applyBorder="1" applyAlignment="1">
      <alignment vertical="top" wrapText="1"/>
    </xf>
    <xf numFmtId="4" fontId="6" fillId="0" borderId="0" xfId="0" applyNumberFormat="1" applyFont="1" applyBorder="1" applyAlignment="1">
      <alignment vertical="top" wrapText="1"/>
    </xf>
    <xf numFmtId="4" fontId="19" fillId="0" borderId="9" xfId="0" applyNumberFormat="1" applyFont="1" applyBorder="1" applyAlignment="1">
      <alignment vertical="top" wrapText="1"/>
    </xf>
    <xf numFmtId="4" fontId="6" fillId="0" borderId="9" xfId="0" applyNumberFormat="1" applyFont="1" applyBorder="1" applyAlignment="1">
      <alignment vertical="top" wrapText="1"/>
    </xf>
    <xf numFmtId="4" fontId="6" fillId="0" borderId="16" xfId="0" applyNumberFormat="1" applyFont="1" applyBorder="1" applyAlignment="1">
      <alignment vertical="top" wrapText="1"/>
    </xf>
    <xf numFmtId="0" fontId="19" fillId="0" borderId="16" xfId="0" applyFont="1" applyBorder="1" applyAlignment="1">
      <alignment horizontal="center" vertical="top" wrapText="1"/>
    </xf>
    <xf numFmtId="4" fontId="19" fillId="0" borderId="16" xfId="0" applyNumberFormat="1" applyFont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14" fontId="0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22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top" wrapText="1"/>
    </xf>
  </cellXfs>
  <cellStyles count="3">
    <cellStyle name="Обычный" xfId="0" builtinId="0"/>
    <cellStyle name="Обычный_СМЕТА  заготовка 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8"/>
  <sheetViews>
    <sheetView tabSelected="1" topLeftCell="A106" workbookViewId="0">
      <selection activeCell="B144" sqref="B144"/>
    </sheetView>
  </sheetViews>
  <sheetFormatPr defaultRowHeight="12.75"/>
  <cols>
    <col min="1" max="1" width="4.85546875" style="104" customWidth="1"/>
    <col min="2" max="2" width="41.28515625" style="64" customWidth="1"/>
    <col min="3" max="3" width="7.5703125" style="76" customWidth="1"/>
    <col min="4" max="4" width="6.5703125" style="102" bestFit="1" customWidth="1"/>
    <col min="5" max="5" width="7.85546875" style="102" bestFit="1" customWidth="1"/>
    <col min="6" max="6" width="8.7109375" style="102" customWidth="1"/>
    <col min="7" max="7" width="34.85546875" style="64" customWidth="1"/>
    <col min="8" max="8" width="7.28515625" style="76" bestFit="1" customWidth="1"/>
    <col min="9" max="9" width="7.28515625" style="106" customWidth="1"/>
    <col min="10" max="10" width="7.140625" style="106" customWidth="1"/>
    <col min="11" max="11" width="9" style="102" customWidth="1"/>
    <col min="12" max="257" width="9.140625" style="64"/>
    <col min="258" max="258" width="54.42578125" style="64" customWidth="1"/>
    <col min="259" max="259" width="8.5703125" style="64" customWidth="1"/>
    <col min="260" max="260" width="11.140625" style="64" bestFit="1" customWidth="1"/>
    <col min="261" max="261" width="10" style="64" customWidth="1"/>
    <col min="262" max="262" width="16.42578125" style="64" customWidth="1"/>
    <col min="263" max="263" width="51.140625" style="64" customWidth="1"/>
    <col min="264" max="264" width="9.140625" style="64"/>
    <col min="265" max="265" width="11.140625" style="64" bestFit="1" customWidth="1"/>
    <col min="266" max="266" width="9.28515625" style="64" bestFit="1" customWidth="1"/>
    <col min="267" max="267" width="16.7109375" style="64" customWidth="1"/>
    <col min="268" max="513" width="9.140625" style="64"/>
    <col min="514" max="514" width="54.42578125" style="64" customWidth="1"/>
    <col min="515" max="515" width="8.5703125" style="64" customWidth="1"/>
    <col min="516" max="516" width="11.140625" style="64" bestFit="1" customWidth="1"/>
    <col min="517" max="517" width="10" style="64" customWidth="1"/>
    <col min="518" max="518" width="16.42578125" style="64" customWidth="1"/>
    <col min="519" max="519" width="51.140625" style="64" customWidth="1"/>
    <col min="520" max="520" width="9.140625" style="64"/>
    <col min="521" max="521" width="11.140625" style="64" bestFit="1" customWidth="1"/>
    <col min="522" max="522" width="9.28515625" style="64" bestFit="1" customWidth="1"/>
    <col min="523" max="523" width="16.7109375" style="64" customWidth="1"/>
    <col min="524" max="769" width="9.140625" style="64"/>
    <col min="770" max="770" width="54.42578125" style="64" customWidth="1"/>
    <col min="771" max="771" width="8.5703125" style="64" customWidth="1"/>
    <col min="772" max="772" width="11.140625" style="64" bestFit="1" customWidth="1"/>
    <col min="773" max="773" width="10" style="64" customWidth="1"/>
    <col min="774" max="774" width="16.42578125" style="64" customWidth="1"/>
    <col min="775" max="775" width="51.140625" style="64" customWidth="1"/>
    <col min="776" max="776" width="9.140625" style="64"/>
    <col min="777" max="777" width="11.140625" style="64" bestFit="1" customWidth="1"/>
    <col min="778" max="778" width="9.28515625" style="64" bestFit="1" customWidth="1"/>
    <col min="779" max="779" width="16.7109375" style="64" customWidth="1"/>
    <col min="780" max="1025" width="9.140625" style="64"/>
    <col min="1026" max="1026" width="54.42578125" style="64" customWidth="1"/>
    <col min="1027" max="1027" width="8.5703125" style="64" customWidth="1"/>
    <col min="1028" max="1028" width="11.140625" style="64" bestFit="1" customWidth="1"/>
    <col min="1029" max="1029" width="10" style="64" customWidth="1"/>
    <col min="1030" max="1030" width="16.42578125" style="64" customWidth="1"/>
    <col min="1031" max="1031" width="51.140625" style="64" customWidth="1"/>
    <col min="1032" max="1032" width="9.140625" style="64"/>
    <col min="1033" max="1033" width="11.140625" style="64" bestFit="1" customWidth="1"/>
    <col min="1034" max="1034" width="9.28515625" style="64" bestFit="1" customWidth="1"/>
    <col min="1035" max="1035" width="16.7109375" style="64" customWidth="1"/>
    <col min="1036" max="1281" width="9.140625" style="64"/>
    <col min="1282" max="1282" width="54.42578125" style="64" customWidth="1"/>
    <col min="1283" max="1283" width="8.5703125" style="64" customWidth="1"/>
    <col min="1284" max="1284" width="11.140625" style="64" bestFit="1" customWidth="1"/>
    <col min="1285" max="1285" width="10" style="64" customWidth="1"/>
    <col min="1286" max="1286" width="16.42578125" style="64" customWidth="1"/>
    <col min="1287" max="1287" width="51.140625" style="64" customWidth="1"/>
    <col min="1288" max="1288" width="9.140625" style="64"/>
    <col min="1289" max="1289" width="11.140625" style="64" bestFit="1" customWidth="1"/>
    <col min="1290" max="1290" width="9.28515625" style="64" bestFit="1" customWidth="1"/>
    <col min="1291" max="1291" width="16.7109375" style="64" customWidth="1"/>
    <col min="1292" max="1537" width="9.140625" style="64"/>
    <col min="1538" max="1538" width="54.42578125" style="64" customWidth="1"/>
    <col min="1539" max="1539" width="8.5703125" style="64" customWidth="1"/>
    <col min="1540" max="1540" width="11.140625" style="64" bestFit="1" customWidth="1"/>
    <col min="1541" max="1541" width="10" style="64" customWidth="1"/>
    <col min="1542" max="1542" width="16.42578125" style="64" customWidth="1"/>
    <col min="1543" max="1543" width="51.140625" style="64" customWidth="1"/>
    <col min="1544" max="1544" width="9.140625" style="64"/>
    <col min="1545" max="1545" width="11.140625" style="64" bestFit="1" customWidth="1"/>
    <col min="1546" max="1546" width="9.28515625" style="64" bestFit="1" customWidth="1"/>
    <col min="1547" max="1547" width="16.7109375" style="64" customWidth="1"/>
    <col min="1548" max="1793" width="9.140625" style="64"/>
    <col min="1794" max="1794" width="54.42578125" style="64" customWidth="1"/>
    <col min="1795" max="1795" width="8.5703125" style="64" customWidth="1"/>
    <col min="1796" max="1796" width="11.140625" style="64" bestFit="1" customWidth="1"/>
    <col min="1797" max="1797" width="10" style="64" customWidth="1"/>
    <col min="1798" max="1798" width="16.42578125" style="64" customWidth="1"/>
    <col min="1799" max="1799" width="51.140625" style="64" customWidth="1"/>
    <col min="1800" max="1800" width="9.140625" style="64"/>
    <col min="1801" max="1801" width="11.140625" style="64" bestFit="1" customWidth="1"/>
    <col min="1802" max="1802" width="9.28515625" style="64" bestFit="1" customWidth="1"/>
    <col min="1803" max="1803" width="16.7109375" style="64" customWidth="1"/>
    <col min="1804" max="2049" width="9.140625" style="64"/>
    <col min="2050" max="2050" width="54.42578125" style="64" customWidth="1"/>
    <col min="2051" max="2051" width="8.5703125" style="64" customWidth="1"/>
    <col min="2052" max="2052" width="11.140625" style="64" bestFit="1" customWidth="1"/>
    <col min="2053" max="2053" width="10" style="64" customWidth="1"/>
    <col min="2054" max="2054" width="16.42578125" style="64" customWidth="1"/>
    <col min="2055" max="2055" width="51.140625" style="64" customWidth="1"/>
    <col min="2056" max="2056" width="9.140625" style="64"/>
    <col min="2057" max="2057" width="11.140625" style="64" bestFit="1" customWidth="1"/>
    <col min="2058" max="2058" width="9.28515625" style="64" bestFit="1" customWidth="1"/>
    <col min="2059" max="2059" width="16.7109375" style="64" customWidth="1"/>
    <col min="2060" max="2305" width="9.140625" style="64"/>
    <col min="2306" max="2306" width="54.42578125" style="64" customWidth="1"/>
    <col min="2307" max="2307" width="8.5703125" style="64" customWidth="1"/>
    <col min="2308" max="2308" width="11.140625" style="64" bestFit="1" customWidth="1"/>
    <col min="2309" max="2309" width="10" style="64" customWidth="1"/>
    <col min="2310" max="2310" width="16.42578125" style="64" customWidth="1"/>
    <col min="2311" max="2311" width="51.140625" style="64" customWidth="1"/>
    <col min="2312" max="2312" width="9.140625" style="64"/>
    <col min="2313" max="2313" width="11.140625" style="64" bestFit="1" customWidth="1"/>
    <col min="2314" max="2314" width="9.28515625" style="64" bestFit="1" customWidth="1"/>
    <col min="2315" max="2315" width="16.7109375" style="64" customWidth="1"/>
    <col min="2316" max="2561" width="9.140625" style="64"/>
    <col min="2562" max="2562" width="54.42578125" style="64" customWidth="1"/>
    <col min="2563" max="2563" width="8.5703125" style="64" customWidth="1"/>
    <col min="2564" max="2564" width="11.140625" style="64" bestFit="1" customWidth="1"/>
    <col min="2565" max="2565" width="10" style="64" customWidth="1"/>
    <col min="2566" max="2566" width="16.42578125" style="64" customWidth="1"/>
    <col min="2567" max="2567" width="51.140625" style="64" customWidth="1"/>
    <col min="2568" max="2568" width="9.140625" style="64"/>
    <col min="2569" max="2569" width="11.140625" style="64" bestFit="1" customWidth="1"/>
    <col min="2570" max="2570" width="9.28515625" style="64" bestFit="1" customWidth="1"/>
    <col min="2571" max="2571" width="16.7109375" style="64" customWidth="1"/>
    <col min="2572" max="2817" width="9.140625" style="64"/>
    <col min="2818" max="2818" width="54.42578125" style="64" customWidth="1"/>
    <col min="2819" max="2819" width="8.5703125" style="64" customWidth="1"/>
    <col min="2820" max="2820" width="11.140625" style="64" bestFit="1" customWidth="1"/>
    <col min="2821" max="2821" width="10" style="64" customWidth="1"/>
    <col min="2822" max="2822" width="16.42578125" style="64" customWidth="1"/>
    <col min="2823" max="2823" width="51.140625" style="64" customWidth="1"/>
    <col min="2824" max="2824" width="9.140625" style="64"/>
    <col min="2825" max="2825" width="11.140625" style="64" bestFit="1" customWidth="1"/>
    <col min="2826" max="2826" width="9.28515625" style="64" bestFit="1" customWidth="1"/>
    <col min="2827" max="2827" width="16.7109375" style="64" customWidth="1"/>
    <col min="2828" max="3073" width="9.140625" style="64"/>
    <col min="3074" max="3074" width="54.42578125" style="64" customWidth="1"/>
    <col min="3075" max="3075" width="8.5703125" style="64" customWidth="1"/>
    <col min="3076" max="3076" width="11.140625" style="64" bestFit="1" customWidth="1"/>
    <col min="3077" max="3077" width="10" style="64" customWidth="1"/>
    <col min="3078" max="3078" width="16.42578125" style="64" customWidth="1"/>
    <col min="3079" max="3079" width="51.140625" style="64" customWidth="1"/>
    <col min="3080" max="3080" width="9.140625" style="64"/>
    <col min="3081" max="3081" width="11.140625" style="64" bestFit="1" customWidth="1"/>
    <col min="3082" max="3082" width="9.28515625" style="64" bestFit="1" customWidth="1"/>
    <col min="3083" max="3083" width="16.7109375" style="64" customWidth="1"/>
    <col min="3084" max="3329" width="9.140625" style="64"/>
    <col min="3330" max="3330" width="54.42578125" style="64" customWidth="1"/>
    <col min="3331" max="3331" width="8.5703125" style="64" customWidth="1"/>
    <col min="3332" max="3332" width="11.140625" style="64" bestFit="1" customWidth="1"/>
    <col min="3333" max="3333" width="10" style="64" customWidth="1"/>
    <col min="3334" max="3334" width="16.42578125" style="64" customWidth="1"/>
    <col min="3335" max="3335" width="51.140625" style="64" customWidth="1"/>
    <col min="3336" max="3336" width="9.140625" style="64"/>
    <col min="3337" max="3337" width="11.140625" style="64" bestFit="1" customWidth="1"/>
    <col min="3338" max="3338" width="9.28515625" style="64" bestFit="1" customWidth="1"/>
    <col min="3339" max="3339" width="16.7109375" style="64" customWidth="1"/>
    <col min="3340" max="3585" width="9.140625" style="64"/>
    <col min="3586" max="3586" width="54.42578125" style="64" customWidth="1"/>
    <col min="3587" max="3587" width="8.5703125" style="64" customWidth="1"/>
    <col min="3588" max="3588" width="11.140625" style="64" bestFit="1" customWidth="1"/>
    <col min="3589" max="3589" width="10" style="64" customWidth="1"/>
    <col min="3590" max="3590" width="16.42578125" style="64" customWidth="1"/>
    <col min="3591" max="3591" width="51.140625" style="64" customWidth="1"/>
    <col min="3592" max="3592" width="9.140625" style="64"/>
    <col min="3593" max="3593" width="11.140625" style="64" bestFit="1" customWidth="1"/>
    <col min="3594" max="3594" width="9.28515625" style="64" bestFit="1" customWidth="1"/>
    <col min="3595" max="3595" width="16.7109375" style="64" customWidth="1"/>
    <col min="3596" max="3841" width="9.140625" style="64"/>
    <col min="3842" max="3842" width="54.42578125" style="64" customWidth="1"/>
    <col min="3843" max="3843" width="8.5703125" style="64" customWidth="1"/>
    <col min="3844" max="3844" width="11.140625" style="64" bestFit="1" customWidth="1"/>
    <col min="3845" max="3845" width="10" style="64" customWidth="1"/>
    <col min="3846" max="3846" width="16.42578125" style="64" customWidth="1"/>
    <col min="3847" max="3847" width="51.140625" style="64" customWidth="1"/>
    <col min="3848" max="3848" width="9.140625" style="64"/>
    <col min="3849" max="3849" width="11.140625" style="64" bestFit="1" customWidth="1"/>
    <col min="3850" max="3850" width="9.28515625" style="64" bestFit="1" customWidth="1"/>
    <col min="3851" max="3851" width="16.7109375" style="64" customWidth="1"/>
    <col min="3852" max="4097" width="9.140625" style="64"/>
    <col min="4098" max="4098" width="54.42578125" style="64" customWidth="1"/>
    <col min="4099" max="4099" width="8.5703125" style="64" customWidth="1"/>
    <col min="4100" max="4100" width="11.140625" style="64" bestFit="1" customWidth="1"/>
    <col min="4101" max="4101" width="10" style="64" customWidth="1"/>
    <col min="4102" max="4102" width="16.42578125" style="64" customWidth="1"/>
    <col min="4103" max="4103" width="51.140625" style="64" customWidth="1"/>
    <col min="4104" max="4104" width="9.140625" style="64"/>
    <col min="4105" max="4105" width="11.140625" style="64" bestFit="1" customWidth="1"/>
    <col min="4106" max="4106" width="9.28515625" style="64" bestFit="1" customWidth="1"/>
    <col min="4107" max="4107" width="16.7109375" style="64" customWidth="1"/>
    <col min="4108" max="4353" width="9.140625" style="64"/>
    <col min="4354" max="4354" width="54.42578125" style="64" customWidth="1"/>
    <col min="4355" max="4355" width="8.5703125" style="64" customWidth="1"/>
    <col min="4356" max="4356" width="11.140625" style="64" bestFit="1" customWidth="1"/>
    <col min="4357" max="4357" width="10" style="64" customWidth="1"/>
    <col min="4358" max="4358" width="16.42578125" style="64" customWidth="1"/>
    <col min="4359" max="4359" width="51.140625" style="64" customWidth="1"/>
    <col min="4360" max="4360" width="9.140625" style="64"/>
    <col min="4361" max="4361" width="11.140625" style="64" bestFit="1" customWidth="1"/>
    <col min="4362" max="4362" width="9.28515625" style="64" bestFit="1" customWidth="1"/>
    <col min="4363" max="4363" width="16.7109375" style="64" customWidth="1"/>
    <col min="4364" max="4609" width="9.140625" style="64"/>
    <col min="4610" max="4610" width="54.42578125" style="64" customWidth="1"/>
    <col min="4611" max="4611" width="8.5703125" style="64" customWidth="1"/>
    <col min="4612" max="4612" width="11.140625" style="64" bestFit="1" customWidth="1"/>
    <col min="4613" max="4613" width="10" style="64" customWidth="1"/>
    <col min="4614" max="4614" width="16.42578125" style="64" customWidth="1"/>
    <col min="4615" max="4615" width="51.140625" style="64" customWidth="1"/>
    <col min="4616" max="4616" width="9.140625" style="64"/>
    <col min="4617" max="4617" width="11.140625" style="64" bestFit="1" customWidth="1"/>
    <col min="4618" max="4618" width="9.28515625" style="64" bestFit="1" customWidth="1"/>
    <col min="4619" max="4619" width="16.7109375" style="64" customWidth="1"/>
    <col min="4620" max="4865" width="9.140625" style="64"/>
    <col min="4866" max="4866" width="54.42578125" style="64" customWidth="1"/>
    <col min="4867" max="4867" width="8.5703125" style="64" customWidth="1"/>
    <col min="4868" max="4868" width="11.140625" style="64" bestFit="1" customWidth="1"/>
    <col min="4869" max="4869" width="10" style="64" customWidth="1"/>
    <col min="4870" max="4870" width="16.42578125" style="64" customWidth="1"/>
    <col min="4871" max="4871" width="51.140625" style="64" customWidth="1"/>
    <col min="4872" max="4872" width="9.140625" style="64"/>
    <col min="4873" max="4873" width="11.140625" style="64" bestFit="1" customWidth="1"/>
    <col min="4874" max="4874" width="9.28515625" style="64" bestFit="1" customWidth="1"/>
    <col min="4875" max="4875" width="16.7109375" style="64" customWidth="1"/>
    <col min="4876" max="5121" width="9.140625" style="64"/>
    <col min="5122" max="5122" width="54.42578125" style="64" customWidth="1"/>
    <col min="5123" max="5123" width="8.5703125" style="64" customWidth="1"/>
    <col min="5124" max="5124" width="11.140625" style="64" bestFit="1" customWidth="1"/>
    <col min="5125" max="5125" width="10" style="64" customWidth="1"/>
    <col min="5126" max="5126" width="16.42578125" style="64" customWidth="1"/>
    <col min="5127" max="5127" width="51.140625" style="64" customWidth="1"/>
    <col min="5128" max="5128" width="9.140625" style="64"/>
    <col min="5129" max="5129" width="11.140625" style="64" bestFit="1" customWidth="1"/>
    <col min="5130" max="5130" width="9.28515625" style="64" bestFit="1" customWidth="1"/>
    <col min="5131" max="5131" width="16.7109375" style="64" customWidth="1"/>
    <col min="5132" max="5377" width="9.140625" style="64"/>
    <col min="5378" max="5378" width="54.42578125" style="64" customWidth="1"/>
    <col min="5379" max="5379" width="8.5703125" style="64" customWidth="1"/>
    <col min="5380" max="5380" width="11.140625" style="64" bestFit="1" customWidth="1"/>
    <col min="5381" max="5381" width="10" style="64" customWidth="1"/>
    <col min="5382" max="5382" width="16.42578125" style="64" customWidth="1"/>
    <col min="5383" max="5383" width="51.140625" style="64" customWidth="1"/>
    <col min="5384" max="5384" width="9.140625" style="64"/>
    <col min="5385" max="5385" width="11.140625" style="64" bestFit="1" customWidth="1"/>
    <col min="5386" max="5386" width="9.28515625" style="64" bestFit="1" customWidth="1"/>
    <col min="5387" max="5387" width="16.7109375" style="64" customWidth="1"/>
    <col min="5388" max="5633" width="9.140625" style="64"/>
    <col min="5634" max="5634" width="54.42578125" style="64" customWidth="1"/>
    <col min="5635" max="5635" width="8.5703125" style="64" customWidth="1"/>
    <col min="5636" max="5636" width="11.140625" style="64" bestFit="1" customWidth="1"/>
    <col min="5637" max="5637" width="10" style="64" customWidth="1"/>
    <col min="5638" max="5638" width="16.42578125" style="64" customWidth="1"/>
    <col min="5639" max="5639" width="51.140625" style="64" customWidth="1"/>
    <col min="5640" max="5640" width="9.140625" style="64"/>
    <col min="5641" max="5641" width="11.140625" style="64" bestFit="1" customWidth="1"/>
    <col min="5642" max="5642" width="9.28515625" style="64" bestFit="1" customWidth="1"/>
    <col min="5643" max="5643" width="16.7109375" style="64" customWidth="1"/>
    <col min="5644" max="5889" width="9.140625" style="64"/>
    <col min="5890" max="5890" width="54.42578125" style="64" customWidth="1"/>
    <col min="5891" max="5891" width="8.5703125" style="64" customWidth="1"/>
    <col min="5892" max="5892" width="11.140625" style="64" bestFit="1" customWidth="1"/>
    <col min="5893" max="5893" width="10" style="64" customWidth="1"/>
    <col min="5894" max="5894" width="16.42578125" style="64" customWidth="1"/>
    <col min="5895" max="5895" width="51.140625" style="64" customWidth="1"/>
    <col min="5896" max="5896" width="9.140625" style="64"/>
    <col min="5897" max="5897" width="11.140625" style="64" bestFit="1" customWidth="1"/>
    <col min="5898" max="5898" width="9.28515625" style="64" bestFit="1" customWidth="1"/>
    <col min="5899" max="5899" width="16.7109375" style="64" customWidth="1"/>
    <col min="5900" max="6145" width="9.140625" style="64"/>
    <col min="6146" max="6146" width="54.42578125" style="64" customWidth="1"/>
    <col min="6147" max="6147" width="8.5703125" style="64" customWidth="1"/>
    <col min="6148" max="6148" width="11.140625" style="64" bestFit="1" customWidth="1"/>
    <col min="6149" max="6149" width="10" style="64" customWidth="1"/>
    <col min="6150" max="6150" width="16.42578125" style="64" customWidth="1"/>
    <col min="6151" max="6151" width="51.140625" style="64" customWidth="1"/>
    <col min="6152" max="6152" width="9.140625" style="64"/>
    <col min="6153" max="6153" width="11.140625" style="64" bestFit="1" customWidth="1"/>
    <col min="6154" max="6154" width="9.28515625" style="64" bestFit="1" customWidth="1"/>
    <col min="6155" max="6155" width="16.7109375" style="64" customWidth="1"/>
    <col min="6156" max="6401" width="9.140625" style="64"/>
    <col min="6402" max="6402" width="54.42578125" style="64" customWidth="1"/>
    <col min="6403" max="6403" width="8.5703125" style="64" customWidth="1"/>
    <col min="6404" max="6404" width="11.140625" style="64" bestFit="1" customWidth="1"/>
    <col min="6405" max="6405" width="10" style="64" customWidth="1"/>
    <col min="6406" max="6406" width="16.42578125" style="64" customWidth="1"/>
    <col min="6407" max="6407" width="51.140625" style="64" customWidth="1"/>
    <col min="6408" max="6408" width="9.140625" style="64"/>
    <col min="6409" max="6409" width="11.140625" style="64" bestFit="1" customWidth="1"/>
    <col min="6410" max="6410" width="9.28515625" style="64" bestFit="1" customWidth="1"/>
    <col min="6411" max="6411" width="16.7109375" style="64" customWidth="1"/>
    <col min="6412" max="6657" width="9.140625" style="64"/>
    <col min="6658" max="6658" width="54.42578125" style="64" customWidth="1"/>
    <col min="6659" max="6659" width="8.5703125" style="64" customWidth="1"/>
    <col min="6660" max="6660" width="11.140625" style="64" bestFit="1" customWidth="1"/>
    <col min="6661" max="6661" width="10" style="64" customWidth="1"/>
    <col min="6662" max="6662" width="16.42578125" style="64" customWidth="1"/>
    <col min="6663" max="6663" width="51.140625" style="64" customWidth="1"/>
    <col min="6664" max="6664" width="9.140625" style="64"/>
    <col min="6665" max="6665" width="11.140625" style="64" bestFit="1" customWidth="1"/>
    <col min="6666" max="6666" width="9.28515625" style="64" bestFit="1" customWidth="1"/>
    <col min="6667" max="6667" width="16.7109375" style="64" customWidth="1"/>
    <col min="6668" max="6913" width="9.140625" style="64"/>
    <col min="6914" max="6914" width="54.42578125" style="64" customWidth="1"/>
    <col min="6915" max="6915" width="8.5703125" style="64" customWidth="1"/>
    <col min="6916" max="6916" width="11.140625" style="64" bestFit="1" customWidth="1"/>
    <col min="6917" max="6917" width="10" style="64" customWidth="1"/>
    <col min="6918" max="6918" width="16.42578125" style="64" customWidth="1"/>
    <col min="6919" max="6919" width="51.140625" style="64" customWidth="1"/>
    <col min="6920" max="6920" width="9.140625" style="64"/>
    <col min="6921" max="6921" width="11.140625" style="64" bestFit="1" customWidth="1"/>
    <col min="6922" max="6922" width="9.28515625" style="64" bestFit="1" customWidth="1"/>
    <col min="6923" max="6923" width="16.7109375" style="64" customWidth="1"/>
    <col min="6924" max="7169" width="9.140625" style="64"/>
    <col min="7170" max="7170" width="54.42578125" style="64" customWidth="1"/>
    <col min="7171" max="7171" width="8.5703125" style="64" customWidth="1"/>
    <col min="7172" max="7172" width="11.140625" style="64" bestFit="1" customWidth="1"/>
    <col min="7173" max="7173" width="10" style="64" customWidth="1"/>
    <col min="7174" max="7174" width="16.42578125" style="64" customWidth="1"/>
    <col min="7175" max="7175" width="51.140625" style="64" customWidth="1"/>
    <col min="7176" max="7176" width="9.140625" style="64"/>
    <col min="7177" max="7177" width="11.140625" style="64" bestFit="1" customWidth="1"/>
    <col min="7178" max="7178" width="9.28515625" style="64" bestFit="1" customWidth="1"/>
    <col min="7179" max="7179" width="16.7109375" style="64" customWidth="1"/>
    <col min="7180" max="7425" width="9.140625" style="64"/>
    <col min="7426" max="7426" width="54.42578125" style="64" customWidth="1"/>
    <col min="7427" max="7427" width="8.5703125" style="64" customWidth="1"/>
    <col min="7428" max="7428" width="11.140625" style="64" bestFit="1" customWidth="1"/>
    <col min="7429" max="7429" width="10" style="64" customWidth="1"/>
    <col min="7430" max="7430" width="16.42578125" style="64" customWidth="1"/>
    <col min="7431" max="7431" width="51.140625" style="64" customWidth="1"/>
    <col min="7432" max="7432" width="9.140625" style="64"/>
    <col min="7433" max="7433" width="11.140625" style="64" bestFit="1" customWidth="1"/>
    <col min="7434" max="7434" width="9.28515625" style="64" bestFit="1" customWidth="1"/>
    <col min="7435" max="7435" width="16.7109375" style="64" customWidth="1"/>
    <col min="7436" max="7681" width="9.140625" style="64"/>
    <col min="7682" max="7682" width="54.42578125" style="64" customWidth="1"/>
    <col min="7683" max="7683" width="8.5703125" style="64" customWidth="1"/>
    <col min="7684" max="7684" width="11.140625" style="64" bestFit="1" customWidth="1"/>
    <col min="7685" max="7685" width="10" style="64" customWidth="1"/>
    <col min="7686" max="7686" width="16.42578125" style="64" customWidth="1"/>
    <col min="7687" max="7687" width="51.140625" style="64" customWidth="1"/>
    <col min="7688" max="7688" width="9.140625" style="64"/>
    <col min="7689" max="7689" width="11.140625" style="64" bestFit="1" customWidth="1"/>
    <col min="7690" max="7690" width="9.28515625" style="64" bestFit="1" customWidth="1"/>
    <col min="7691" max="7691" width="16.7109375" style="64" customWidth="1"/>
    <col min="7692" max="7937" width="9.140625" style="64"/>
    <col min="7938" max="7938" width="54.42578125" style="64" customWidth="1"/>
    <col min="7939" max="7939" width="8.5703125" style="64" customWidth="1"/>
    <col min="7940" max="7940" width="11.140625" style="64" bestFit="1" customWidth="1"/>
    <col min="7941" max="7941" width="10" style="64" customWidth="1"/>
    <col min="7942" max="7942" width="16.42578125" style="64" customWidth="1"/>
    <col min="7943" max="7943" width="51.140625" style="64" customWidth="1"/>
    <col min="7944" max="7944" width="9.140625" style="64"/>
    <col min="7945" max="7945" width="11.140625" style="64" bestFit="1" customWidth="1"/>
    <col min="7946" max="7946" width="9.28515625" style="64" bestFit="1" customWidth="1"/>
    <col min="7947" max="7947" width="16.7109375" style="64" customWidth="1"/>
    <col min="7948" max="8193" width="9.140625" style="64"/>
    <col min="8194" max="8194" width="54.42578125" style="64" customWidth="1"/>
    <col min="8195" max="8195" width="8.5703125" style="64" customWidth="1"/>
    <col min="8196" max="8196" width="11.140625" style="64" bestFit="1" customWidth="1"/>
    <col min="8197" max="8197" width="10" style="64" customWidth="1"/>
    <col min="8198" max="8198" width="16.42578125" style="64" customWidth="1"/>
    <col min="8199" max="8199" width="51.140625" style="64" customWidth="1"/>
    <col min="8200" max="8200" width="9.140625" style="64"/>
    <col min="8201" max="8201" width="11.140625" style="64" bestFit="1" customWidth="1"/>
    <col min="8202" max="8202" width="9.28515625" style="64" bestFit="1" customWidth="1"/>
    <col min="8203" max="8203" width="16.7109375" style="64" customWidth="1"/>
    <col min="8204" max="8449" width="9.140625" style="64"/>
    <col min="8450" max="8450" width="54.42578125" style="64" customWidth="1"/>
    <col min="8451" max="8451" width="8.5703125" style="64" customWidth="1"/>
    <col min="8452" max="8452" width="11.140625" style="64" bestFit="1" customWidth="1"/>
    <col min="8453" max="8453" width="10" style="64" customWidth="1"/>
    <col min="8454" max="8454" width="16.42578125" style="64" customWidth="1"/>
    <col min="8455" max="8455" width="51.140625" style="64" customWidth="1"/>
    <col min="8456" max="8456" width="9.140625" style="64"/>
    <col min="8457" max="8457" width="11.140625" style="64" bestFit="1" customWidth="1"/>
    <col min="8458" max="8458" width="9.28515625" style="64" bestFit="1" customWidth="1"/>
    <col min="8459" max="8459" width="16.7109375" style="64" customWidth="1"/>
    <col min="8460" max="8705" width="9.140625" style="64"/>
    <col min="8706" max="8706" width="54.42578125" style="64" customWidth="1"/>
    <col min="8707" max="8707" width="8.5703125" style="64" customWidth="1"/>
    <col min="8708" max="8708" width="11.140625" style="64" bestFit="1" customWidth="1"/>
    <col min="8709" max="8709" width="10" style="64" customWidth="1"/>
    <col min="8710" max="8710" width="16.42578125" style="64" customWidth="1"/>
    <col min="8711" max="8711" width="51.140625" style="64" customWidth="1"/>
    <col min="8712" max="8712" width="9.140625" style="64"/>
    <col min="8713" max="8713" width="11.140625" style="64" bestFit="1" customWidth="1"/>
    <col min="8714" max="8714" width="9.28515625" style="64" bestFit="1" customWidth="1"/>
    <col min="8715" max="8715" width="16.7109375" style="64" customWidth="1"/>
    <col min="8716" max="8961" width="9.140625" style="64"/>
    <col min="8962" max="8962" width="54.42578125" style="64" customWidth="1"/>
    <col min="8963" max="8963" width="8.5703125" style="64" customWidth="1"/>
    <col min="8964" max="8964" width="11.140625" style="64" bestFit="1" customWidth="1"/>
    <col min="8965" max="8965" width="10" style="64" customWidth="1"/>
    <col min="8966" max="8966" width="16.42578125" style="64" customWidth="1"/>
    <col min="8967" max="8967" width="51.140625" style="64" customWidth="1"/>
    <col min="8968" max="8968" width="9.140625" style="64"/>
    <col min="8969" max="8969" width="11.140625" style="64" bestFit="1" customWidth="1"/>
    <col min="8970" max="8970" width="9.28515625" style="64" bestFit="1" customWidth="1"/>
    <col min="8971" max="8971" width="16.7109375" style="64" customWidth="1"/>
    <col min="8972" max="9217" width="9.140625" style="64"/>
    <col min="9218" max="9218" width="54.42578125" style="64" customWidth="1"/>
    <col min="9219" max="9219" width="8.5703125" style="64" customWidth="1"/>
    <col min="9220" max="9220" width="11.140625" style="64" bestFit="1" customWidth="1"/>
    <col min="9221" max="9221" width="10" style="64" customWidth="1"/>
    <col min="9222" max="9222" width="16.42578125" style="64" customWidth="1"/>
    <col min="9223" max="9223" width="51.140625" style="64" customWidth="1"/>
    <col min="9224" max="9224" width="9.140625" style="64"/>
    <col min="9225" max="9225" width="11.140625" style="64" bestFit="1" customWidth="1"/>
    <col min="9226" max="9226" width="9.28515625" style="64" bestFit="1" customWidth="1"/>
    <col min="9227" max="9227" width="16.7109375" style="64" customWidth="1"/>
    <col min="9228" max="9473" width="9.140625" style="64"/>
    <col min="9474" max="9474" width="54.42578125" style="64" customWidth="1"/>
    <col min="9475" max="9475" width="8.5703125" style="64" customWidth="1"/>
    <col min="9476" max="9476" width="11.140625" style="64" bestFit="1" customWidth="1"/>
    <col min="9477" max="9477" width="10" style="64" customWidth="1"/>
    <col min="9478" max="9478" width="16.42578125" style="64" customWidth="1"/>
    <col min="9479" max="9479" width="51.140625" style="64" customWidth="1"/>
    <col min="9480" max="9480" width="9.140625" style="64"/>
    <col min="9481" max="9481" width="11.140625" style="64" bestFit="1" customWidth="1"/>
    <col min="9482" max="9482" width="9.28515625" style="64" bestFit="1" customWidth="1"/>
    <col min="9483" max="9483" width="16.7109375" style="64" customWidth="1"/>
    <col min="9484" max="9729" width="9.140625" style="64"/>
    <col min="9730" max="9730" width="54.42578125" style="64" customWidth="1"/>
    <col min="9731" max="9731" width="8.5703125" style="64" customWidth="1"/>
    <col min="9732" max="9732" width="11.140625" style="64" bestFit="1" customWidth="1"/>
    <col min="9733" max="9733" width="10" style="64" customWidth="1"/>
    <col min="9734" max="9734" width="16.42578125" style="64" customWidth="1"/>
    <col min="9735" max="9735" width="51.140625" style="64" customWidth="1"/>
    <col min="9736" max="9736" width="9.140625" style="64"/>
    <col min="9737" max="9737" width="11.140625" style="64" bestFit="1" customWidth="1"/>
    <col min="9738" max="9738" width="9.28515625" style="64" bestFit="1" customWidth="1"/>
    <col min="9739" max="9739" width="16.7109375" style="64" customWidth="1"/>
    <col min="9740" max="9985" width="9.140625" style="64"/>
    <col min="9986" max="9986" width="54.42578125" style="64" customWidth="1"/>
    <col min="9987" max="9987" width="8.5703125" style="64" customWidth="1"/>
    <col min="9988" max="9988" width="11.140625" style="64" bestFit="1" customWidth="1"/>
    <col min="9989" max="9989" width="10" style="64" customWidth="1"/>
    <col min="9990" max="9990" width="16.42578125" style="64" customWidth="1"/>
    <col min="9991" max="9991" width="51.140625" style="64" customWidth="1"/>
    <col min="9992" max="9992" width="9.140625" style="64"/>
    <col min="9993" max="9993" width="11.140625" style="64" bestFit="1" customWidth="1"/>
    <col min="9994" max="9994" width="9.28515625" style="64" bestFit="1" customWidth="1"/>
    <col min="9995" max="9995" width="16.7109375" style="64" customWidth="1"/>
    <col min="9996" max="10241" width="9.140625" style="64"/>
    <col min="10242" max="10242" width="54.42578125" style="64" customWidth="1"/>
    <col min="10243" max="10243" width="8.5703125" style="64" customWidth="1"/>
    <col min="10244" max="10244" width="11.140625" style="64" bestFit="1" customWidth="1"/>
    <col min="10245" max="10245" width="10" style="64" customWidth="1"/>
    <col min="10246" max="10246" width="16.42578125" style="64" customWidth="1"/>
    <col min="10247" max="10247" width="51.140625" style="64" customWidth="1"/>
    <col min="10248" max="10248" width="9.140625" style="64"/>
    <col min="10249" max="10249" width="11.140625" style="64" bestFit="1" customWidth="1"/>
    <col min="10250" max="10250" width="9.28515625" style="64" bestFit="1" customWidth="1"/>
    <col min="10251" max="10251" width="16.7109375" style="64" customWidth="1"/>
    <col min="10252" max="10497" width="9.140625" style="64"/>
    <col min="10498" max="10498" width="54.42578125" style="64" customWidth="1"/>
    <col min="10499" max="10499" width="8.5703125" style="64" customWidth="1"/>
    <col min="10500" max="10500" width="11.140625" style="64" bestFit="1" customWidth="1"/>
    <col min="10501" max="10501" width="10" style="64" customWidth="1"/>
    <col min="10502" max="10502" width="16.42578125" style="64" customWidth="1"/>
    <col min="10503" max="10503" width="51.140625" style="64" customWidth="1"/>
    <col min="10504" max="10504" width="9.140625" style="64"/>
    <col min="10505" max="10505" width="11.140625" style="64" bestFit="1" customWidth="1"/>
    <col min="10506" max="10506" width="9.28515625" style="64" bestFit="1" customWidth="1"/>
    <col min="10507" max="10507" width="16.7109375" style="64" customWidth="1"/>
    <col min="10508" max="10753" width="9.140625" style="64"/>
    <col min="10754" max="10754" width="54.42578125" style="64" customWidth="1"/>
    <col min="10755" max="10755" width="8.5703125" style="64" customWidth="1"/>
    <col min="10756" max="10756" width="11.140625" style="64" bestFit="1" customWidth="1"/>
    <col min="10757" max="10757" width="10" style="64" customWidth="1"/>
    <col min="10758" max="10758" width="16.42578125" style="64" customWidth="1"/>
    <col min="10759" max="10759" width="51.140625" style="64" customWidth="1"/>
    <col min="10760" max="10760" width="9.140625" style="64"/>
    <col min="10761" max="10761" width="11.140625" style="64" bestFit="1" customWidth="1"/>
    <col min="10762" max="10762" width="9.28515625" style="64" bestFit="1" customWidth="1"/>
    <col min="10763" max="10763" width="16.7109375" style="64" customWidth="1"/>
    <col min="10764" max="11009" width="9.140625" style="64"/>
    <col min="11010" max="11010" width="54.42578125" style="64" customWidth="1"/>
    <col min="11011" max="11011" width="8.5703125" style="64" customWidth="1"/>
    <col min="11012" max="11012" width="11.140625" style="64" bestFit="1" customWidth="1"/>
    <col min="11013" max="11013" width="10" style="64" customWidth="1"/>
    <col min="11014" max="11014" width="16.42578125" style="64" customWidth="1"/>
    <col min="11015" max="11015" width="51.140625" style="64" customWidth="1"/>
    <col min="11016" max="11016" width="9.140625" style="64"/>
    <col min="11017" max="11017" width="11.140625" style="64" bestFit="1" customWidth="1"/>
    <col min="11018" max="11018" width="9.28515625" style="64" bestFit="1" customWidth="1"/>
    <col min="11019" max="11019" width="16.7109375" style="64" customWidth="1"/>
    <col min="11020" max="11265" width="9.140625" style="64"/>
    <col min="11266" max="11266" width="54.42578125" style="64" customWidth="1"/>
    <col min="11267" max="11267" width="8.5703125" style="64" customWidth="1"/>
    <col min="11268" max="11268" width="11.140625" style="64" bestFit="1" customWidth="1"/>
    <col min="11269" max="11269" width="10" style="64" customWidth="1"/>
    <col min="11270" max="11270" width="16.42578125" style="64" customWidth="1"/>
    <col min="11271" max="11271" width="51.140625" style="64" customWidth="1"/>
    <col min="11272" max="11272" width="9.140625" style="64"/>
    <col min="11273" max="11273" width="11.140625" style="64" bestFit="1" customWidth="1"/>
    <col min="11274" max="11274" width="9.28515625" style="64" bestFit="1" customWidth="1"/>
    <col min="11275" max="11275" width="16.7109375" style="64" customWidth="1"/>
    <col min="11276" max="11521" width="9.140625" style="64"/>
    <col min="11522" max="11522" width="54.42578125" style="64" customWidth="1"/>
    <col min="11523" max="11523" width="8.5703125" style="64" customWidth="1"/>
    <col min="11524" max="11524" width="11.140625" style="64" bestFit="1" customWidth="1"/>
    <col min="11525" max="11525" width="10" style="64" customWidth="1"/>
    <col min="11526" max="11526" width="16.42578125" style="64" customWidth="1"/>
    <col min="11527" max="11527" width="51.140625" style="64" customWidth="1"/>
    <col min="11528" max="11528" width="9.140625" style="64"/>
    <col min="11529" max="11529" width="11.140625" style="64" bestFit="1" customWidth="1"/>
    <col min="11530" max="11530" width="9.28515625" style="64" bestFit="1" customWidth="1"/>
    <col min="11531" max="11531" width="16.7109375" style="64" customWidth="1"/>
    <col min="11532" max="11777" width="9.140625" style="64"/>
    <col min="11778" max="11778" width="54.42578125" style="64" customWidth="1"/>
    <col min="11779" max="11779" width="8.5703125" style="64" customWidth="1"/>
    <col min="11780" max="11780" width="11.140625" style="64" bestFit="1" customWidth="1"/>
    <col min="11781" max="11781" width="10" style="64" customWidth="1"/>
    <col min="11782" max="11782" width="16.42578125" style="64" customWidth="1"/>
    <col min="11783" max="11783" width="51.140625" style="64" customWidth="1"/>
    <col min="11784" max="11784" width="9.140625" style="64"/>
    <col min="11785" max="11785" width="11.140625" style="64" bestFit="1" customWidth="1"/>
    <col min="11786" max="11786" width="9.28515625" style="64" bestFit="1" customWidth="1"/>
    <col min="11787" max="11787" width="16.7109375" style="64" customWidth="1"/>
    <col min="11788" max="12033" width="9.140625" style="64"/>
    <col min="12034" max="12034" width="54.42578125" style="64" customWidth="1"/>
    <col min="12035" max="12035" width="8.5703125" style="64" customWidth="1"/>
    <col min="12036" max="12036" width="11.140625" style="64" bestFit="1" customWidth="1"/>
    <col min="12037" max="12037" width="10" style="64" customWidth="1"/>
    <col min="12038" max="12038" width="16.42578125" style="64" customWidth="1"/>
    <col min="12039" max="12039" width="51.140625" style="64" customWidth="1"/>
    <col min="12040" max="12040" width="9.140625" style="64"/>
    <col min="12041" max="12041" width="11.140625" style="64" bestFit="1" customWidth="1"/>
    <col min="12042" max="12042" width="9.28515625" style="64" bestFit="1" customWidth="1"/>
    <col min="12043" max="12043" width="16.7109375" style="64" customWidth="1"/>
    <col min="12044" max="12289" width="9.140625" style="64"/>
    <col min="12290" max="12290" width="54.42578125" style="64" customWidth="1"/>
    <col min="12291" max="12291" width="8.5703125" style="64" customWidth="1"/>
    <col min="12292" max="12292" width="11.140625" style="64" bestFit="1" customWidth="1"/>
    <col min="12293" max="12293" width="10" style="64" customWidth="1"/>
    <col min="12294" max="12294" width="16.42578125" style="64" customWidth="1"/>
    <col min="12295" max="12295" width="51.140625" style="64" customWidth="1"/>
    <col min="12296" max="12296" width="9.140625" style="64"/>
    <col min="12297" max="12297" width="11.140625" style="64" bestFit="1" customWidth="1"/>
    <col min="12298" max="12298" width="9.28515625" style="64" bestFit="1" customWidth="1"/>
    <col min="12299" max="12299" width="16.7109375" style="64" customWidth="1"/>
    <col min="12300" max="12545" width="9.140625" style="64"/>
    <col min="12546" max="12546" width="54.42578125" style="64" customWidth="1"/>
    <col min="12547" max="12547" width="8.5703125" style="64" customWidth="1"/>
    <col min="12548" max="12548" width="11.140625" style="64" bestFit="1" customWidth="1"/>
    <col min="12549" max="12549" width="10" style="64" customWidth="1"/>
    <col min="12550" max="12550" width="16.42578125" style="64" customWidth="1"/>
    <col min="12551" max="12551" width="51.140625" style="64" customWidth="1"/>
    <col min="12552" max="12552" width="9.140625" style="64"/>
    <col min="12553" max="12553" width="11.140625" style="64" bestFit="1" customWidth="1"/>
    <col min="12554" max="12554" width="9.28515625" style="64" bestFit="1" customWidth="1"/>
    <col min="12555" max="12555" width="16.7109375" style="64" customWidth="1"/>
    <col min="12556" max="12801" width="9.140625" style="64"/>
    <col min="12802" max="12802" width="54.42578125" style="64" customWidth="1"/>
    <col min="12803" max="12803" width="8.5703125" style="64" customWidth="1"/>
    <col min="12804" max="12804" width="11.140625" style="64" bestFit="1" customWidth="1"/>
    <col min="12805" max="12805" width="10" style="64" customWidth="1"/>
    <col min="12806" max="12806" width="16.42578125" style="64" customWidth="1"/>
    <col min="12807" max="12807" width="51.140625" style="64" customWidth="1"/>
    <col min="12808" max="12808" width="9.140625" style="64"/>
    <col min="12809" max="12809" width="11.140625" style="64" bestFit="1" customWidth="1"/>
    <col min="12810" max="12810" width="9.28515625" style="64" bestFit="1" customWidth="1"/>
    <col min="12811" max="12811" width="16.7109375" style="64" customWidth="1"/>
    <col min="12812" max="13057" width="9.140625" style="64"/>
    <col min="13058" max="13058" width="54.42578125" style="64" customWidth="1"/>
    <col min="13059" max="13059" width="8.5703125" style="64" customWidth="1"/>
    <col min="13060" max="13060" width="11.140625" style="64" bestFit="1" customWidth="1"/>
    <col min="13061" max="13061" width="10" style="64" customWidth="1"/>
    <col min="13062" max="13062" width="16.42578125" style="64" customWidth="1"/>
    <col min="13063" max="13063" width="51.140625" style="64" customWidth="1"/>
    <col min="13064" max="13064" width="9.140625" style="64"/>
    <col min="13065" max="13065" width="11.140625" style="64" bestFit="1" customWidth="1"/>
    <col min="13066" max="13066" width="9.28515625" style="64" bestFit="1" customWidth="1"/>
    <col min="13067" max="13067" width="16.7109375" style="64" customWidth="1"/>
    <col min="13068" max="13313" width="9.140625" style="64"/>
    <col min="13314" max="13314" width="54.42578125" style="64" customWidth="1"/>
    <col min="13315" max="13315" width="8.5703125" style="64" customWidth="1"/>
    <col min="13316" max="13316" width="11.140625" style="64" bestFit="1" customWidth="1"/>
    <col min="13317" max="13317" width="10" style="64" customWidth="1"/>
    <col min="13318" max="13318" width="16.42578125" style="64" customWidth="1"/>
    <col min="13319" max="13319" width="51.140625" style="64" customWidth="1"/>
    <col min="13320" max="13320" width="9.140625" style="64"/>
    <col min="13321" max="13321" width="11.140625" style="64" bestFit="1" customWidth="1"/>
    <col min="13322" max="13322" width="9.28515625" style="64" bestFit="1" customWidth="1"/>
    <col min="13323" max="13323" width="16.7109375" style="64" customWidth="1"/>
    <col min="13324" max="13569" width="9.140625" style="64"/>
    <col min="13570" max="13570" width="54.42578125" style="64" customWidth="1"/>
    <col min="13571" max="13571" width="8.5703125" style="64" customWidth="1"/>
    <col min="13572" max="13572" width="11.140625" style="64" bestFit="1" customWidth="1"/>
    <col min="13573" max="13573" width="10" style="64" customWidth="1"/>
    <col min="13574" max="13574" width="16.42578125" style="64" customWidth="1"/>
    <col min="13575" max="13575" width="51.140625" style="64" customWidth="1"/>
    <col min="13576" max="13576" width="9.140625" style="64"/>
    <col min="13577" max="13577" width="11.140625" style="64" bestFit="1" customWidth="1"/>
    <col min="13578" max="13578" width="9.28515625" style="64" bestFit="1" customWidth="1"/>
    <col min="13579" max="13579" width="16.7109375" style="64" customWidth="1"/>
    <col min="13580" max="13825" width="9.140625" style="64"/>
    <col min="13826" max="13826" width="54.42578125" style="64" customWidth="1"/>
    <col min="13827" max="13827" width="8.5703125" style="64" customWidth="1"/>
    <col min="13828" max="13828" width="11.140625" style="64" bestFit="1" customWidth="1"/>
    <col min="13829" max="13829" width="10" style="64" customWidth="1"/>
    <col min="13830" max="13830" width="16.42578125" style="64" customWidth="1"/>
    <col min="13831" max="13831" width="51.140625" style="64" customWidth="1"/>
    <col min="13832" max="13832" width="9.140625" style="64"/>
    <col min="13833" max="13833" width="11.140625" style="64" bestFit="1" customWidth="1"/>
    <col min="13834" max="13834" width="9.28515625" style="64" bestFit="1" customWidth="1"/>
    <col min="13835" max="13835" width="16.7109375" style="64" customWidth="1"/>
    <col min="13836" max="14081" width="9.140625" style="64"/>
    <col min="14082" max="14082" width="54.42578125" style="64" customWidth="1"/>
    <col min="14083" max="14083" width="8.5703125" style="64" customWidth="1"/>
    <col min="14084" max="14084" width="11.140625" style="64" bestFit="1" customWidth="1"/>
    <col min="14085" max="14085" width="10" style="64" customWidth="1"/>
    <col min="14086" max="14086" width="16.42578125" style="64" customWidth="1"/>
    <col min="14087" max="14087" width="51.140625" style="64" customWidth="1"/>
    <col min="14088" max="14088" width="9.140625" style="64"/>
    <col min="14089" max="14089" width="11.140625" style="64" bestFit="1" customWidth="1"/>
    <col min="14090" max="14090" width="9.28515625" style="64" bestFit="1" customWidth="1"/>
    <col min="14091" max="14091" width="16.7109375" style="64" customWidth="1"/>
    <col min="14092" max="14337" width="9.140625" style="64"/>
    <col min="14338" max="14338" width="54.42578125" style="64" customWidth="1"/>
    <col min="14339" max="14339" width="8.5703125" style="64" customWidth="1"/>
    <col min="14340" max="14340" width="11.140625" style="64" bestFit="1" customWidth="1"/>
    <col min="14341" max="14341" width="10" style="64" customWidth="1"/>
    <col min="14342" max="14342" width="16.42578125" style="64" customWidth="1"/>
    <col min="14343" max="14343" width="51.140625" style="64" customWidth="1"/>
    <col min="14344" max="14344" width="9.140625" style="64"/>
    <col min="14345" max="14345" width="11.140625" style="64" bestFit="1" customWidth="1"/>
    <col min="14346" max="14346" width="9.28515625" style="64" bestFit="1" customWidth="1"/>
    <col min="14347" max="14347" width="16.7109375" style="64" customWidth="1"/>
    <col min="14348" max="14593" width="9.140625" style="64"/>
    <col min="14594" max="14594" width="54.42578125" style="64" customWidth="1"/>
    <col min="14595" max="14595" width="8.5703125" style="64" customWidth="1"/>
    <col min="14596" max="14596" width="11.140625" style="64" bestFit="1" customWidth="1"/>
    <col min="14597" max="14597" width="10" style="64" customWidth="1"/>
    <col min="14598" max="14598" width="16.42578125" style="64" customWidth="1"/>
    <col min="14599" max="14599" width="51.140625" style="64" customWidth="1"/>
    <col min="14600" max="14600" width="9.140625" style="64"/>
    <col min="14601" max="14601" width="11.140625" style="64" bestFit="1" customWidth="1"/>
    <col min="14602" max="14602" width="9.28515625" style="64" bestFit="1" customWidth="1"/>
    <col min="14603" max="14603" width="16.7109375" style="64" customWidth="1"/>
    <col min="14604" max="14849" width="9.140625" style="64"/>
    <col min="14850" max="14850" width="54.42578125" style="64" customWidth="1"/>
    <col min="14851" max="14851" width="8.5703125" style="64" customWidth="1"/>
    <col min="14852" max="14852" width="11.140625" style="64" bestFit="1" customWidth="1"/>
    <col min="14853" max="14853" width="10" style="64" customWidth="1"/>
    <col min="14854" max="14854" width="16.42578125" style="64" customWidth="1"/>
    <col min="14855" max="14855" width="51.140625" style="64" customWidth="1"/>
    <col min="14856" max="14856" width="9.140625" style="64"/>
    <col min="14857" max="14857" width="11.140625" style="64" bestFit="1" customWidth="1"/>
    <col min="14858" max="14858" width="9.28515625" style="64" bestFit="1" customWidth="1"/>
    <col min="14859" max="14859" width="16.7109375" style="64" customWidth="1"/>
    <col min="14860" max="15105" width="9.140625" style="64"/>
    <col min="15106" max="15106" width="54.42578125" style="64" customWidth="1"/>
    <col min="15107" max="15107" width="8.5703125" style="64" customWidth="1"/>
    <col min="15108" max="15108" width="11.140625" style="64" bestFit="1" customWidth="1"/>
    <col min="15109" max="15109" width="10" style="64" customWidth="1"/>
    <col min="15110" max="15110" width="16.42578125" style="64" customWidth="1"/>
    <col min="15111" max="15111" width="51.140625" style="64" customWidth="1"/>
    <col min="15112" max="15112" width="9.140625" style="64"/>
    <col min="15113" max="15113" width="11.140625" style="64" bestFit="1" customWidth="1"/>
    <col min="15114" max="15114" width="9.28515625" style="64" bestFit="1" customWidth="1"/>
    <col min="15115" max="15115" width="16.7109375" style="64" customWidth="1"/>
    <col min="15116" max="15361" width="9.140625" style="64"/>
    <col min="15362" max="15362" width="54.42578125" style="64" customWidth="1"/>
    <col min="15363" max="15363" width="8.5703125" style="64" customWidth="1"/>
    <col min="15364" max="15364" width="11.140625" style="64" bestFit="1" customWidth="1"/>
    <col min="15365" max="15365" width="10" style="64" customWidth="1"/>
    <col min="15366" max="15366" width="16.42578125" style="64" customWidth="1"/>
    <col min="15367" max="15367" width="51.140625" style="64" customWidth="1"/>
    <col min="15368" max="15368" width="9.140625" style="64"/>
    <col min="15369" max="15369" width="11.140625" style="64" bestFit="1" customWidth="1"/>
    <col min="15370" max="15370" width="9.28515625" style="64" bestFit="1" customWidth="1"/>
    <col min="15371" max="15371" width="16.7109375" style="64" customWidth="1"/>
    <col min="15372" max="15617" width="9.140625" style="64"/>
    <col min="15618" max="15618" width="54.42578125" style="64" customWidth="1"/>
    <col min="15619" max="15619" width="8.5703125" style="64" customWidth="1"/>
    <col min="15620" max="15620" width="11.140625" style="64" bestFit="1" customWidth="1"/>
    <col min="15621" max="15621" width="10" style="64" customWidth="1"/>
    <col min="15622" max="15622" width="16.42578125" style="64" customWidth="1"/>
    <col min="15623" max="15623" width="51.140625" style="64" customWidth="1"/>
    <col min="15624" max="15624" width="9.140625" style="64"/>
    <col min="15625" max="15625" width="11.140625" style="64" bestFit="1" customWidth="1"/>
    <col min="15626" max="15626" width="9.28515625" style="64" bestFit="1" customWidth="1"/>
    <col min="15627" max="15627" width="16.7109375" style="64" customWidth="1"/>
    <col min="15628" max="15873" width="9.140625" style="64"/>
    <col min="15874" max="15874" width="54.42578125" style="64" customWidth="1"/>
    <col min="15875" max="15875" width="8.5703125" style="64" customWidth="1"/>
    <col min="15876" max="15876" width="11.140625" style="64" bestFit="1" customWidth="1"/>
    <col min="15877" max="15877" width="10" style="64" customWidth="1"/>
    <col min="15878" max="15878" width="16.42578125" style="64" customWidth="1"/>
    <col min="15879" max="15879" width="51.140625" style="64" customWidth="1"/>
    <col min="15880" max="15880" width="9.140625" style="64"/>
    <col min="15881" max="15881" width="11.140625" style="64" bestFit="1" customWidth="1"/>
    <col min="15882" max="15882" width="9.28515625" style="64" bestFit="1" customWidth="1"/>
    <col min="15883" max="15883" width="16.7109375" style="64" customWidth="1"/>
    <col min="15884" max="16129" width="9.140625" style="64"/>
    <col min="16130" max="16130" width="54.42578125" style="64" customWidth="1"/>
    <col min="16131" max="16131" width="8.5703125" style="64" customWidth="1"/>
    <col min="16132" max="16132" width="11.140625" style="64" bestFit="1" customWidth="1"/>
    <col min="16133" max="16133" width="10" style="64" customWidth="1"/>
    <col min="16134" max="16134" width="16.42578125" style="64" customWidth="1"/>
    <col min="16135" max="16135" width="51.140625" style="64" customWidth="1"/>
    <col min="16136" max="16136" width="9.140625" style="64"/>
    <col min="16137" max="16137" width="11.140625" style="64" bestFit="1" customWidth="1"/>
    <col min="16138" max="16138" width="9.28515625" style="64" bestFit="1" customWidth="1"/>
    <col min="16139" max="16139" width="16.7109375" style="64" customWidth="1"/>
    <col min="16140" max="16384" width="9.140625" style="64"/>
  </cols>
  <sheetData>
    <row r="1" spans="1:11" ht="15">
      <c r="A1" s="63" t="s">
        <v>762</v>
      </c>
      <c r="J1" s="128">
        <v>44605</v>
      </c>
      <c r="K1" s="128"/>
    </row>
    <row r="2" spans="1:11" ht="15">
      <c r="A2" s="63" t="s">
        <v>763</v>
      </c>
    </row>
    <row r="4" spans="1:11" ht="15" customHeight="1">
      <c r="J4" s="64"/>
      <c r="K4" s="64"/>
    </row>
    <row r="5" spans="1:11" ht="20.25">
      <c r="A5" s="129" t="s">
        <v>764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ht="13.5" customHeight="1" thickBot="1">
      <c r="B6" s="77"/>
      <c r="C6" s="78"/>
      <c r="D6" s="89"/>
      <c r="E6" s="89"/>
      <c r="F6" s="89"/>
      <c r="G6" s="77"/>
      <c r="H6" s="78"/>
      <c r="I6" s="89"/>
      <c r="J6" s="89"/>
      <c r="K6" s="89"/>
    </row>
    <row r="7" spans="1:11" s="104" customFormat="1" ht="42" customHeight="1" thickBot="1">
      <c r="A7" s="114" t="s">
        <v>100</v>
      </c>
      <c r="B7" s="115" t="s">
        <v>0</v>
      </c>
      <c r="C7" s="115" t="s">
        <v>698</v>
      </c>
      <c r="D7" s="116" t="s">
        <v>1</v>
      </c>
      <c r="E7" s="116" t="s">
        <v>2</v>
      </c>
      <c r="F7" s="116" t="s">
        <v>3</v>
      </c>
      <c r="G7" s="115" t="s">
        <v>4</v>
      </c>
      <c r="H7" s="115" t="s">
        <v>698</v>
      </c>
      <c r="I7" s="116" t="s">
        <v>1</v>
      </c>
      <c r="J7" s="117" t="s">
        <v>2</v>
      </c>
      <c r="K7" s="118" t="s">
        <v>3</v>
      </c>
    </row>
    <row r="8" spans="1:11" ht="14.25">
      <c r="A8" s="119"/>
      <c r="B8" s="136" t="s">
        <v>769</v>
      </c>
      <c r="C8" s="136"/>
      <c r="D8" s="136"/>
      <c r="E8" s="136"/>
      <c r="F8" s="136"/>
      <c r="G8" s="136"/>
      <c r="H8" s="136"/>
      <c r="I8" s="136"/>
      <c r="J8" s="136"/>
      <c r="K8" s="137"/>
    </row>
    <row r="9" spans="1:11" s="67" customFormat="1">
      <c r="A9" s="120"/>
      <c r="B9" s="79" t="s">
        <v>5</v>
      </c>
      <c r="C9" s="86"/>
      <c r="D9" s="90"/>
      <c r="E9" s="90"/>
      <c r="F9" s="90"/>
      <c r="G9" s="79" t="s">
        <v>6</v>
      </c>
      <c r="H9" s="86"/>
      <c r="I9" s="109"/>
      <c r="J9" s="109"/>
      <c r="K9" s="97"/>
    </row>
    <row r="10" spans="1:11" s="69" customFormat="1">
      <c r="A10" s="121">
        <v>1</v>
      </c>
      <c r="B10" s="80" t="s">
        <v>7</v>
      </c>
      <c r="C10" s="86" t="s">
        <v>127</v>
      </c>
      <c r="D10" s="90">
        <v>1</v>
      </c>
      <c r="E10" s="90">
        <v>350</v>
      </c>
      <c r="F10" s="90">
        <f>D10*E10</f>
        <v>350</v>
      </c>
      <c r="G10" s="81"/>
      <c r="H10" s="86"/>
      <c r="I10" s="109"/>
      <c r="J10" s="109"/>
      <c r="K10" s="97"/>
    </row>
    <row r="11" spans="1:11" s="69" customFormat="1">
      <c r="A11" s="121">
        <v>2</v>
      </c>
      <c r="B11" s="80" t="s">
        <v>9</v>
      </c>
      <c r="C11" s="86" t="s">
        <v>127</v>
      </c>
      <c r="D11" s="90">
        <v>1</v>
      </c>
      <c r="E11" s="90">
        <v>350</v>
      </c>
      <c r="F11" s="90">
        <f>D11*E11</f>
        <v>350</v>
      </c>
      <c r="G11" s="81"/>
      <c r="H11" s="86"/>
      <c r="I11" s="109"/>
      <c r="J11" s="109"/>
      <c r="K11" s="97"/>
    </row>
    <row r="12" spans="1:11" s="69" customFormat="1" ht="25.5">
      <c r="A12" s="121">
        <v>3</v>
      </c>
      <c r="B12" s="80" t="s">
        <v>10</v>
      </c>
      <c r="C12" s="86" t="s">
        <v>11</v>
      </c>
      <c r="D12" s="90">
        <v>1</v>
      </c>
      <c r="E12" s="90">
        <v>12</v>
      </c>
      <c r="F12" s="90">
        <f>D12*E12</f>
        <v>12</v>
      </c>
      <c r="G12" s="83" t="s">
        <v>701</v>
      </c>
      <c r="H12" s="86" t="s">
        <v>702</v>
      </c>
      <c r="I12" s="109">
        <v>1</v>
      </c>
      <c r="J12" s="109">
        <v>334</v>
      </c>
      <c r="K12" s="97">
        <f t="shared" ref="K12:K19" si="0">I12*J12</f>
        <v>334</v>
      </c>
    </row>
    <row r="13" spans="1:11" s="69" customFormat="1" ht="25.5">
      <c r="A13" s="121">
        <v>4</v>
      </c>
      <c r="B13" s="80" t="s">
        <v>13</v>
      </c>
      <c r="C13" s="86" t="s">
        <v>11</v>
      </c>
      <c r="D13" s="90">
        <v>1</v>
      </c>
      <c r="E13" s="90">
        <v>250</v>
      </c>
      <c r="F13" s="90">
        <f>D13*E13</f>
        <v>250</v>
      </c>
      <c r="G13" s="83" t="s">
        <v>703</v>
      </c>
      <c r="H13" s="86" t="s">
        <v>14</v>
      </c>
      <c r="I13" s="109">
        <v>1</v>
      </c>
      <c r="J13" s="109">
        <v>331</v>
      </c>
      <c r="K13" s="97">
        <f t="shared" si="0"/>
        <v>331</v>
      </c>
    </row>
    <row r="14" spans="1:11" s="69" customFormat="1" ht="25.5">
      <c r="A14" s="121">
        <v>5</v>
      </c>
      <c r="B14" s="80"/>
      <c r="C14" s="86"/>
      <c r="D14" s="90"/>
      <c r="E14" s="90"/>
      <c r="F14" s="90"/>
      <c r="G14" s="83" t="s">
        <v>704</v>
      </c>
      <c r="H14" s="86" t="s">
        <v>8</v>
      </c>
      <c r="I14" s="109">
        <v>1</v>
      </c>
      <c r="J14" s="109">
        <v>115</v>
      </c>
      <c r="K14" s="97">
        <f t="shared" si="0"/>
        <v>115</v>
      </c>
    </row>
    <row r="15" spans="1:11" s="67" customFormat="1">
      <c r="A15" s="120">
        <v>6</v>
      </c>
      <c r="B15" s="80"/>
      <c r="C15" s="86"/>
      <c r="D15" s="90"/>
      <c r="E15" s="90"/>
      <c r="F15" s="90"/>
      <c r="G15" s="83" t="s">
        <v>705</v>
      </c>
      <c r="H15" s="86" t="s">
        <v>11</v>
      </c>
      <c r="I15" s="109">
        <v>1</v>
      </c>
      <c r="J15" s="109">
        <v>324</v>
      </c>
      <c r="K15" s="97">
        <f t="shared" si="0"/>
        <v>324</v>
      </c>
    </row>
    <row r="16" spans="1:11" s="67" customFormat="1" ht="25.5">
      <c r="A16" s="120">
        <v>7</v>
      </c>
      <c r="B16" s="80" t="s">
        <v>15</v>
      </c>
      <c r="C16" s="86" t="s">
        <v>11</v>
      </c>
      <c r="D16" s="90">
        <v>1</v>
      </c>
      <c r="E16" s="90">
        <v>90</v>
      </c>
      <c r="F16" s="90">
        <f>D16*E16</f>
        <v>90</v>
      </c>
      <c r="G16" s="80" t="s">
        <v>706</v>
      </c>
      <c r="H16" s="86" t="s">
        <v>11</v>
      </c>
      <c r="I16" s="109">
        <v>1</v>
      </c>
      <c r="J16" s="109">
        <v>239.99</v>
      </c>
      <c r="K16" s="97">
        <f t="shared" si="0"/>
        <v>239.99</v>
      </c>
    </row>
    <row r="17" spans="1:12" s="67" customFormat="1">
      <c r="A17" s="120">
        <v>8</v>
      </c>
      <c r="B17" s="80"/>
      <c r="C17" s="86"/>
      <c r="D17" s="90"/>
      <c r="E17" s="90"/>
      <c r="F17" s="90"/>
      <c r="G17" s="80" t="s">
        <v>707</v>
      </c>
      <c r="H17" s="86" t="s">
        <v>708</v>
      </c>
      <c r="I17" s="109">
        <v>1</v>
      </c>
      <c r="J17" s="109">
        <v>180</v>
      </c>
      <c r="K17" s="97">
        <f t="shared" si="0"/>
        <v>180</v>
      </c>
    </row>
    <row r="18" spans="1:12" s="67" customFormat="1">
      <c r="A18" s="120">
        <v>9</v>
      </c>
      <c r="B18" s="80" t="s">
        <v>16</v>
      </c>
      <c r="C18" s="86" t="s">
        <v>102</v>
      </c>
      <c r="D18" s="90">
        <v>1</v>
      </c>
      <c r="E18" s="90">
        <v>25</v>
      </c>
      <c r="F18" s="90">
        <f>D18*E18</f>
        <v>25</v>
      </c>
      <c r="G18" s="80" t="s">
        <v>709</v>
      </c>
      <c r="H18" s="86" t="s">
        <v>127</v>
      </c>
      <c r="I18" s="109">
        <v>1</v>
      </c>
      <c r="J18" s="109">
        <v>43</v>
      </c>
      <c r="K18" s="97">
        <f t="shared" si="0"/>
        <v>43</v>
      </c>
    </row>
    <row r="19" spans="1:12" s="67" customFormat="1" ht="38.25">
      <c r="A19" s="120">
        <v>10</v>
      </c>
      <c r="B19" s="80" t="s">
        <v>18</v>
      </c>
      <c r="C19" s="86" t="s">
        <v>102</v>
      </c>
      <c r="D19" s="90">
        <v>1</v>
      </c>
      <c r="E19" s="90">
        <v>45</v>
      </c>
      <c r="F19" s="90">
        <f>D19*E19</f>
        <v>45</v>
      </c>
      <c r="G19" s="80" t="s">
        <v>710</v>
      </c>
      <c r="H19" s="86" t="s">
        <v>127</v>
      </c>
      <c r="I19" s="109">
        <v>1</v>
      </c>
      <c r="J19" s="109">
        <v>49</v>
      </c>
      <c r="K19" s="97">
        <f t="shared" si="0"/>
        <v>49</v>
      </c>
    </row>
    <row r="20" spans="1:12" s="67" customFormat="1" ht="13.5" thickBot="1">
      <c r="A20" s="122"/>
      <c r="B20" s="85" t="s">
        <v>19</v>
      </c>
      <c r="C20" s="87"/>
      <c r="D20" s="91"/>
      <c r="E20" s="91"/>
      <c r="F20" s="91">
        <f>SUM(F10:F19)</f>
        <v>1122</v>
      </c>
      <c r="G20" s="85" t="s">
        <v>20</v>
      </c>
      <c r="H20" s="87"/>
      <c r="I20" s="111"/>
      <c r="J20" s="111"/>
      <c r="K20" s="98">
        <f>SUM(K10:K19)</f>
        <v>1615.99</v>
      </c>
    </row>
    <row r="21" spans="1:12" s="1" customFormat="1" ht="14.25">
      <c r="A21" s="123"/>
      <c r="B21" s="136" t="s">
        <v>768</v>
      </c>
      <c r="C21" s="136"/>
      <c r="D21" s="136"/>
      <c r="E21" s="136"/>
      <c r="F21" s="136"/>
      <c r="G21" s="136"/>
      <c r="H21" s="136"/>
      <c r="I21" s="136"/>
      <c r="J21" s="136"/>
      <c r="K21" s="137"/>
    </row>
    <row r="22" spans="1:12" s="1" customFormat="1">
      <c r="A22" s="121"/>
      <c r="B22" s="79" t="s">
        <v>5</v>
      </c>
      <c r="C22" s="79"/>
      <c r="D22" s="92"/>
      <c r="E22" s="92"/>
      <c r="F22" s="92"/>
      <c r="G22" s="79" t="s">
        <v>21</v>
      </c>
      <c r="H22" s="79"/>
      <c r="I22" s="110"/>
      <c r="J22" s="110"/>
      <c r="K22" s="99"/>
    </row>
    <row r="23" spans="1:12" s="1" customFormat="1" ht="25.5">
      <c r="A23" s="121">
        <v>11</v>
      </c>
      <c r="B23" s="80" t="s">
        <v>22</v>
      </c>
      <c r="C23" s="86" t="s">
        <v>11</v>
      </c>
      <c r="D23" s="90">
        <v>1</v>
      </c>
      <c r="E23" s="90">
        <v>225</v>
      </c>
      <c r="F23" s="90">
        <f>D23*E23</f>
        <v>225</v>
      </c>
      <c r="G23" s="80" t="s">
        <v>711</v>
      </c>
      <c r="H23" s="86" t="s">
        <v>712</v>
      </c>
      <c r="I23" s="109">
        <v>1</v>
      </c>
      <c r="J23" s="109">
        <v>181</v>
      </c>
      <c r="K23" s="97">
        <f t="shared" ref="K23:K28" si="1">I23*J23</f>
        <v>181</v>
      </c>
    </row>
    <row r="24" spans="1:12" s="1" customFormat="1">
      <c r="A24" s="121">
        <v>12</v>
      </c>
      <c r="B24" s="80"/>
      <c r="C24" s="86"/>
      <c r="D24" s="90"/>
      <c r="E24" s="90"/>
      <c r="F24" s="90"/>
      <c r="G24" s="80" t="s">
        <v>713</v>
      </c>
      <c r="H24" s="86" t="s">
        <v>127</v>
      </c>
      <c r="I24" s="109">
        <v>1</v>
      </c>
      <c r="J24" s="109">
        <v>165.8</v>
      </c>
      <c r="K24" s="97">
        <f t="shared" si="1"/>
        <v>165.8</v>
      </c>
    </row>
    <row r="25" spans="1:12" s="1" customFormat="1">
      <c r="A25" s="121">
        <v>13</v>
      </c>
      <c r="B25" s="80"/>
      <c r="C25" s="86"/>
      <c r="D25" s="90"/>
      <c r="E25" s="90"/>
      <c r="F25" s="90"/>
      <c r="G25" s="80" t="s">
        <v>714</v>
      </c>
      <c r="H25" s="86" t="s">
        <v>127</v>
      </c>
      <c r="I25" s="109">
        <v>1</v>
      </c>
      <c r="J25" s="109">
        <v>142.80000000000001</v>
      </c>
      <c r="K25" s="97">
        <f t="shared" si="1"/>
        <v>142.80000000000001</v>
      </c>
    </row>
    <row r="26" spans="1:12" s="1" customFormat="1" ht="25.5">
      <c r="A26" s="121">
        <v>14</v>
      </c>
      <c r="B26" s="80"/>
      <c r="C26" s="86"/>
      <c r="D26" s="90"/>
      <c r="E26" s="90"/>
      <c r="F26" s="90"/>
      <c r="G26" s="80" t="s">
        <v>715</v>
      </c>
      <c r="H26" s="86" t="s">
        <v>708</v>
      </c>
      <c r="I26" s="109">
        <v>1</v>
      </c>
      <c r="J26" s="109">
        <v>151.4</v>
      </c>
      <c r="K26" s="97">
        <f t="shared" si="1"/>
        <v>151.4</v>
      </c>
    </row>
    <row r="27" spans="1:12" s="1" customFormat="1" ht="25.5">
      <c r="A27" s="121">
        <v>15</v>
      </c>
      <c r="B27" s="80"/>
      <c r="C27" s="86"/>
      <c r="D27" s="90"/>
      <c r="E27" s="90"/>
      <c r="F27" s="90"/>
      <c r="G27" s="80" t="s">
        <v>716</v>
      </c>
      <c r="H27" s="86" t="s">
        <v>708</v>
      </c>
      <c r="I27" s="109">
        <v>1</v>
      </c>
      <c r="J27" s="109">
        <v>164.7</v>
      </c>
      <c r="K27" s="97">
        <f t="shared" si="1"/>
        <v>164.7</v>
      </c>
    </row>
    <row r="28" spans="1:12" s="67" customFormat="1" ht="25.5">
      <c r="A28" s="120">
        <v>16</v>
      </c>
      <c r="B28" s="80"/>
      <c r="C28" s="86"/>
      <c r="D28" s="90"/>
      <c r="E28" s="90"/>
      <c r="F28" s="90"/>
      <c r="G28" s="80" t="s">
        <v>717</v>
      </c>
      <c r="H28" s="86" t="s">
        <v>708</v>
      </c>
      <c r="I28" s="109">
        <v>1</v>
      </c>
      <c r="J28" s="109">
        <v>49</v>
      </c>
      <c r="K28" s="97">
        <f t="shared" si="1"/>
        <v>49</v>
      </c>
    </row>
    <row r="29" spans="1:12" s="1" customFormat="1" ht="25.5">
      <c r="A29" s="121">
        <v>17</v>
      </c>
      <c r="B29" s="80" t="s">
        <v>23</v>
      </c>
      <c r="C29" s="86" t="s">
        <v>11</v>
      </c>
      <c r="D29" s="90">
        <v>1</v>
      </c>
      <c r="E29" s="90">
        <v>150</v>
      </c>
      <c r="F29" s="90">
        <f>D29*E29</f>
        <v>150</v>
      </c>
      <c r="G29" s="80" t="s">
        <v>719</v>
      </c>
      <c r="H29" s="86" t="s">
        <v>127</v>
      </c>
      <c r="I29" s="109">
        <v>1</v>
      </c>
      <c r="J29" s="109">
        <v>54</v>
      </c>
      <c r="K29" s="97">
        <f>I29*J29</f>
        <v>54</v>
      </c>
    </row>
    <row r="30" spans="1:12" s="1" customFormat="1">
      <c r="A30" s="121">
        <v>18</v>
      </c>
      <c r="B30" s="80" t="s">
        <v>24</v>
      </c>
      <c r="C30" s="86" t="s">
        <v>11</v>
      </c>
      <c r="D30" s="90">
        <v>1</v>
      </c>
      <c r="E30" s="90">
        <v>150</v>
      </c>
      <c r="F30" s="90">
        <f>D30*E30</f>
        <v>150</v>
      </c>
      <c r="G30" s="80" t="s">
        <v>720</v>
      </c>
      <c r="H30" s="86" t="s">
        <v>17</v>
      </c>
      <c r="I30" s="109">
        <v>1</v>
      </c>
      <c r="J30" s="109">
        <v>94</v>
      </c>
      <c r="K30" s="97">
        <f>I30*J30</f>
        <v>94</v>
      </c>
      <c r="L30" s="67"/>
    </row>
    <row r="31" spans="1:12" s="1" customFormat="1" ht="25.5">
      <c r="A31" s="121">
        <v>19</v>
      </c>
      <c r="B31" s="80" t="s">
        <v>766</v>
      </c>
      <c r="C31" s="86" t="s">
        <v>102</v>
      </c>
      <c r="D31" s="90">
        <v>1</v>
      </c>
      <c r="E31" s="90">
        <v>25</v>
      </c>
      <c r="F31" s="90">
        <f>D31*E31</f>
        <v>25</v>
      </c>
      <c r="G31" s="80" t="s">
        <v>718</v>
      </c>
      <c r="H31" s="86" t="s">
        <v>8</v>
      </c>
      <c r="I31" s="109">
        <v>1</v>
      </c>
      <c r="J31" s="109">
        <v>129</v>
      </c>
      <c r="K31" s="97">
        <f>I31*J31</f>
        <v>129</v>
      </c>
      <c r="L31" s="67"/>
    </row>
    <row r="32" spans="1:12" s="67" customFormat="1" ht="25.5">
      <c r="A32" s="120">
        <v>20</v>
      </c>
      <c r="B32" s="80" t="s">
        <v>25</v>
      </c>
      <c r="C32" s="86" t="s">
        <v>11</v>
      </c>
      <c r="D32" s="90">
        <v>1</v>
      </c>
      <c r="E32" s="90">
        <v>135</v>
      </c>
      <c r="F32" s="90">
        <f t="shared" ref="F32:F37" si="2">D32*E32</f>
        <v>135</v>
      </c>
      <c r="G32" s="83" t="s">
        <v>721</v>
      </c>
      <c r="H32" s="86" t="s">
        <v>14</v>
      </c>
      <c r="I32" s="109">
        <v>1</v>
      </c>
      <c r="J32" s="109">
        <v>223</v>
      </c>
      <c r="K32" s="97">
        <f t="shared" ref="K32:K41" si="3">I32*J32</f>
        <v>223</v>
      </c>
    </row>
    <row r="33" spans="1:12" s="67" customFormat="1" ht="25.5">
      <c r="A33" s="120">
        <v>21</v>
      </c>
      <c r="B33" s="80" t="s">
        <v>26</v>
      </c>
      <c r="C33" s="86" t="s">
        <v>11</v>
      </c>
      <c r="D33" s="90">
        <v>1</v>
      </c>
      <c r="E33" s="90">
        <v>90</v>
      </c>
      <c r="F33" s="90">
        <f t="shared" si="2"/>
        <v>90</v>
      </c>
      <c r="G33" s="80" t="s">
        <v>724</v>
      </c>
      <c r="H33" s="86" t="s">
        <v>725</v>
      </c>
      <c r="I33" s="109">
        <v>1</v>
      </c>
      <c r="J33" s="109">
        <v>82.5</v>
      </c>
      <c r="K33" s="97">
        <f t="shared" si="3"/>
        <v>82.5</v>
      </c>
    </row>
    <row r="34" spans="1:12" s="69" customFormat="1">
      <c r="A34" s="121">
        <v>22</v>
      </c>
      <c r="B34" s="80" t="s">
        <v>27</v>
      </c>
      <c r="C34" s="86" t="s">
        <v>127</v>
      </c>
      <c r="D34" s="90">
        <v>1</v>
      </c>
      <c r="E34" s="90">
        <v>20</v>
      </c>
      <c r="F34" s="90">
        <f t="shared" si="2"/>
        <v>20</v>
      </c>
      <c r="G34" s="80"/>
      <c r="H34" s="86"/>
      <c r="I34" s="109"/>
      <c r="J34" s="109"/>
      <c r="K34" s="97"/>
    </row>
    <row r="35" spans="1:12" s="67" customFormat="1">
      <c r="A35" s="120">
        <v>23</v>
      </c>
      <c r="B35" s="80" t="s">
        <v>28</v>
      </c>
      <c r="C35" s="86" t="s">
        <v>11</v>
      </c>
      <c r="D35" s="90">
        <v>1</v>
      </c>
      <c r="E35" s="90">
        <v>45</v>
      </c>
      <c r="F35" s="90">
        <f t="shared" si="2"/>
        <v>45</v>
      </c>
      <c r="G35" s="83" t="s">
        <v>722</v>
      </c>
      <c r="H35" s="86" t="s">
        <v>723</v>
      </c>
      <c r="I35" s="109">
        <v>1</v>
      </c>
      <c r="J35" s="109">
        <v>223</v>
      </c>
      <c r="K35" s="97">
        <f t="shared" si="3"/>
        <v>223</v>
      </c>
    </row>
    <row r="36" spans="1:12" s="67" customFormat="1" ht="25.5">
      <c r="A36" s="120">
        <v>24</v>
      </c>
      <c r="B36" s="80"/>
      <c r="C36" s="86"/>
      <c r="D36" s="90"/>
      <c r="E36" s="90"/>
      <c r="F36" s="90"/>
      <c r="G36" s="83" t="s">
        <v>726</v>
      </c>
      <c r="H36" s="86" t="s">
        <v>17</v>
      </c>
      <c r="I36" s="109">
        <v>1</v>
      </c>
      <c r="J36" s="109">
        <v>16</v>
      </c>
      <c r="K36" s="97">
        <f>I36*J36</f>
        <v>16</v>
      </c>
    </row>
    <row r="37" spans="1:12" s="67" customFormat="1" ht="25.5">
      <c r="A37" s="120">
        <v>25</v>
      </c>
      <c r="B37" s="80" t="s">
        <v>29</v>
      </c>
      <c r="C37" s="86" t="s">
        <v>11</v>
      </c>
      <c r="D37" s="90">
        <v>1</v>
      </c>
      <c r="E37" s="90">
        <v>12</v>
      </c>
      <c r="F37" s="90">
        <f t="shared" si="2"/>
        <v>12</v>
      </c>
      <c r="G37" s="83" t="s">
        <v>701</v>
      </c>
      <c r="H37" s="86" t="s">
        <v>702</v>
      </c>
      <c r="I37" s="109">
        <v>1</v>
      </c>
      <c r="J37" s="109">
        <v>334</v>
      </c>
      <c r="K37" s="97">
        <f>I37*J37</f>
        <v>334</v>
      </c>
    </row>
    <row r="38" spans="1:12" s="67" customFormat="1" ht="38.25">
      <c r="A38" s="120">
        <v>26</v>
      </c>
      <c r="B38" s="80" t="s">
        <v>30</v>
      </c>
      <c r="C38" s="86" t="s">
        <v>11</v>
      </c>
      <c r="D38" s="90">
        <v>1</v>
      </c>
      <c r="E38" s="90">
        <v>65</v>
      </c>
      <c r="F38" s="90">
        <f>D38*E38</f>
        <v>65</v>
      </c>
      <c r="G38" s="80" t="s">
        <v>727</v>
      </c>
      <c r="H38" s="86" t="s">
        <v>728</v>
      </c>
      <c r="I38" s="109">
        <v>1</v>
      </c>
      <c r="J38" s="109">
        <v>2480</v>
      </c>
      <c r="K38" s="97">
        <f t="shared" si="3"/>
        <v>2480</v>
      </c>
    </row>
    <row r="39" spans="1:12" s="67" customFormat="1" ht="25.5">
      <c r="A39" s="120">
        <v>27</v>
      </c>
      <c r="B39" s="80" t="s">
        <v>31</v>
      </c>
      <c r="C39" s="86" t="s">
        <v>102</v>
      </c>
      <c r="D39" s="90">
        <v>1</v>
      </c>
      <c r="E39" s="90">
        <v>65</v>
      </c>
      <c r="F39" s="90">
        <f>D39*E39</f>
        <v>65</v>
      </c>
      <c r="G39" s="80" t="s">
        <v>729</v>
      </c>
      <c r="H39" s="86" t="s">
        <v>12</v>
      </c>
      <c r="I39" s="109">
        <v>1</v>
      </c>
      <c r="J39" s="109">
        <v>150</v>
      </c>
      <c r="K39" s="97">
        <f t="shared" si="3"/>
        <v>150</v>
      </c>
    </row>
    <row r="40" spans="1:12" s="67" customFormat="1" ht="38.25">
      <c r="A40" s="120">
        <v>28</v>
      </c>
      <c r="B40" s="80" t="s">
        <v>32</v>
      </c>
      <c r="C40" s="86" t="s">
        <v>11</v>
      </c>
      <c r="D40" s="90">
        <v>1</v>
      </c>
      <c r="E40" s="90">
        <v>65</v>
      </c>
      <c r="F40" s="90">
        <f>D40*E40</f>
        <v>65</v>
      </c>
      <c r="G40" s="80" t="s">
        <v>730</v>
      </c>
      <c r="H40" s="86" t="s">
        <v>728</v>
      </c>
      <c r="I40" s="109">
        <v>1</v>
      </c>
      <c r="J40" s="109">
        <v>2780</v>
      </c>
      <c r="K40" s="97">
        <f>I40*J40</f>
        <v>2780</v>
      </c>
    </row>
    <row r="41" spans="1:12" s="67" customFormat="1">
      <c r="A41" s="120">
        <v>29</v>
      </c>
      <c r="B41" s="80" t="s">
        <v>33</v>
      </c>
      <c r="C41" s="86" t="s">
        <v>102</v>
      </c>
      <c r="D41" s="90">
        <v>1</v>
      </c>
      <c r="E41" s="90">
        <v>65</v>
      </c>
      <c r="F41" s="90">
        <f>D41*E41</f>
        <v>65</v>
      </c>
      <c r="G41" s="83" t="s">
        <v>731</v>
      </c>
      <c r="H41" s="86" t="s">
        <v>725</v>
      </c>
      <c r="I41" s="109">
        <v>1</v>
      </c>
      <c r="J41" s="109">
        <v>57</v>
      </c>
      <c r="K41" s="97">
        <f t="shared" si="3"/>
        <v>57</v>
      </c>
    </row>
    <row r="42" spans="1:12" s="1" customFormat="1" ht="13.5" thickBot="1">
      <c r="A42" s="124"/>
      <c r="B42" s="85" t="s">
        <v>19</v>
      </c>
      <c r="C42" s="87"/>
      <c r="D42" s="91"/>
      <c r="E42" s="91"/>
      <c r="F42" s="91">
        <f>SUM(F23:F41)</f>
        <v>1112</v>
      </c>
      <c r="G42" s="85" t="s">
        <v>20</v>
      </c>
      <c r="H42" s="87"/>
      <c r="I42" s="111"/>
      <c r="J42" s="111"/>
      <c r="K42" s="98">
        <f>SUM(K23:K41)</f>
        <v>7477.2</v>
      </c>
      <c r="L42" s="67"/>
    </row>
    <row r="43" spans="1:12" s="1" customFormat="1" ht="14.25">
      <c r="A43" s="123"/>
      <c r="B43" s="136" t="s">
        <v>767</v>
      </c>
      <c r="C43" s="136"/>
      <c r="D43" s="136"/>
      <c r="E43" s="136"/>
      <c r="F43" s="136"/>
      <c r="G43" s="136"/>
      <c r="H43" s="136"/>
      <c r="I43" s="136"/>
      <c r="J43" s="136"/>
      <c r="K43" s="137"/>
    </row>
    <row r="44" spans="1:12" s="1" customFormat="1">
      <c r="A44" s="121"/>
      <c r="B44" s="82" t="s">
        <v>34</v>
      </c>
      <c r="C44" s="79"/>
      <c r="D44" s="92"/>
      <c r="E44" s="92"/>
      <c r="F44" s="92"/>
      <c r="G44" s="82" t="s">
        <v>6</v>
      </c>
      <c r="H44" s="79"/>
      <c r="I44" s="110"/>
      <c r="J44" s="110"/>
      <c r="K44" s="99"/>
    </row>
    <row r="45" spans="1:12" s="1" customFormat="1">
      <c r="A45" s="121">
        <v>30</v>
      </c>
      <c r="B45" s="80" t="s">
        <v>35</v>
      </c>
      <c r="C45" s="86" t="s">
        <v>127</v>
      </c>
      <c r="D45" s="90">
        <v>1</v>
      </c>
      <c r="E45" s="90">
        <v>35</v>
      </c>
      <c r="F45" s="90">
        <f>D45*E45</f>
        <v>35</v>
      </c>
      <c r="G45" s="80" t="s">
        <v>735</v>
      </c>
      <c r="H45" s="86" t="s">
        <v>8</v>
      </c>
      <c r="I45" s="109">
        <v>1</v>
      </c>
      <c r="J45" s="109">
        <v>137.19999999999999</v>
      </c>
      <c r="K45" s="97">
        <f t="shared" ref="K45:K63" si="4">I45*J45</f>
        <v>137.19999999999999</v>
      </c>
      <c r="L45" s="67"/>
    </row>
    <row r="46" spans="1:12" s="1" customFormat="1">
      <c r="A46" s="121">
        <v>31</v>
      </c>
      <c r="B46" s="80" t="s">
        <v>36</v>
      </c>
      <c r="C46" s="86" t="s">
        <v>11</v>
      </c>
      <c r="D46" s="90">
        <v>1</v>
      </c>
      <c r="E46" s="90">
        <v>130</v>
      </c>
      <c r="F46" s="90">
        <f>D46*E46</f>
        <v>130</v>
      </c>
      <c r="G46" s="80" t="s">
        <v>733</v>
      </c>
      <c r="H46" s="86" t="s">
        <v>8</v>
      </c>
      <c r="I46" s="109">
        <v>1</v>
      </c>
      <c r="J46" s="109">
        <v>45.8</v>
      </c>
      <c r="K46" s="97">
        <f t="shared" si="4"/>
        <v>45.8</v>
      </c>
      <c r="L46" s="67"/>
    </row>
    <row r="47" spans="1:12" s="1" customFormat="1">
      <c r="A47" s="121">
        <v>32</v>
      </c>
      <c r="B47" s="80"/>
      <c r="C47" s="86"/>
      <c r="D47" s="90"/>
      <c r="E47" s="90"/>
      <c r="F47" s="90"/>
      <c r="G47" s="80" t="s">
        <v>732</v>
      </c>
      <c r="H47" s="86" t="s">
        <v>8</v>
      </c>
      <c r="I47" s="109">
        <v>1</v>
      </c>
      <c r="J47" s="109">
        <v>22.9</v>
      </c>
      <c r="K47" s="97">
        <f t="shared" si="4"/>
        <v>22.9</v>
      </c>
      <c r="L47" s="67"/>
    </row>
    <row r="48" spans="1:12" s="1" customFormat="1">
      <c r="A48" s="121">
        <v>33</v>
      </c>
      <c r="B48" s="80"/>
      <c r="C48" s="86"/>
      <c r="D48" s="90"/>
      <c r="E48" s="90"/>
      <c r="F48" s="90"/>
      <c r="G48" s="80" t="s">
        <v>37</v>
      </c>
      <c r="H48" s="86" t="s">
        <v>8</v>
      </c>
      <c r="I48" s="109">
        <v>1</v>
      </c>
      <c r="J48" s="109">
        <v>16</v>
      </c>
      <c r="K48" s="97">
        <f t="shared" si="4"/>
        <v>16</v>
      </c>
      <c r="L48" s="67"/>
    </row>
    <row r="49" spans="1:12" s="1" customFormat="1" ht="25.5">
      <c r="A49" s="121">
        <v>34</v>
      </c>
      <c r="B49" s="80"/>
      <c r="C49" s="86"/>
      <c r="D49" s="90"/>
      <c r="E49" s="90"/>
      <c r="F49" s="90"/>
      <c r="G49" s="80" t="s">
        <v>734</v>
      </c>
      <c r="H49" s="86" t="s">
        <v>8</v>
      </c>
      <c r="I49" s="109">
        <v>1</v>
      </c>
      <c r="J49" s="109">
        <v>82.9</v>
      </c>
      <c r="K49" s="97">
        <f t="shared" si="4"/>
        <v>82.9</v>
      </c>
      <c r="L49" s="67"/>
    </row>
    <row r="50" spans="1:12" s="1" customFormat="1" ht="25.5">
      <c r="A50" s="121">
        <v>35</v>
      </c>
      <c r="B50" s="80"/>
      <c r="C50" s="86"/>
      <c r="D50" s="90"/>
      <c r="E50" s="90"/>
      <c r="F50" s="90"/>
      <c r="G50" s="80" t="s">
        <v>737</v>
      </c>
      <c r="H50" s="86" t="s">
        <v>11</v>
      </c>
      <c r="I50" s="109">
        <v>1</v>
      </c>
      <c r="J50" s="109">
        <v>48</v>
      </c>
      <c r="K50" s="97">
        <f t="shared" si="4"/>
        <v>48</v>
      </c>
      <c r="L50" s="67"/>
    </row>
    <row r="51" spans="1:12" s="1" customFormat="1" ht="25.5">
      <c r="A51" s="121">
        <v>36</v>
      </c>
      <c r="B51" s="80" t="s">
        <v>38</v>
      </c>
      <c r="C51" s="86" t="s">
        <v>11</v>
      </c>
      <c r="D51" s="90">
        <v>1</v>
      </c>
      <c r="E51" s="90">
        <v>150</v>
      </c>
      <c r="F51" s="90">
        <f t="shared" ref="F51:F53" si="5">D51*E51</f>
        <v>150</v>
      </c>
      <c r="G51" s="80" t="s">
        <v>736</v>
      </c>
      <c r="H51" s="86" t="s">
        <v>11</v>
      </c>
      <c r="I51" s="109">
        <v>1</v>
      </c>
      <c r="J51" s="109">
        <v>394</v>
      </c>
      <c r="K51" s="97">
        <f t="shared" si="4"/>
        <v>394</v>
      </c>
      <c r="L51" s="67"/>
    </row>
    <row r="52" spans="1:12" s="1" customFormat="1" ht="25.5">
      <c r="A52" s="121">
        <v>37</v>
      </c>
      <c r="B52" s="80" t="s">
        <v>39</v>
      </c>
      <c r="C52" s="86" t="s">
        <v>11</v>
      </c>
      <c r="D52" s="90">
        <v>1</v>
      </c>
      <c r="E52" s="90">
        <v>90</v>
      </c>
      <c r="F52" s="90">
        <f t="shared" si="5"/>
        <v>90</v>
      </c>
      <c r="G52" s="80"/>
      <c r="H52" s="86"/>
      <c r="I52" s="109"/>
      <c r="J52" s="109"/>
      <c r="K52" s="97"/>
      <c r="L52" s="67"/>
    </row>
    <row r="53" spans="1:12" s="1" customFormat="1" ht="25.5">
      <c r="A53" s="121">
        <v>38</v>
      </c>
      <c r="B53" s="80" t="s">
        <v>40</v>
      </c>
      <c r="C53" s="86" t="s">
        <v>11</v>
      </c>
      <c r="D53" s="90">
        <v>1</v>
      </c>
      <c r="E53" s="90">
        <v>209</v>
      </c>
      <c r="F53" s="90">
        <f t="shared" si="5"/>
        <v>209</v>
      </c>
      <c r="G53" s="80" t="s">
        <v>711</v>
      </c>
      <c r="H53" s="86" t="s">
        <v>712</v>
      </c>
      <c r="I53" s="109">
        <v>1</v>
      </c>
      <c r="J53" s="109">
        <v>181</v>
      </c>
      <c r="K53" s="97">
        <f t="shared" si="4"/>
        <v>181</v>
      </c>
      <c r="L53" s="67"/>
    </row>
    <row r="54" spans="1:12" s="1" customFormat="1" ht="25.5">
      <c r="A54" s="121">
        <v>39</v>
      </c>
      <c r="B54" s="83" t="s">
        <v>42</v>
      </c>
      <c r="C54" s="86" t="s">
        <v>127</v>
      </c>
      <c r="D54" s="90">
        <v>1</v>
      </c>
      <c r="E54" s="90">
        <v>75</v>
      </c>
      <c r="F54" s="90">
        <f>D54*E54</f>
        <v>75</v>
      </c>
      <c r="G54" s="80" t="s">
        <v>719</v>
      </c>
      <c r="H54" s="86" t="s">
        <v>127</v>
      </c>
      <c r="I54" s="109">
        <v>1</v>
      </c>
      <c r="J54" s="109">
        <v>54</v>
      </c>
      <c r="K54" s="97">
        <f>I54*J54</f>
        <v>54</v>
      </c>
      <c r="L54" s="67"/>
    </row>
    <row r="55" spans="1:12" s="1" customFormat="1" ht="25.5">
      <c r="A55" s="121">
        <v>40</v>
      </c>
      <c r="B55" s="80" t="s">
        <v>43</v>
      </c>
      <c r="C55" s="86" t="s">
        <v>127</v>
      </c>
      <c r="D55" s="90">
        <v>1</v>
      </c>
      <c r="E55" s="90">
        <v>95</v>
      </c>
      <c r="F55" s="90">
        <f>D55*E55</f>
        <v>95</v>
      </c>
      <c r="G55" s="80" t="s">
        <v>720</v>
      </c>
      <c r="H55" s="86" t="s">
        <v>17</v>
      </c>
      <c r="I55" s="109">
        <v>1</v>
      </c>
      <c r="J55" s="109">
        <v>94</v>
      </c>
      <c r="K55" s="97">
        <f>I55*J55</f>
        <v>94</v>
      </c>
      <c r="L55" s="67"/>
    </row>
    <row r="56" spans="1:12" s="1" customFormat="1" ht="25.5">
      <c r="A56" s="121">
        <v>41</v>
      </c>
      <c r="B56" s="80"/>
      <c r="C56" s="86"/>
      <c r="D56" s="90"/>
      <c r="E56" s="90"/>
      <c r="F56" s="90"/>
      <c r="G56" s="80" t="s">
        <v>738</v>
      </c>
      <c r="H56" s="86" t="s">
        <v>8</v>
      </c>
      <c r="I56" s="109">
        <v>1</v>
      </c>
      <c r="J56" s="109">
        <v>6.3</v>
      </c>
      <c r="K56" s="97">
        <f t="shared" si="4"/>
        <v>6.3</v>
      </c>
      <c r="L56" s="67"/>
    </row>
    <row r="57" spans="1:12" s="1" customFormat="1" ht="25.5">
      <c r="A57" s="121">
        <v>42</v>
      </c>
      <c r="B57" s="80"/>
      <c r="C57" s="86"/>
      <c r="D57" s="90"/>
      <c r="E57" s="90"/>
      <c r="F57" s="90"/>
      <c r="G57" s="80" t="s">
        <v>739</v>
      </c>
      <c r="H57" s="86" t="s">
        <v>8</v>
      </c>
      <c r="I57" s="109">
        <v>1</v>
      </c>
      <c r="J57" s="109">
        <v>7.2</v>
      </c>
      <c r="K57" s="97">
        <f t="shared" si="4"/>
        <v>7.2</v>
      </c>
      <c r="L57" s="67"/>
    </row>
    <row r="58" spans="1:12" s="1" customFormat="1">
      <c r="A58" s="121">
        <v>43</v>
      </c>
      <c r="B58" s="80"/>
      <c r="C58" s="86"/>
      <c r="D58" s="90"/>
      <c r="E58" s="90"/>
      <c r="F58" s="90"/>
      <c r="G58" s="80" t="s">
        <v>740</v>
      </c>
      <c r="H58" s="86" t="s">
        <v>8</v>
      </c>
      <c r="I58" s="109">
        <v>1</v>
      </c>
      <c r="J58" s="109">
        <v>2.04</v>
      </c>
      <c r="K58" s="97">
        <f t="shared" si="4"/>
        <v>2.04</v>
      </c>
      <c r="L58" s="67"/>
    </row>
    <row r="59" spans="1:12" s="1" customFormat="1">
      <c r="A59" s="121">
        <v>44</v>
      </c>
      <c r="B59" s="80"/>
      <c r="C59" s="86"/>
      <c r="D59" s="90"/>
      <c r="E59" s="90"/>
      <c r="F59" s="90"/>
      <c r="G59" s="80" t="s">
        <v>41</v>
      </c>
      <c r="H59" s="86" t="s">
        <v>8</v>
      </c>
      <c r="I59" s="109">
        <v>1</v>
      </c>
      <c r="J59" s="109">
        <v>21</v>
      </c>
      <c r="K59" s="97">
        <f t="shared" si="4"/>
        <v>21</v>
      </c>
      <c r="L59" s="67"/>
    </row>
    <row r="60" spans="1:12" s="1" customFormat="1" ht="25.5">
      <c r="A60" s="121">
        <v>45</v>
      </c>
      <c r="B60" s="80"/>
      <c r="C60" s="86"/>
      <c r="D60" s="90"/>
      <c r="E60" s="90"/>
      <c r="F60" s="90"/>
      <c r="G60" s="80" t="s">
        <v>718</v>
      </c>
      <c r="H60" s="86" t="s">
        <v>8</v>
      </c>
      <c r="I60" s="109">
        <v>1</v>
      </c>
      <c r="J60" s="109">
        <v>129</v>
      </c>
      <c r="K60" s="97">
        <f>I60*J60</f>
        <v>129</v>
      </c>
      <c r="L60" s="67"/>
    </row>
    <row r="61" spans="1:12" s="1" customFormat="1" ht="25.5">
      <c r="A61" s="121">
        <v>46</v>
      </c>
      <c r="B61" s="80"/>
      <c r="C61" s="86"/>
      <c r="D61" s="90"/>
      <c r="E61" s="90"/>
      <c r="F61" s="90"/>
      <c r="G61" s="80" t="s">
        <v>716</v>
      </c>
      <c r="H61" s="86" t="s">
        <v>708</v>
      </c>
      <c r="I61" s="109">
        <v>1</v>
      </c>
      <c r="J61" s="109">
        <v>164.7</v>
      </c>
      <c r="K61" s="97">
        <f t="shared" si="4"/>
        <v>164.7</v>
      </c>
      <c r="L61" s="67"/>
    </row>
    <row r="62" spans="1:12" s="67" customFormat="1" ht="25.5">
      <c r="A62" s="120">
        <v>47</v>
      </c>
      <c r="B62" s="80" t="s">
        <v>44</v>
      </c>
      <c r="C62" s="86" t="s">
        <v>11</v>
      </c>
      <c r="D62" s="90">
        <v>1</v>
      </c>
      <c r="E62" s="90">
        <v>165</v>
      </c>
      <c r="F62" s="90">
        <f>D62*E62</f>
        <v>165</v>
      </c>
      <c r="G62" s="83" t="s">
        <v>721</v>
      </c>
      <c r="H62" s="86" t="s">
        <v>14</v>
      </c>
      <c r="I62" s="109">
        <v>1</v>
      </c>
      <c r="J62" s="109">
        <v>223</v>
      </c>
      <c r="K62" s="97">
        <f t="shared" si="4"/>
        <v>223</v>
      </c>
    </row>
    <row r="63" spans="1:12" s="67" customFormat="1" ht="25.5">
      <c r="A63" s="120">
        <v>48</v>
      </c>
      <c r="B63" s="80" t="s">
        <v>45</v>
      </c>
      <c r="C63" s="86" t="s">
        <v>11</v>
      </c>
      <c r="D63" s="90">
        <v>1</v>
      </c>
      <c r="E63" s="90">
        <v>165</v>
      </c>
      <c r="F63" s="90">
        <f>D63*E63</f>
        <v>165</v>
      </c>
      <c r="G63" s="80" t="s">
        <v>724</v>
      </c>
      <c r="H63" s="86" t="s">
        <v>725</v>
      </c>
      <c r="I63" s="109">
        <v>1</v>
      </c>
      <c r="J63" s="109">
        <v>82.5</v>
      </c>
      <c r="K63" s="97">
        <f t="shared" si="4"/>
        <v>82.5</v>
      </c>
    </row>
    <row r="64" spans="1:12" s="67" customFormat="1">
      <c r="A64" s="120">
        <v>49</v>
      </c>
      <c r="B64" s="80" t="s">
        <v>46</v>
      </c>
      <c r="C64" s="86" t="s">
        <v>127</v>
      </c>
      <c r="D64" s="90">
        <v>1</v>
      </c>
      <c r="E64" s="90">
        <v>20</v>
      </c>
      <c r="F64" s="90">
        <f>D64*E64</f>
        <v>20</v>
      </c>
      <c r="G64" s="80"/>
      <c r="H64" s="86"/>
      <c r="I64" s="109"/>
      <c r="J64" s="109"/>
      <c r="K64" s="97"/>
      <c r="L64" s="70"/>
    </row>
    <row r="65" spans="1:12" s="67" customFormat="1">
      <c r="A65" s="120">
        <v>50</v>
      </c>
      <c r="B65" s="80" t="s">
        <v>28</v>
      </c>
      <c r="C65" s="86" t="s">
        <v>11</v>
      </c>
      <c r="D65" s="90">
        <v>1</v>
      </c>
      <c r="E65" s="90">
        <v>95</v>
      </c>
      <c r="F65" s="90">
        <f>D65*E65</f>
        <v>95</v>
      </c>
      <c r="G65" s="83" t="s">
        <v>722</v>
      </c>
      <c r="H65" s="86" t="s">
        <v>723</v>
      </c>
      <c r="I65" s="109">
        <v>1</v>
      </c>
      <c r="J65" s="109">
        <v>223</v>
      </c>
      <c r="K65" s="97">
        <f t="shared" ref="K65" si="6">I65*J65</f>
        <v>223</v>
      </c>
    </row>
    <row r="66" spans="1:12" s="67" customFormat="1" ht="25.5">
      <c r="A66" s="120">
        <v>51</v>
      </c>
      <c r="B66" s="80"/>
      <c r="C66" s="86"/>
      <c r="D66" s="90"/>
      <c r="E66" s="90"/>
      <c r="F66" s="90"/>
      <c r="G66" s="83" t="s">
        <v>726</v>
      </c>
      <c r="H66" s="86" t="s">
        <v>17</v>
      </c>
      <c r="I66" s="109">
        <v>1</v>
      </c>
      <c r="J66" s="109">
        <v>16</v>
      </c>
      <c r="K66" s="97">
        <f>I66*J66</f>
        <v>16</v>
      </c>
    </row>
    <row r="67" spans="1:12" s="67" customFormat="1" ht="25.5">
      <c r="A67" s="120">
        <v>52</v>
      </c>
      <c r="B67" s="80" t="s">
        <v>47</v>
      </c>
      <c r="C67" s="86" t="s">
        <v>11</v>
      </c>
      <c r="D67" s="90">
        <v>1</v>
      </c>
      <c r="E67" s="90">
        <v>15</v>
      </c>
      <c r="F67" s="90">
        <f>D67*E67</f>
        <v>15</v>
      </c>
      <c r="G67" s="83" t="s">
        <v>701</v>
      </c>
      <c r="H67" s="86" t="s">
        <v>702</v>
      </c>
      <c r="I67" s="109">
        <v>1</v>
      </c>
      <c r="J67" s="109">
        <v>334</v>
      </c>
      <c r="K67" s="97">
        <f>I67*J67</f>
        <v>334</v>
      </c>
    </row>
    <row r="68" spans="1:12" s="67" customFormat="1" ht="38.25">
      <c r="A68" s="120">
        <v>53</v>
      </c>
      <c r="B68" s="80" t="s">
        <v>48</v>
      </c>
      <c r="C68" s="86" t="s">
        <v>11</v>
      </c>
      <c r="D68" s="90">
        <v>1</v>
      </c>
      <c r="E68" s="90">
        <v>65</v>
      </c>
      <c r="F68" s="90">
        <f>D68*E68</f>
        <v>65</v>
      </c>
      <c r="G68" s="80" t="s">
        <v>730</v>
      </c>
      <c r="H68" s="86" t="s">
        <v>728</v>
      </c>
      <c r="I68" s="109">
        <v>1</v>
      </c>
      <c r="J68" s="109">
        <v>2780</v>
      </c>
      <c r="K68" s="97">
        <f>I68*J68</f>
        <v>2780</v>
      </c>
    </row>
    <row r="69" spans="1:12" s="67" customFormat="1">
      <c r="A69" s="120">
        <v>54</v>
      </c>
      <c r="B69" s="80" t="s">
        <v>49</v>
      </c>
      <c r="C69" s="86" t="s">
        <v>102</v>
      </c>
      <c r="D69" s="90">
        <v>1</v>
      </c>
      <c r="E69" s="90">
        <v>45</v>
      </c>
      <c r="F69" s="90">
        <f>D69*E69</f>
        <v>45</v>
      </c>
      <c r="G69" s="83" t="s">
        <v>731</v>
      </c>
      <c r="H69" s="86" t="s">
        <v>8</v>
      </c>
      <c r="I69" s="109">
        <v>1</v>
      </c>
      <c r="J69" s="109">
        <v>57</v>
      </c>
      <c r="K69" s="97">
        <f t="shared" ref="K69" si="7">I69*J69</f>
        <v>57</v>
      </c>
    </row>
    <row r="70" spans="1:12" s="1" customFormat="1" ht="13.5" thickBot="1">
      <c r="A70" s="124"/>
      <c r="B70" s="85" t="s">
        <v>19</v>
      </c>
      <c r="C70" s="87"/>
      <c r="D70" s="91"/>
      <c r="E70" s="91"/>
      <c r="F70" s="91">
        <f>SUM(F45:F69)</f>
        <v>1354</v>
      </c>
      <c r="G70" s="85" t="s">
        <v>20</v>
      </c>
      <c r="H70" s="87"/>
      <c r="I70" s="111"/>
      <c r="J70" s="111"/>
      <c r="K70" s="98">
        <f>SUM(K45:K69)</f>
        <v>5121.54</v>
      </c>
    </row>
    <row r="71" spans="1:12" s="67" customFormat="1" ht="14.25">
      <c r="A71" s="119"/>
      <c r="B71" s="136" t="s">
        <v>609</v>
      </c>
      <c r="C71" s="136"/>
      <c r="D71" s="136"/>
      <c r="E71" s="136"/>
      <c r="F71" s="136"/>
      <c r="G71" s="136"/>
      <c r="H71" s="136"/>
      <c r="I71" s="136"/>
      <c r="J71" s="136"/>
      <c r="K71" s="137"/>
      <c r="L71" s="1"/>
    </row>
    <row r="72" spans="1:12" s="67" customFormat="1">
      <c r="A72" s="120"/>
      <c r="B72" s="82" t="s">
        <v>34</v>
      </c>
      <c r="C72" s="79"/>
      <c r="D72" s="92"/>
      <c r="E72" s="92"/>
      <c r="F72" s="92"/>
      <c r="G72" s="82" t="s">
        <v>6</v>
      </c>
      <c r="H72" s="79"/>
      <c r="I72" s="110"/>
      <c r="J72" s="110"/>
      <c r="K72" s="99"/>
    </row>
    <row r="73" spans="1:12" s="67" customFormat="1">
      <c r="A73" s="120">
        <v>55</v>
      </c>
      <c r="B73" s="83" t="s">
        <v>50</v>
      </c>
      <c r="C73" s="86" t="s">
        <v>11</v>
      </c>
      <c r="D73" s="90">
        <v>1</v>
      </c>
      <c r="E73" s="90">
        <v>40</v>
      </c>
      <c r="F73" s="90">
        <f t="shared" ref="F73:F75" si="8">D73*E73</f>
        <v>40</v>
      </c>
      <c r="G73" s="80"/>
      <c r="H73" s="86"/>
      <c r="I73" s="109"/>
      <c r="J73" s="109"/>
      <c r="K73" s="97"/>
    </row>
    <row r="74" spans="1:12" s="67" customFormat="1">
      <c r="A74" s="120">
        <v>56</v>
      </c>
      <c r="B74" s="83" t="s">
        <v>51</v>
      </c>
      <c r="C74" s="86" t="s">
        <v>11</v>
      </c>
      <c r="D74" s="90">
        <v>1</v>
      </c>
      <c r="E74" s="90">
        <v>40</v>
      </c>
      <c r="F74" s="90">
        <f t="shared" si="8"/>
        <v>40</v>
      </c>
      <c r="G74" s="80"/>
      <c r="H74" s="86"/>
      <c r="I74" s="109"/>
      <c r="J74" s="109"/>
      <c r="K74" s="97"/>
    </row>
    <row r="75" spans="1:12" s="67" customFormat="1">
      <c r="A75" s="120">
        <v>57</v>
      </c>
      <c r="B75" s="83" t="s">
        <v>52</v>
      </c>
      <c r="C75" s="86" t="s">
        <v>11</v>
      </c>
      <c r="D75" s="90">
        <v>1</v>
      </c>
      <c r="E75" s="90">
        <v>80</v>
      </c>
      <c r="F75" s="90">
        <f t="shared" si="8"/>
        <v>80</v>
      </c>
      <c r="G75" s="80"/>
      <c r="H75" s="86"/>
      <c r="I75" s="109"/>
      <c r="J75" s="109"/>
      <c r="K75" s="97"/>
    </row>
    <row r="76" spans="1:12" s="67" customFormat="1" ht="13.5" thickBot="1">
      <c r="A76" s="122">
        <v>58</v>
      </c>
      <c r="B76" s="85" t="s">
        <v>19</v>
      </c>
      <c r="C76" s="87"/>
      <c r="D76" s="91"/>
      <c r="E76" s="91"/>
      <c r="F76" s="91">
        <f>SUM(F73:F75)</f>
        <v>160</v>
      </c>
      <c r="G76" s="85" t="s">
        <v>20</v>
      </c>
      <c r="H76" s="87"/>
      <c r="I76" s="111"/>
      <c r="J76" s="111"/>
      <c r="K76" s="98">
        <f>SUM(K73:K75)</f>
        <v>0</v>
      </c>
    </row>
    <row r="77" spans="1:12" s="1" customFormat="1" ht="14.25">
      <c r="A77" s="125"/>
      <c r="B77" s="138" t="s">
        <v>53</v>
      </c>
      <c r="C77" s="138"/>
      <c r="D77" s="138"/>
      <c r="E77" s="138"/>
      <c r="F77" s="138"/>
      <c r="G77" s="138"/>
      <c r="H77" s="138"/>
      <c r="I77" s="138"/>
      <c r="J77" s="138"/>
      <c r="K77" s="139"/>
      <c r="L77" s="69"/>
    </row>
    <row r="78" spans="1:12" s="1" customFormat="1">
      <c r="A78" s="121"/>
      <c r="B78" s="82" t="s">
        <v>5</v>
      </c>
      <c r="C78" s="86"/>
      <c r="D78" s="90"/>
      <c r="E78" s="90"/>
      <c r="F78" s="90"/>
      <c r="G78" s="82" t="s">
        <v>6</v>
      </c>
      <c r="H78" s="79"/>
      <c r="I78" s="110"/>
      <c r="J78" s="110"/>
      <c r="K78" s="99"/>
    </row>
    <row r="79" spans="1:12" s="67" customFormat="1" ht="25.5">
      <c r="A79" s="120">
        <v>59</v>
      </c>
      <c r="B79" s="80" t="s">
        <v>54</v>
      </c>
      <c r="C79" s="86" t="s">
        <v>102</v>
      </c>
      <c r="D79" s="90">
        <v>1</v>
      </c>
      <c r="E79" s="90">
        <v>18</v>
      </c>
      <c r="F79" s="90">
        <f>D79*E79</f>
        <v>18</v>
      </c>
      <c r="G79" s="80" t="s">
        <v>741</v>
      </c>
      <c r="H79" s="86" t="s">
        <v>55</v>
      </c>
      <c r="I79" s="109">
        <v>1</v>
      </c>
      <c r="J79" s="109">
        <v>32.299999999999997</v>
      </c>
      <c r="K79" s="97">
        <f t="shared" ref="K79:K83" si="9">I79*J79</f>
        <v>32.299999999999997</v>
      </c>
      <c r="L79" s="1"/>
    </row>
    <row r="80" spans="1:12" s="1" customFormat="1" ht="25.5">
      <c r="A80" s="121">
        <v>60</v>
      </c>
      <c r="B80" s="80" t="s">
        <v>699</v>
      </c>
      <c r="C80" s="86" t="s">
        <v>102</v>
      </c>
      <c r="D80" s="90">
        <v>1</v>
      </c>
      <c r="E80" s="90">
        <v>85</v>
      </c>
      <c r="F80" s="90">
        <f>D80*E80</f>
        <v>85</v>
      </c>
      <c r="G80" s="80" t="s">
        <v>742</v>
      </c>
      <c r="H80" s="86" t="s">
        <v>55</v>
      </c>
      <c r="I80" s="109">
        <v>1</v>
      </c>
      <c r="J80" s="109">
        <v>48.4</v>
      </c>
      <c r="K80" s="97">
        <f t="shared" si="9"/>
        <v>48.4</v>
      </c>
      <c r="L80" s="67"/>
    </row>
    <row r="81" spans="1:12" s="1" customFormat="1" ht="25.5">
      <c r="A81" s="121">
        <v>61</v>
      </c>
      <c r="B81" s="80"/>
      <c r="C81" s="86"/>
      <c r="D81" s="90"/>
      <c r="E81" s="90"/>
      <c r="F81" s="90"/>
      <c r="G81" s="80" t="s">
        <v>743</v>
      </c>
      <c r="H81" s="86" t="s">
        <v>56</v>
      </c>
      <c r="I81" s="109">
        <v>1</v>
      </c>
      <c r="J81" s="109">
        <v>82</v>
      </c>
      <c r="K81" s="97">
        <f t="shared" si="9"/>
        <v>82</v>
      </c>
      <c r="L81" s="67"/>
    </row>
    <row r="82" spans="1:12" s="67" customFormat="1" ht="25.5">
      <c r="A82" s="120">
        <v>62</v>
      </c>
      <c r="B82" s="80" t="s">
        <v>57</v>
      </c>
      <c r="C82" s="86" t="s">
        <v>102</v>
      </c>
      <c r="D82" s="90">
        <v>1</v>
      </c>
      <c r="E82" s="90">
        <v>7</v>
      </c>
      <c r="F82" s="90">
        <f t="shared" ref="F82:F89" si="10">D82*E82</f>
        <v>7</v>
      </c>
      <c r="G82" s="80" t="s">
        <v>744</v>
      </c>
      <c r="H82" s="86" t="s">
        <v>708</v>
      </c>
      <c r="I82" s="109">
        <v>1</v>
      </c>
      <c r="J82" s="109">
        <v>191</v>
      </c>
      <c r="K82" s="97">
        <f t="shared" si="9"/>
        <v>191</v>
      </c>
      <c r="L82" s="1"/>
    </row>
    <row r="83" spans="1:12" s="1" customFormat="1">
      <c r="A83" s="121">
        <v>63</v>
      </c>
      <c r="B83" s="80" t="s">
        <v>58</v>
      </c>
      <c r="C83" s="86" t="s">
        <v>102</v>
      </c>
      <c r="D83" s="90">
        <v>1</v>
      </c>
      <c r="E83" s="90">
        <v>30</v>
      </c>
      <c r="F83" s="90">
        <f t="shared" si="10"/>
        <v>30</v>
      </c>
      <c r="G83" s="80" t="s">
        <v>59</v>
      </c>
      <c r="H83" s="86" t="s">
        <v>8</v>
      </c>
      <c r="I83" s="109">
        <v>1</v>
      </c>
      <c r="J83" s="109">
        <v>7</v>
      </c>
      <c r="K83" s="97">
        <f t="shared" si="9"/>
        <v>7</v>
      </c>
      <c r="L83" s="70"/>
    </row>
    <row r="84" spans="1:12" s="67" customFormat="1" ht="25.5">
      <c r="A84" s="120">
        <v>64</v>
      </c>
      <c r="B84" s="80" t="s">
        <v>60</v>
      </c>
      <c r="C84" s="86" t="s">
        <v>102</v>
      </c>
      <c r="D84" s="90">
        <v>1</v>
      </c>
      <c r="E84" s="90">
        <v>45</v>
      </c>
      <c r="F84" s="90">
        <f t="shared" si="10"/>
        <v>45</v>
      </c>
      <c r="G84" s="80"/>
      <c r="H84" s="86"/>
      <c r="I84" s="109"/>
      <c r="J84" s="109"/>
      <c r="K84" s="97"/>
      <c r="L84" s="71"/>
    </row>
    <row r="85" spans="1:12" s="67" customFormat="1" ht="25.5">
      <c r="A85" s="120">
        <v>65</v>
      </c>
      <c r="B85" s="84" t="s">
        <v>61</v>
      </c>
      <c r="C85" s="86" t="s">
        <v>102</v>
      </c>
      <c r="D85" s="94">
        <v>1</v>
      </c>
      <c r="E85" s="93">
        <v>165</v>
      </c>
      <c r="F85" s="90">
        <f t="shared" si="10"/>
        <v>165</v>
      </c>
      <c r="G85" s="80"/>
      <c r="H85" s="86"/>
      <c r="I85" s="109"/>
      <c r="J85" s="109"/>
      <c r="K85" s="97"/>
      <c r="L85" s="71"/>
    </row>
    <row r="86" spans="1:12" s="67" customFormat="1" ht="25.5">
      <c r="A86" s="120">
        <v>66</v>
      </c>
      <c r="B86" s="84" t="s">
        <v>62</v>
      </c>
      <c r="C86" s="86" t="s">
        <v>102</v>
      </c>
      <c r="D86" s="94">
        <v>1</v>
      </c>
      <c r="E86" s="93">
        <v>165</v>
      </c>
      <c r="F86" s="90">
        <f t="shared" si="10"/>
        <v>165</v>
      </c>
      <c r="G86" s="80"/>
      <c r="H86" s="86"/>
      <c r="I86" s="109"/>
      <c r="J86" s="109"/>
      <c r="K86" s="97"/>
      <c r="L86" s="71"/>
    </row>
    <row r="87" spans="1:12" s="67" customFormat="1">
      <c r="A87" s="120">
        <v>67</v>
      </c>
      <c r="B87" s="84" t="s">
        <v>63</v>
      </c>
      <c r="C87" s="86" t="s">
        <v>127</v>
      </c>
      <c r="D87" s="90">
        <v>1</v>
      </c>
      <c r="E87" s="93">
        <v>60</v>
      </c>
      <c r="F87" s="90">
        <f t="shared" si="10"/>
        <v>60</v>
      </c>
      <c r="G87" s="80"/>
      <c r="H87" s="86"/>
      <c r="I87" s="109"/>
      <c r="J87" s="109"/>
      <c r="K87" s="97"/>
      <c r="L87" s="71"/>
    </row>
    <row r="88" spans="1:12" s="67" customFormat="1">
      <c r="A88" s="120">
        <v>68</v>
      </c>
      <c r="B88" s="80" t="s">
        <v>64</v>
      </c>
      <c r="C88" s="86" t="s">
        <v>127</v>
      </c>
      <c r="D88" s="90">
        <v>1</v>
      </c>
      <c r="E88" s="90">
        <v>165</v>
      </c>
      <c r="F88" s="90">
        <f t="shared" si="10"/>
        <v>165</v>
      </c>
      <c r="G88" s="80" t="s">
        <v>65</v>
      </c>
      <c r="H88" s="86" t="s">
        <v>8</v>
      </c>
      <c r="I88" s="109">
        <v>1</v>
      </c>
      <c r="J88" s="109"/>
      <c r="K88" s="97">
        <f t="shared" ref="K88:K103" si="11">I88*J88</f>
        <v>0</v>
      </c>
      <c r="L88" s="1"/>
    </row>
    <row r="89" spans="1:12" s="1" customFormat="1" ht="25.5">
      <c r="A89" s="121">
        <v>69</v>
      </c>
      <c r="B89" s="80" t="s">
        <v>66</v>
      </c>
      <c r="C89" s="86" t="s">
        <v>127</v>
      </c>
      <c r="D89" s="90">
        <v>1</v>
      </c>
      <c r="E89" s="90">
        <v>120</v>
      </c>
      <c r="F89" s="90">
        <f t="shared" si="10"/>
        <v>120</v>
      </c>
      <c r="G89" s="80" t="s">
        <v>745</v>
      </c>
      <c r="H89" s="86" t="s">
        <v>8</v>
      </c>
      <c r="I89" s="109">
        <v>1</v>
      </c>
      <c r="J89" s="109">
        <v>40</v>
      </c>
      <c r="K89" s="97">
        <f t="shared" si="11"/>
        <v>40</v>
      </c>
      <c r="L89" s="67"/>
    </row>
    <row r="90" spans="1:12" s="1" customFormat="1" ht="25.5">
      <c r="A90" s="121">
        <v>70</v>
      </c>
      <c r="B90" s="80"/>
      <c r="C90" s="86"/>
      <c r="D90" s="90"/>
      <c r="E90" s="90"/>
      <c r="F90" s="90"/>
      <c r="G90" s="80" t="s">
        <v>754</v>
      </c>
      <c r="H90" s="86" t="s">
        <v>8</v>
      </c>
      <c r="I90" s="109">
        <v>1</v>
      </c>
      <c r="J90" s="109">
        <v>18.7</v>
      </c>
      <c r="K90" s="97">
        <f t="shared" si="11"/>
        <v>18.7</v>
      </c>
      <c r="L90" s="67"/>
    </row>
    <row r="91" spans="1:12" s="67" customFormat="1">
      <c r="A91" s="120">
        <v>71</v>
      </c>
      <c r="B91" s="80" t="s">
        <v>67</v>
      </c>
      <c r="C91" s="86" t="s">
        <v>127</v>
      </c>
      <c r="D91" s="90">
        <v>1</v>
      </c>
      <c r="E91" s="90">
        <v>65</v>
      </c>
      <c r="F91" s="90">
        <f t="shared" ref="F91:F106" si="12">D91*E91</f>
        <v>65</v>
      </c>
      <c r="G91" s="80" t="s">
        <v>68</v>
      </c>
      <c r="H91" s="86" t="s">
        <v>8</v>
      </c>
      <c r="I91" s="109">
        <v>1</v>
      </c>
      <c r="J91" s="109">
        <v>6</v>
      </c>
      <c r="K91" s="97">
        <f t="shared" si="11"/>
        <v>6</v>
      </c>
    </row>
    <row r="92" spans="1:12" ht="25.5">
      <c r="A92" s="120">
        <v>72</v>
      </c>
      <c r="B92" s="80" t="s">
        <v>69</v>
      </c>
      <c r="C92" s="86" t="s">
        <v>127</v>
      </c>
      <c r="D92" s="90">
        <v>1</v>
      </c>
      <c r="E92" s="90">
        <v>60</v>
      </c>
      <c r="F92" s="90">
        <f t="shared" si="12"/>
        <v>60</v>
      </c>
      <c r="G92" s="80" t="s">
        <v>746</v>
      </c>
      <c r="H92" s="86" t="s">
        <v>8</v>
      </c>
      <c r="I92" s="109">
        <v>1</v>
      </c>
      <c r="J92" s="109">
        <v>66</v>
      </c>
      <c r="K92" s="97">
        <f t="shared" si="11"/>
        <v>66</v>
      </c>
      <c r="L92" s="67"/>
    </row>
    <row r="93" spans="1:12" ht="25.5">
      <c r="A93" s="120">
        <v>43</v>
      </c>
      <c r="B93" s="80"/>
      <c r="C93" s="86"/>
      <c r="D93" s="90"/>
      <c r="E93" s="90"/>
      <c r="F93" s="90"/>
      <c r="G93" s="80" t="s">
        <v>747</v>
      </c>
      <c r="H93" s="86" t="s">
        <v>8</v>
      </c>
      <c r="I93" s="109">
        <v>1</v>
      </c>
      <c r="J93" s="109">
        <v>58.2</v>
      </c>
      <c r="K93" s="97">
        <f t="shared" si="11"/>
        <v>58.2</v>
      </c>
      <c r="L93" s="67"/>
    </row>
    <row r="94" spans="1:12" ht="25.5">
      <c r="A94" s="120">
        <v>74</v>
      </c>
      <c r="B94" s="80"/>
      <c r="C94" s="86"/>
      <c r="D94" s="90"/>
      <c r="E94" s="90"/>
      <c r="F94" s="90"/>
      <c r="G94" s="80" t="s">
        <v>748</v>
      </c>
      <c r="H94" s="86" t="s">
        <v>8</v>
      </c>
      <c r="I94" s="109">
        <v>1</v>
      </c>
      <c r="J94" s="109">
        <v>32</v>
      </c>
      <c r="K94" s="97">
        <f t="shared" si="11"/>
        <v>32</v>
      </c>
      <c r="L94" s="67"/>
    </row>
    <row r="95" spans="1:12" ht="25.5">
      <c r="A95" s="120">
        <v>75</v>
      </c>
      <c r="B95" s="80" t="s">
        <v>70</v>
      </c>
      <c r="C95" s="86" t="s">
        <v>127</v>
      </c>
      <c r="D95" s="90">
        <v>1</v>
      </c>
      <c r="E95" s="90">
        <v>450</v>
      </c>
      <c r="F95" s="90">
        <f t="shared" si="12"/>
        <v>450</v>
      </c>
      <c r="G95" s="80" t="s">
        <v>750</v>
      </c>
      <c r="H95" s="86" t="s">
        <v>8</v>
      </c>
      <c r="I95" s="109">
        <v>1</v>
      </c>
      <c r="J95" s="109">
        <v>494</v>
      </c>
      <c r="K95" s="97">
        <f t="shared" si="11"/>
        <v>494</v>
      </c>
      <c r="L95" s="67"/>
    </row>
    <row r="96" spans="1:12" ht="25.5">
      <c r="A96" s="120">
        <v>76</v>
      </c>
      <c r="B96" s="80" t="s">
        <v>234</v>
      </c>
      <c r="C96" s="86" t="s">
        <v>127</v>
      </c>
      <c r="D96" s="90">
        <v>1</v>
      </c>
      <c r="E96" s="90">
        <v>400</v>
      </c>
      <c r="F96" s="90">
        <f t="shared" si="12"/>
        <v>400</v>
      </c>
      <c r="G96" s="80" t="s">
        <v>751</v>
      </c>
      <c r="H96" s="86" t="s">
        <v>8</v>
      </c>
      <c r="I96" s="109">
        <v>1</v>
      </c>
      <c r="J96" s="109">
        <v>1410</v>
      </c>
      <c r="K96" s="97">
        <f t="shared" si="11"/>
        <v>1410</v>
      </c>
      <c r="L96" s="67"/>
    </row>
    <row r="97" spans="1:12" s="1" customFormat="1" ht="25.5">
      <c r="A97" s="121">
        <v>77</v>
      </c>
      <c r="B97" s="80" t="s">
        <v>71</v>
      </c>
      <c r="C97" s="86" t="s">
        <v>127</v>
      </c>
      <c r="D97" s="90">
        <v>1</v>
      </c>
      <c r="E97" s="90">
        <v>100</v>
      </c>
      <c r="F97" s="90">
        <f t="shared" si="12"/>
        <v>100</v>
      </c>
      <c r="G97" s="80" t="s">
        <v>756</v>
      </c>
      <c r="H97" s="86" t="s">
        <v>8</v>
      </c>
      <c r="I97" s="109">
        <v>1</v>
      </c>
      <c r="J97" s="109">
        <v>112</v>
      </c>
      <c r="K97" s="97">
        <f t="shared" si="11"/>
        <v>112</v>
      </c>
      <c r="L97" s="72"/>
    </row>
    <row r="98" spans="1:12" s="1" customFormat="1" ht="25.5">
      <c r="A98" s="121">
        <v>78</v>
      </c>
      <c r="B98" s="80"/>
      <c r="C98" s="86"/>
      <c r="D98" s="90"/>
      <c r="E98" s="90"/>
      <c r="F98" s="90"/>
      <c r="G98" s="80" t="s">
        <v>752</v>
      </c>
      <c r="H98" s="86" t="s">
        <v>8</v>
      </c>
      <c r="I98" s="109">
        <v>1</v>
      </c>
      <c r="J98" s="109">
        <v>817</v>
      </c>
      <c r="K98" s="97">
        <f t="shared" si="11"/>
        <v>817</v>
      </c>
      <c r="L98" s="72"/>
    </row>
    <row r="99" spans="1:12" s="73" customFormat="1" ht="25.5">
      <c r="A99" s="121">
        <v>79</v>
      </c>
      <c r="B99" s="80" t="s">
        <v>73</v>
      </c>
      <c r="C99" s="86" t="s">
        <v>127</v>
      </c>
      <c r="D99" s="90">
        <v>1</v>
      </c>
      <c r="E99" s="90">
        <v>100</v>
      </c>
      <c r="F99" s="90">
        <f t="shared" si="12"/>
        <v>100</v>
      </c>
      <c r="G99" s="80" t="s">
        <v>757</v>
      </c>
      <c r="H99" s="86" t="s">
        <v>72</v>
      </c>
      <c r="I99" s="109">
        <v>1</v>
      </c>
      <c r="J99" s="109">
        <v>153</v>
      </c>
      <c r="K99" s="97">
        <f t="shared" si="11"/>
        <v>153</v>
      </c>
      <c r="L99" s="1"/>
    </row>
    <row r="100" spans="1:12" ht="25.5">
      <c r="A100" s="120">
        <v>80</v>
      </c>
      <c r="B100" s="80"/>
      <c r="C100" s="86"/>
      <c r="D100" s="90"/>
      <c r="E100" s="90"/>
      <c r="F100" s="90"/>
      <c r="G100" s="80" t="s">
        <v>749</v>
      </c>
      <c r="H100" s="86" t="s">
        <v>8</v>
      </c>
      <c r="I100" s="109">
        <v>1</v>
      </c>
      <c r="J100" s="109">
        <v>44.2</v>
      </c>
      <c r="K100" s="97">
        <f t="shared" si="11"/>
        <v>44.2</v>
      </c>
      <c r="L100" s="71"/>
    </row>
    <row r="101" spans="1:12" ht="25.5">
      <c r="A101" s="120">
        <v>81</v>
      </c>
      <c r="B101" s="80"/>
      <c r="C101" s="86"/>
      <c r="D101" s="90"/>
      <c r="E101" s="90"/>
      <c r="F101" s="90"/>
      <c r="G101" s="80" t="s">
        <v>758</v>
      </c>
      <c r="H101" s="86" t="s">
        <v>56</v>
      </c>
      <c r="I101" s="109">
        <v>1</v>
      </c>
      <c r="J101" s="109">
        <v>16.5</v>
      </c>
      <c r="K101" s="97">
        <f t="shared" si="11"/>
        <v>16.5</v>
      </c>
      <c r="L101" s="71"/>
    </row>
    <row r="102" spans="1:12" ht="25.5">
      <c r="A102" s="120">
        <v>82</v>
      </c>
      <c r="B102" s="80"/>
      <c r="C102" s="86"/>
      <c r="D102" s="90"/>
      <c r="E102" s="90"/>
      <c r="F102" s="90"/>
      <c r="G102" s="80" t="s">
        <v>755</v>
      </c>
      <c r="H102" s="86" t="s">
        <v>708</v>
      </c>
      <c r="I102" s="109">
        <v>1</v>
      </c>
      <c r="J102" s="109">
        <v>180</v>
      </c>
      <c r="K102" s="97">
        <f t="shared" si="11"/>
        <v>180</v>
      </c>
      <c r="L102" s="71"/>
    </row>
    <row r="103" spans="1:12" ht="25.5">
      <c r="A103" s="120">
        <v>83</v>
      </c>
      <c r="B103" s="80"/>
      <c r="C103" s="86"/>
      <c r="D103" s="90"/>
      <c r="E103" s="90"/>
      <c r="F103" s="90"/>
      <c r="G103" s="80" t="s">
        <v>759</v>
      </c>
      <c r="H103" s="86" t="s">
        <v>55</v>
      </c>
      <c r="I103" s="109">
        <v>1</v>
      </c>
      <c r="J103" s="109">
        <v>35.700000000000003</v>
      </c>
      <c r="K103" s="97">
        <f t="shared" si="11"/>
        <v>35.700000000000003</v>
      </c>
      <c r="L103" s="71"/>
    </row>
    <row r="104" spans="1:12" ht="25.5">
      <c r="A104" s="120">
        <v>84</v>
      </c>
      <c r="B104" s="80"/>
      <c r="C104" s="86"/>
      <c r="D104" s="90"/>
      <c r="E104" s="90"/>
      <c r="F104" s="90"/>
      <c r="G104" s="80" t="s">
        <v>753</v>
      </c>
      <c r="H104" s="86" t="s">
        <v>8</v>
      </c>
      <c r="I104" s="109">
        <v>1</v>
      </c>
      <c r="J104" s="109">
        <v>27</v>
      </c>
      <c r="K104" s="97">
        <f>I104*J104</f>
        <v>27</v>
      </c>
      <c r="L104" s="1"/>
    </row>
    <row r="105" spans="1:12" ht="25.5">
      <c r="A105" s="120">
        <v>85</v>
      </c>
      <c r="B105" s="80" t="s">
        <v>135</v>
      </c>
      <c r="C105" s="86" t="s">
        <v>102</v>
      </c>
      <c r="D105" s="90">
        <v>1</v>
      </c>
      <c r="E105" s="90">
        <v>25</v>
      </c>
      <c r="F105" s="90">
        <f t="shared" si="12"/>
        <v>25</v>
      </c>
      <c r="G105" s="80" t="s">
        <v>760</v>
      </c>
      <c r="H105" s="86" t="s">
        <v>8</v>
      </c>
      <c r="I105" s="109">
        <v>1</v>
      </c>
      <c r="J105" s="109">
        <v>27.7</v>
      </c>
      <c r="K105" s="97">
        <f>I105*J105</f>
        <v>27.7</v>
      </c>
      <c r="L105" s="1"/>
    </row>
    <row r="106" spans="1:12" ht="38.25">
      <c r="A106" s="120">
        <v>86</v>
      </c>
      <c r="B106" s="80" t="s">
        <v>74</v>
      </c>
      <c r="C106" s="86" t="s">
        <v>127</v>
      </c>
      <c r="D106" s="90">
        <v>1</v>
      </c>
      <c r="E106" s="90">
        <v>5</v>
      </c>
      <c r="F106" s="90">
        <f t="shared" si="12"/>
        <v>5</v>
      </c>
      <c r="G106" s="80"/>
      <c r="H106" s="86"/>
      <c r="I106" s="109"/>
      <c r="J106" s="109"/>
      <c r="K106" s="97"/>
      <c r="L106" s="1"/>
    </row>
    <row r="107" spans="1:12" s="74" customFormat="1" ht="13.5" thickBot="1">
      <c r="A107" s="124">
        <v>87</v>
      </c>
      <c r="B107" s="85" t="s">
        <v>19</v>
      </c>
      <c r="C107" s="87"/>
      <c r="D107" s="91"/>
      <c r="E107" s="91"/>
      <c r="F107" s="91">
        <f>SUM(F79:F106)</f>
        <v>2065</v>
      </c>
      <c r="G107" s="85" t="s">
        <v>75</v>
      </c>
      <c r="H107" s="112"/>
      <c r="I107" s="113"/>
      <c r="J107" s="113"/>
      <c r="K107" s="98">
        <f>SUM(K77:K106)</f>
        <v>3898.6999999999994</v>
      </c>
      <c r="L107" s="64"/>
    </row>
    <row r="108" spans="1:12" s="74" customFormat="1" ht="14.25">
      <c r="A108" s="123"/>
      <c r="B108" s="136" t="s">
        <v>609</v>
      </c>
      <c r="C108" s="136"/>
      <c r="D108" s="136"/>
      <c r="E108" s="136"/>
      <c r="F108" s="136"/>
      <c r="G108" s="136"/>
      <c r="H108" s="136"/>
      <c r="I108" s="136"/>
      <c r="J108" s="136"/>
      <c r="K108" s="137"/>
      <c r="L108" s="64"/>
    </row>
    <row r="109" spans="1:12" s="74" customFormat="1">
      <c r="A109" s="121">
        <v>88</v>
      </c>
      <c r="B109" s="82" t="s">
        <v>34</v>
      </c>
      <c r="C109" s="79"/>
      <c r="D109" s="92"/>
      <c r="E109" s="92"/>
      <c r="F109" s="92"/>
      <c r="G109" s="82" t="s">
        <v>6</v>
      </c>
      <c r="H109" s="79"/>
      <c r="I109" s="110"/>
      <c r="J109" s="110"/>
      <c r="K109" s="99"/>
      <c r="L109" s="64"/>
    </row>
    <row r="110" spans="1:12" s="74" customFormat="1">
      <c r="A110" s="121">
        <v>89</v>
      </c>
      <c r="B110" s="83" t="s">
        <v>76</v>
      </c>
      <c r="C110" s="86" t="s">
        <v>127</v>
      </c>
      <c r="D110" s="90">
        <v>1</v>
      </c>
      <c r="E110" s="90">
        <v>25</v>
      </c>
      <c r="F110" s="90">
        <f t="shared" ref="F110:F111" si="13">D110*E110</f>
        <v>25</v>
      </c>
      <c r="G110" s="80"/>
      <c r="H110" s="86"/>
      <c r="I110" s="109"/>
      <c r="J110" s="109"/>
      <c r="K110" s="97"/>
      <c r="L110" s="64"/>
    </row>
    <row r="111" spans="1:12" s="74" customFormat="1">
      <c r="A111" s="121">
        <v>90</v>
      </c>
      <c r="B111" s="83" t="s">
        <v>77</v>
      </c>
      <c r="C111" s="86" t="s">
        <v>127</v>
      </c>
      <c r="D111" s="90">
        <v>1</v>
      </c>
      <c r="E111" s="90">
        <v>25</v>
      </c>
      <c r="F111" s="90">
        <f t="shared" si="13"/>
        <v>25</v>
      </c>
      <c r="G111" s="80"/>
      <c r="H111" s="86"/>
      <c r="I111" s="109"/>
      <c r="J111" s="109"/>
      <c r="K111" s="97"/>
      <c r="L111" s="64"/>
    </row>
    <row r="112" spans="1:12">
      <c r="A112" s="120"/>
      <c r="B112" s="82" t="s">
        <v>19</v>
      </c>
      <c r="C112" s="79"/>
      <c r="D112" s="92"/>
      <c r="E112" s="92"/>
      <c r="F112" s="92">
        <f>SUM(F108:F111)</f>
        <v>50</v>
      </c>
      <c r="G112" s="82" t="s">
        <v>20</v>
      </c>
      <c r="H112" s="79"/>
      <c r="I112" s="110"/>
      <c r="J112" s="110"/>
      <c r="K112" s="99">
        <f>SUM(K108:K111)</f>
        <v>0</v>
      </c>
      <c r="L112" s="74"/>
    </row>
    <row r="113" spans="1:12" s="1" customFormat="1">
      <c r="A113" s="121"/>
      <c r="B113" s="80"/>
      <c r="C113" s="86"/>
      <c r="D113" s="90"/>
      <c r="E113" s="90"/>
      <c r="F113" s="90"/>
      <c r="G113" s="80"/>
      <c r="H113" s="86"/>
      <c r="I113" s="109"/>
      <c r="J113" s="109"/>
      <c r="K113" s="97"/>
      <c r="L113" s="64"/>
    </row>
    <row r="114" spans="1:12" s="1" customFormat="1">
      <c r="A114" s="121"/>
      <c r="B114" s="82" t="s">
        <v>19</v>
      </c>
      <c r="C114" s="79"/>
      <c r="D114" s="92"/>
      <c r="E114" s="92"/>
      <c r="F114" s="92">
        <f>SUM(F110:F113)</f>
        <v>100</v>
      </c>
      <c r="G114" s="82" t="s">
        <v>20</v>
      </c>
      <c r="H114" s="79"/>
      <c r="I114" s="110"/>
      <c r="J114" s="110"/>
      <c r="K114" s="99">
        <f>SUM(K110:K113)</f>
        <v>0</v>
      </c>
      <c r="L114" s="64"/>
    </row>
    <row r="115" spans="1:12">
      <c r="A115" s="120">
        <v>91</v>
      </c>
      <c r="B115" s="80" t="s">
        <v>78</v>
      </c>
      <c r="C115" s="86" t="s">
        <v>761</v>
      </c>
      <c r="D115" s="90">
        <v>1</v>
      </c>
      <c r="E115" s="90">
        <v>120</v>
      </c>
      <c r="F115" s="90">
        <f>D115*E115</f>
        <v>120</v>
      </c>
      <c r="G115" s="80" t="s">
        <v>79</v>
      </c>
      <c r="H115" s="86" t="s">
        <v>8</v>
      </c>
      <c r="I115" s="109">
        <v>1</v>
      </c>
      <c r="J115" s="109">
        <v>9.8000000000000007</v>
      </c>
      <c r="K115" s="97">
        <f>I115*J115</f>
        <v>9.8000000000000007</v>
      </c>
      <c r="L115" s="1"/>
    </row>
    <row r="116" spans="1:12">
      <c r="A116" s="120">
        <v>92</v>
      </c>
      <c r="B116" s="80" t="s">
        <v>80</v>
      </c>
      <c r="C116" s="86" t="s">
        <v>127</v>
      </c>
      <c r="D116" s="90">
        <v>1</v>
      </c>
      <c r="E116" s="90">
        <v>1000</v>
      </c>
      <c r="F116" s="90">
        <f>D116*E116</f>
        <v>1000</v>
      </c>
      <c r="G116" s="80"/>
      <c r="H116" s="86"/>
      <c r="I116" s="109"/>
      <c r="J116" s="109"/>
      <c r="K116" s="97"/>
    </row>
    <row r="117" spans="1:12" ht="25.5">
      <c r="A117" s="120">
        <v>93</v>
      </c>
      <c r="B117" s="80" t="s">
        <v>81</v>
      </c>
      <c r="C117" s="86" t="s">
        <v>127</v>
      </c>
      <c r="D117" s="90">
        <v>1</v>
      </c>
      <c r="E117" s="90">
        <v>1000</v>
      </c>
      <c r="F117" s="90">
        <f>D117*E117</f>
        <v>1000</v>
      </c>
      <c r="G117" s="80"/>
      <c r="H117" s="86"/>
      <c r="I117" s="109"/>
      <c r="J117" s="109"/>
      <c r="K117" s="97"/>
    </row>
    <row r="118" spans="1:12">
      <c r="A118" s="120"/>
      <c r="B118" s="82" t="s">
        <v>19</v>
      </c>
      <c r="C118" s="79"/>
      <c r="D118" s="92"/>
      <c r="E118" s="92"/>
      <c r="F118" s="92">
        <f>SUM(F115:F117)</f>
        <v>2120</v>
      </c>
      <c r="G118" s="82" t="s">
        <v>75</v>
      </c>
      <c r="H118" s="79"/>
      <c r="I118" s="110"/>
      <c r="J118" s="110"/>
      <c r="K118" s="99">
        <f>SUM(K115:K117)</f>
        <v>9.8000000000000007</v>
      </c>
    </row>
    <row r="119" spans="1:12">
      <c r="A119" s="120"/>
      <c r="B119" s="80"/>
      <c r="C119" s="86"/>
      <c r="D119" s="90"/>
      <c r="E119" s="90"/>
      <c r="F119" s="90"/>
      <c r="G119" s="80"/>
      <c r="H119" s="86"/>
      <c r="I119" s="109"/>
      <c r="J119" s="109"/>
      <c r="K119" s="97"/>
    </row>
    <row r="120" spans="1:12" ht="13.5" thickBot="1">
      <c r="A120" s="122"/>
      <c r="B120" s="85" t="s">
        <v>82</v>
      </c>
      <c r="C120" s="87"/>
      <c r="D120" s="91"/>
      <c r="E120" s="91"/>
      <c r="F120" s="91">
        <f>F118+F107+F76+F70+F42+F20</f>
        <v>7933</v>
      </c>
      <c r="G120" s="85" t="s">
        <v>83</v>
      </c>
      <c r="H120" s="87"/>
      <c r="I120" s="111"/>
      <c r="J120" s="111"/>
      <c r="K120" s="98">
        <f>K118+K107+K76+K70+K42+K20</f>
        <v>18123.23</v>
      </c>
    </row>
    <row r="121" spans="1:12">
      <c r="B121" s="65"/>
      <c r="C121" s="66"/>
      <c r="D121" s="101"/>
      <c r="E121" s="101"/>
      <c r="F121" s="101"/>
      <c r="G121" s="65"/>
      <c r="H121" s="66"/>
      <c r="I121" s="108"/>
      <c r="J121" s="108"/>
      <c r="K121" s="101"/>
    </row>
    <row r="122" spans="1:12">
      <c r="B122" s="65" t="s">
        <v>84</v>
      </c>
      <c r="C122" s="66"/>
      <c r="D122" s="101"/>
      <c r="E122" s="101"/>
      <c r="F122" s="101">
        <f>F120+K120</f>
        <v>26056.23</v>
      </c>
      <c r="G122" s="65"/>
      <c r="H122" s="66"/>
      <c r="I122" s="108"/>
      <c r="J122" s="108"/>
      <c r="K122" s="101"/>
    </row>
    <row r="123" spans="1:12">
      <c r="B123" s="65"/>
      <c r="C123" s="66"/>
      <c r="D123" s="101"/>
      <c r="E123" s="101"/>
      <c r="F123" s="101"/>
      <c r="G123" s="65"/>
      <c r="H123" s="66"/>
      <c r="I123" s="108"/>
      <c r="J123" s="108"/>
      <c r="K123" s="101"/>
    </row>
    <row r="124" spans="1:12">
      <c r="B124" s="65" t="s">
        <v>85</v>
      </c>
      <c r="C124" s="66"/>
      <c r="D124" s="101"/>
      <c r="E124" s="101">
        <v>1200</v>
      </c>
      <c r="F124" s="101"/>
      <c r="G124" s="65"/>
      <c r="H124" s="66"/>
      <c r="I124" s="108"/>
      <c r="J124" s="108"/>
      <c r="K124" s="101"/>
    </row>
    <row r="125" spans="1:12">
      <c r="B125" s="65" t="s">
        <v>86</v>
      </c>
      <c r="C125" s="105" t="s">
        <v>648</v>
      </c>
      <c r="D125" s="101"/>
      <c r="E125" s="101">
        <v>6</v>
      </c>
      <c r="F125" s="101"/>
      <c r="G125" s="65"/>
      <c r="H125" s="66"/>
      <c r="I125" s="108"/>
      <c r="J125" s="108"/>
      <c r="K125" s="101"/>
    </row>
    <row r="126" spans="1:12">
      <c r="B126" s="65"/>
      <c r="C126" s="66"/>
      <c r="D126" s="101"/>
      <c r="E126" s="101"/>
      <c r="F126" s="101"/>
      <c r="G126" s="65"/>
      <c r="H126" s="66"/>
      <c r="I126" s="108"/>
      <c r="J126" s="108"/>
      <c r="K126" s="101"/>
    </row>
    <row r="127" spans="1:12">
      <c r="B127" s="68" t="s">
        <v>87</v>
      </c>
      <c r="C127" s="88" t="s">
        <v>88</v>
      </c>
      <c r="D127" s="95">
        <v>1</v>
      </c>
      <c r="E127" s="95">
        <v>7</v>
      </c>
      <c r="F127" s="95">
        <f>D127*E127</f>
        <v>7</v>
      </c>
      <c r="G127" s="68"/>
      <c r="H127" s="88"/>
      <c r="I127" s="107"/>
      <c r="J127" s="107"/>
      <c r="K127" s="95"/>
    </row>
    <row r="128" spans="1:12">
      <c r="B128" s="68" t="s">
        <v>89</v>
      </c>
      <c r="C128" s="88" t="s">
        <v>90</v>
      </c>
      <c r="D128" s="95">
        <v>1</v>
      </c>
      <c r="E128" s="95">
        <v>300</v>
      </c>
      <c r="F128" s="95">
        <f>D128*E128</f>
        <v>300</v>
      </c>
      <c r="G128" s="68"/>
      <c r="H128" s="88"/>
      <c r="I128" s="107"/>
      <c r="J128" s="107"/>
      <c r="K128" s="95"/>
    </row>
    <row r="129" spans="1:12">
      <c r="B129" s="68"/>
      <c r="C129" s="88"/>
      <c r="D129" s="95"/>
      <c r="E129" s="95"/>
      <c r="F129" s="95"/>
      <c r="G129" s="68"/>
      <c r="H129" s="88"/>
      <c r="I129" s="107"/>
      <c r="J129" s="107"/>
      <c r="K129" s="95"/>
    </row>
    <row r="130" spans="1:12">
      <c r="B130" s="65" t="s">
        <v>765</v>
      </c>
      <c r="C130" s="66"/>
      <c r="D130" s="101"/>
      <c r="E130" s="101"/>
      <c r="F130" s="101">
        <f>F122+F124+F125+F127+F128</f>
        <v>26363.23</v>
      </c>
      <c r="G130" s="65"/>
      <c r="H130" s="66"/>
      <c r="I130" s="108"/>
      <c r="J130" s="108"/>
      <c r="K130" s="101"/>
    </row>
    <row r="131" spans="1:12">
      <c r="B131" s="68"/>
      <c r="C131" s="88"/>
      <c r="D131" s="95"/>
      <c r="E131" s="95"/>
      <c r="F131" s="95"/>
      <c r="G131" s="68"/>
      <c r="H131" s="88"/>
      <c r="I131" s="107"/>
      <c r="J131" s="107"/>
      <c r="K131" s="95"/>
    </row>
    <row r="132" spans="1:12">
      <c r="B132" s="73" t="s">
        <v>91</v>
      </c>
      <c r="C132" s="88"/>
      <c r="D132" s="95"/>
      <c r="E132" s="95"/>
      <c r="F132" s="95"/>
      <c r="G132" s="68"/>
      <c r="H132" s="88"/>
      <c r="I132" s="107"/>
      <c r="J132" s="107"/>
      <c r="K132" s="95"/>
    </row>
    <row r="133" spans="1:12">
      <c r="B133" s="73" t="s">
        <v>92</v>
      </c>
      <c r="C133" s="88"/>
      <c r="D133" s="95"/>
      <c r="E133" s="95"/>
      <c r="F133" s="95"/>
      <c r="G133" s="68"/>
      <c r="H133" s="88"/>
      <c r="I133" s="107"/>
      <c r="J133" s="107"/>
      <c r="K133" s="95"/>
    </row>
    <row r="134" spans="1:12" s="67" customFormat="1" ht="15" customHeight="1">
      <c r="A134" s="104"/>
      <c r="B134" s="73" t="s">
        <v>93</v>
      </c>
      <c r="C134" s="76"/>
      <c r="D134" s="102"/>
      <c r="E134" s="102"/>
      <c r="F134" s="102"/>
      <c r="G134" s="64"/>
      <c r="H134" s="76"/>
      <c r="I134" s="106"/>
      <c r="J134" s="106"/>
      <c r="K134" s="102"/>
      <c r="L134" s="64"/>
    </row>
    <row r="135" spans="1:12" s="67" customFormat="1">
      <c r="A135" s="104"/>
      <c r="B135" s="64"/>
      <c r="C135" s="76"/>
      <c r="D135" s="102"/>
      <c r="E135" s="102"/>
      <c r="F135" s="102"/>
      <c r="G135" s="64"/>
      <c r="H135" s="76"/>
      <c r="I135" s="106"/>
      <c r="J135" s="106"/>
      <c r="K135" s="102"/>
    </row>
    <row r="136" spans="1:12">
      <c r="B136" s="127" t="s">
        <v>687</v>
      </c>
      <c r="C136" s="127"/>
      <c r="D136" s="127"/>
      <c r="L136" s="74"/>
    </row>
    <row r="137" spans="1:12">
      <c r="B137" s="103" t="s">
        <v>694</v>
      </c>
      <c r="C137" s="100"/>
      <c r="D137" s="96"/>
      <c r="L137" s="74"/>
    </row>
    <row r="138" spans="1:12">
      <c r="B138" s="75" t="s">
        <v>695</v>
      </c>
      <c r="C138" s="100"/>
      <c r="D138" s="96"/>
    </row>
    <row r="139" spans="1:12">
      <c r="B139" s="75" t="s">
        <v>696</v>
      </c>
      <c r="C139" s="100"/>
      <c r="D139" s="96"/>
    </row>
    <row r="140" spans="1:12">
      <c r="B140" s="75" t="s">
        <v>697</v>
      </c>
      <c r="C140" s="100"/>
      <c r="D140" s="96"/>
    </row>
    <row r="141" spans="1:12" ht="23.25" customHeight="1">
      <c r="B141" s="75" t="s">
        <v>700</v>
      </c>
      <c r="C141" s="100"/>
      <c r="D141" s="96"/>
    </row>
    <row r="142" spans="1:12" ht="23.25" customHeight="1">
      <c r="L142" s="74"/>
    </row>
    <row r="143" spans="1:12" s="74" customFormat="1" ht="23.25" customHeight="1">
      <c r="A143" s="126"/>
      <c r="B143" s="64"/>
      <c r="C143" s="76"/>
      <c r="D143" s="102"/>
      <c r="E143" s="102"/>
      <c r="F143" s="102"/>
      <c r="G143" s="64"/>
      <c r="H143" s="76"/>
      <c r="I143" s="106"/>
      <c r="J143" s="106"/>
      <c r="K143" s="102"/>
      <c r="L143" s="64"/>
    </row>
    <row r="144" spans="1:12" s="74" customFormat="1" ht="23.25" customHeight="1">
      <c r="A144" s="126"/>
      <c r="B144" s="64"/>
      <c r="C144" s="76"/>
      <c r="D144" s="102"/>
      <c r="E144" s="102"/>
      <c r="F144" s="102"/>
      <c r="G144" s="64"/>
      <c r="H144" s="76"/>
      <c r="I144" s="106"/>
      <c r="J144" s="106"/>
      <c r="K144" s="102"/>
    </row>
    <row r="145" spans="1:12" s="74" customFormat="1" ht="23.25" customHeight="1">
      <c r="A145" s="126"/>
      <c r="B145" s="64"/>
      <c r="C145" s="76"/>
      <c r="D145" s="102"/>
      <c r="E145" s="102"/>
      <c r="F145" s="102"/>
      <c r="G145" s="64"/>
      <c r="H145" s="76"/>
      <c r="I145" s="106"/>
      <c r="J145" s="106"/>
      <c r="K145" s="102"/>
    </row>
    <row r="146" spans="1:12" ht="23.25" customHeight="1">
      <c r="L146" s="74"/>
    </row>
    <row r="147" spans="1:12" s="74" customFormat="1" ht="23.25" customHeight="1">
      <c r="A147" s="126"/>
      <c r="B147" s="64"/>
      <c r="C147" s="76"/>
      <c r="D147" s="102"/>
      <c r="E147" s="102"/>
      <c r="F147" s="102"/>
      <c r="G147" s="64"/>
      <c r="H147" s="76"/>
      <c r="I147" s="106"/>
      <c r="J147" s="106"/>
      <c r="K147" s="102"/>
      <c r="L147" s="64"/>
    </row>
    <row r="148" spans="1:12" ht="23.25" customHeight="1">
      <c r="L148" s="74"/>
    </row>
  </sheetData>
  <mergeCells count="9">
    <mergeCell ref="B108:K108"/>
    <mergeCell ref="B136:D136"/>
    <mergeCell ref="J1:K1"/>
    <mergeCell ref="A5:K5"/>
    <mergeCell ref="B8:K8"/>
    <mergeCell ref="B21:K21"/>
    <mergeCell ref="B43:K43"/>
    <mergeCell ref="B71:K71"/>
    <mergeCell ref="B77:K77"/>
  </mergeCells>
  <pageMargins left="0.19685039370078741" right="0.15748031496062992" top="0.2" bottom="0.14000000000000001" header="0.13" footer="7.0000000000000007E-2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R547"/>
  <sheetViews>
    <sheetView topLeftCell="C334" workbookViewId="0">
      <selection activeCell="C357" sqref="C357"/>
    </sheetView>
  </sheetViews>
  <sheetFormatPr defaultColWidth="9.140625" defaultRowHeight="12.75" outlineLevelRow="1"/>
  <cols>
    <col min="1" max="2" width="31.140625" style="2" hidden="1" customWidth="1"/>
    <col min="3" max="3" width="97.85546875" style="2" customWidth="1"/>
    <col min="4" max="4" width="13" style="24" customWidth="1"/>
    <col min="5" max="5" width="13.7109375" style="49" customWidth="1"/>
    <col min="6" max="6" width="9.140625" style="6" customWidth="1"/>
    <col min="7" max="928" width="9.140625" style="3" customWidth="1"/>
    <col min="929" max="16384" width="9.140625" style="4"/>
  </cols>
  <sheetData>
    <row r="1" spans="1:6" ht="42" customHeight="1">
      <c r="C1" s="130" t="s">
        <v>94</v>
      </c>
      <c r="D1" s="130"/>
      <c r="E1" s="130"/>
      <c r="F1" s="130"/>
    </row>
    <row r="2" spans="1:6" ht="30" customHeight="1">
      <c r="C2" s="131" t="s">
        <v>95</v>
      </c>
      <c r="D2" s="131"/>
      <c r="E2" s="131"/>
      <c r="F2" s="131"/>
    </row>
    <row r="3" spans="1:6" s="3" customFormat="1">
      <c r="A3" s="2"/>
      <c r="B3" s="2"/>
      <c r="C3" s="5" t="s">
        <v>96</v>
      </c>
      <c r="D3" s="132"/>
      <c r="E3" s="132"/>
      <c r="F3" s="6"/>
    </row>
    <row r="4" spans="1:6" s="11" customFormat="1" ht="38.25" customHeight="1">
      <c r="A4" s="7"/>
      <c r="B4" s="8"/>
      <c r="C4" s="9" t="s">
        <v>97</v>
      </c>
      <c r="D4" s="9" t="s">
        <v>98</v>
      </c>
      <c r="E4" s="9" t="s">
        <v>99</v>
      </c>
      <c r="F4" s="10" t="s">
        <v>100</v>
      </c>
    </row>
    <row r="5" spans="1:6" s="3" customFormat="1" ht="16.5" customHeight="1" outlineLevel="1">
      <c r="A5" s="12"/>
      <c r="B5" s="12"/>
      <c r="C5" s="13" t="s">
        <v>101</v>
      </c>
      <c r="D5" s="14" t="s">
        <v>102</v>
      </c>
      <c r="E5" s="15">
        <v>18</v>
      </c>
      <c r="F5" s="16">
        <v>1</v>
      </c>
    </row>
    <row r="6" spans="1:6" s="3" customFormat="1" ht="16.5" customHeight="1" outlineLevel="1">
      <c r="A6" s="12"/>
      <c r="B6" s="12"/>
      <c r="C6" s="13" t="s">
        <v>103</v>
      </c>
      <c r="D6" s="14" t="s">
        <v>102</v>
      </c>
      <c r="E6" s="15">
        <v>28</v>
      </c>
      <c r="F6" s="16">
        <v>2</v>
      </c>
    </row>
    <row r="7" spans="1:6" s="3" customFormat="1" ht="16.5" customHeight="1" outlineLevel="1">
      <c r="A7" s="12"/>
      <c r="B7" s="12"/>
      <c r="C7" s="13" t="s">
        <v>104</v>
      </c>
      <c r="D7" s="14" t="s">
        <v>102</v>
      </c>
      <c r="E7" s="15">
        <v>30</v>
      </c>
      <c r="F7" s="16">
        <v>3</v>
      </c>
    </row>
    <row r="8" spans="1:6" s="3" customFormat="1" ht="16.5" customHeight="1" outlineLevel="1">
      <c r="A8" s="12"/>
      <c r="B8" s="12"/>
      <c r="C8" s="13" t="s">
        <v>105</v>
      </c>
      <c r="D8" s="14" t="s">
        <v>102</v>
      </c>
      <c r="E8" s="15">
        <v>22</v>
      </c>
      <c r="F8" s="16">
        <v>4</v>
      </c>
    </row>
    <row r="9" spans="1:6" s="3" customFormat="1" ht="16.5" customHeight="1" outlineLevel="1">
      <c r="A9" s="12"/>
      <c r="B9" s="12"/>
      <c r="C9" s="13" t="s">
        <v>106</v>
      </c>
      <c r="D9" s="14" t="s">
        <v>102</v>
      </c>
      <c r="E9" s="15">
        <v>32</v>
      </c>
      <c r="F9" s="16">
        <v>5</v>
      </c>
    </row>
    <row r="10" spans="1:6" s="3" customFormat="1" ht="16.5" customHeight="1" outlineLevel="1">
      <c r="A10" s="12"/>
      <c r="B10" s="12"/>
      <c r="C10" s="13" t="s">
        <v>107</v>
      </c>
      <c r="D10" s="14" t="s">
        <v>102</v>
      </c>
      <c r="E10" s="15">
        <v>34</v>
      </c>
      <c r="F10" s="16">
        <v>6</v>
      </c>
    </row>
    <row r="11" spans="1:6" s="3" customFormat="1" ht="16.5" customHeight="1" outlineLevel="1">
      <c r="A11" s="12"/>
      <c r="B11" s="12"/>
      <c r="C11" s="13" t="s">
        <v>108</v>
      </c>
      <c r="D11" s="14" t="s">
        <v>102</v>
      </c>
      <c r="E11" s="15">
        <v>22</v>
      </c>
      <c r="F11" s="16">
        <v>7</v>
      </c>
    </row>
    <row r="12" spans="1:6" s="3" customFormat="1" ht="16.5" customHeight="1" outlineLevel="1">
      <c r="A12" s="12"/>
      <c r="B12" s="12"/>
      <c r="C12" s="13" t="s">
        <v>109</v>
      </c>
      <c r="D12" s="14" t="s">
        <v>102</v>
      </c>
      <c r="E12" s="15">
        <v>32</v>
      </c>
      <c r="F12" s="16">
        <v>8</v>
      </c>
    </row>
    <row r="13" spans="1:6" s="3" customFormat="1" ht="16.5" customHeight="1" outlineLevel="1">
      <c r="A13" s="12"/>
      <c r="B13" s="12"/>
      <c r="C13" s="13" t="s">
        <v>110</v>
      </c>
      <c r="D13" s="14" t="s">
        <v>102</v>
      </c>
      <c r="E13" s="15">
        <v>34</v>
      </c>
      <c r="F13" s="16">
        <v>9</v>
      </c>
    </row>
    <row r="14" spans="1:6" s="3" customFormat="1" ht="16.5" customHeight="1" outlineLevel="1">
      <c r="A14" s="12"/>
      <c r="B14" s="12"/>
      <c r="C14" s="13" t="s">
        <v>111</v>
      </c>
      <c r="D14" s="14" t="s">
        <v>102</v>
      </c>
      <c r="E14" s="15">
        <v>12</v>
      </c>
      <c r="F14" s="16">
        <v>10</v>
      </c>
    </row>
    <row r="15" spans="1:6" s="3" customFormat="1" ht="16.5" customHeight="1" outlineLevel="1">
      <c r="A15" s="12"/>
      <c r="B15" s="12"/>
      <c r="C15" s="13" t="s">
        <v>112</v>
      </c>
      <c r="D15" s="14" t="s">
        <v>102</v>
      </c>
      <c r="E15" s="15">
        <v>22</v>
      </c>
      <c r="F15" s="16">
        <v>11</v>
      </c>
    </row>
    <row r="16" spans="1:6" s="3" customFormat="1" ht="17.25" customHeight="1" outlineLevel="1">
      <c r="A16" s="12"/>
      <c r="B16" s="12"/>
      <c r="C16" s="13" t="s">
        <v>113</v>
      </c>
      <c r="D16" s="14" t="s">
        <v>102</v>
      </c>
      <c r="E16" s="15">
        <v>24</v>
      </c>
      <c r="F16" s="16">
        <v>12</v>
      </c>
    </row>
    <row r="17" spans="1:6" s="3" customFormat="1" ht="16.5" customHeight="1" outlineLevel="1">
      <c r="A17" s="12"/>
      <c r="B17" s="12"/>
      <c r="C17" s="13" t="s">
        <v>114</v>
      </c>
      <c r="D17" s="14" t="s">
        <v>102</v>
      </c>
      <c r="E17" s="15">
        <v>4</v>
      </c>
      <c r="F17" s="16">
        <v>13</v>
      </c>
    </row>
    <row r="18" spans="1:6" s="3" customFormat="1" ht="16.5" customHeight="1" outlineLevel="1">
      <c r="A18" s="12"/>
      <c r="B18" s="12"/>
      <c r="C18" s="13" t="s">
        <v>115</v>
      </c>
      <c r="D18" s="14" t="s">
        <v>102</v>
      </c>
      <c r="E18" s="15">
        <v>6</v>
      </c>
      <c r="F18" s="16">
        <v>14</v>
      </c>
    </row>
    <row r="19" spans="1:6" s="3" customFormat="1" ht="16.5" customHeight="1" outlineLevel="1">
      <c r="A19" s="12"/>
      <c r="B19" s="12"/>
      <c r="C19" s="13" t="s">
        <v>116</v>
      </c>
      <c r="D19" s="14" t="s">
        <v>102</v>
      </c>
      <c r="E19" s="15">
        <v>8</v>
      </c>
      <c r="F19" s="16">
        <v>15</v>
      </c>
    </row>
    <row r="20" spans="1:6" s="3" customFormat="1" ht="16.5" customHeight="1" outlineLevel="1">
      <c r="A20" s="12"/>
      <c r="B20" s="12"/>
      <c r="C20" s="13" t="s">
        <v>117</v>
      </c>
      <c r="D20" s="14" t="s">
        <v>102</v>
      </c>
      <c r="E20" s="15">
        <v>4</v>
      </c>
      <c r="F20" s="16">
        <v>16</v>
      </c>
    </row>
    <row r="21" spans="1:6" s="3" customFormat="1" ht="16.5" customHeight="1" outlineLevel="1">
      <c r="A21" s="12"/>
      <c r="B21" s="12"/>
      <c r="C21" s="13" t="s">
        <v>118</v>
      </c>
      <c r="D21" s="14" t="s">
        <v>102</v>
      </c>
      <c r="E21" s="15">
        <v>6</v>
      </c>
      <c r="F21" s="16">
        <v>17</v>
      </c>
    </row>
    <row r="22" spans="1:6" s="3" customFormat="1" ht="16.5" customHeight="1" outlineLevel="1">
      <c r="A22" s="12"/>
      <c r="B22" s="12"/>
      <c r="C22" s="13" t="s">
        <v>119</v>
      </c>
      <c r="D22" s="14" t="s">
        <v>102</v>
      </c>
      <c r="E22" s="15">
        <v>8</v>
      </c>
      <c r="F22" s="16">
        <v>18</v>
      </c>
    </row>
    <row r="23" spans="1:6" s="3" customFormat="1" ht="16.5" customHeight="1" outlineLevel="1">
      <c r="A23" s="12"/>
      <c r="B23" s="12"/>
      <c r="C23" s="13" t="s">
        <v>120</v>
      </c>
      <c r="D23" s="14" t="s">
        <v>102</v>
      </c>
      <c r="E23" s="15">
        <v>4</v>
      </c>
      <c r="F23" s="16">
        <v>19</v>
      </c>
    </row>
    <row r="24" spans="1:6" s="3" customFormat="1" ht="16.5" customHeight="1" outlineLevel="1">
      <c r="A24" s="12"/>
      <c r="B24" s="12"/>
      <c r="C24" s="13" t="s">
        <v>121</v>
      </c>
      <c r="D24" s="14" t="s">
        <v>102</v>
      </c>
      <c r="E24" s="15">
        <v>6</v>
      </c>
      <c r="F24" s="16">
        <v>20</v>
      </c>
    </row>
    <row r="25" spans="1:6" s="3" customFormat="1" ht="16.5" customHeight="1" outlineLevel="1">
      <c r="A25" s="12"/>
      <c r="B25" s="12"/>
      <c r="C25" s="13" t="s">
        <v>122</v>
      </c>
      <c r="D25" s="14" t="s">
        <v>102</v>
      </c>
      <c r="E25" s="15">
        <v>8</v>
      </c>
      <c r="F25" s="16">
        <v>21</v>
      </c>
    </row>
    <row r="26" spans="1:6" s="3" customFormat="1" ht="16.5" customHeight="1" outlineLevel="1">
      <c r="A26" s="12"/>
      <c r="B26" s="12"/>
      <c r="C26" s="13" t="s">
        <v>123</v>
      </c>
      <c r="D26" s="14" t="s">
        <v>102</v>
      </c>
      <c r="E26" s="15">
        <v>4</v>
      </c>
      <c r="F26" s="16">
        <v>22</v>
      </c>
    </row>
    <row r="27" spans="1:6" s="3" customFormat="1" ht="16.5" customHeight="1" outlineLevel="1">
      <c r="A27" s="12"/>
      <c r="B27" s="12"/>
      <c r="C27" s="13" t="s">
        <v>124</v>
      </c>
      <c r="D27" s="14" t="s">
        <v>102</v>
      </c>
      <c r="E27" s="15">
        <v>6</v>
      </c>
      <c r="F27" s="16">
        <v>23</v>
      </c>
    </row>
    <row r="28" spans="1:6" s="3" customFormat="1" ht="21" customHeight="1" outlineLevel="1">
      <c r="A28" s="12"/>
      <c r="B28" s="12"/>
      <c r="C28" s="13" t="s">
        <v>125</v>
      </c>
      <c r="D28" s="14" t="s">
        <v>102</v>
      </c>
      <c r="E28" s="15">
        <v>8</v>
      </c>
      <c r="F28" s="16">
        <v>24</v>
      </c>
    </row>
    <row r="29" spans="1:6" s="3" customFormat="1" ht="16.5" customHeight="1" outlineLevel="1">
      <c r="A29" s="12"/>
      <c r="B29" s="12"/>
      <c r="C29" s="13" t="s">
        <v>126</v>
      </c>
      <c r="D29" s="14" t="s">
        <v>127</v>
      </c>
      <c r="E29" s="15">
        <v>75</v>
      </c>
      <c r="F29" s="16">
        <v>25</v>
      </c>
    </row>
    <row r="30" spans="1:6" s="3" customFormat="1" ht="16.5" customHeight="1" outlineLevel="1">
      <c r="A30" s="12"/>
      <c r="B30" s="12"/>
      <c r="C30" s="13" t="s">
        <v>128</v>
      </c>
      <c r="D30" s="14" t="s">
        <v>127</v>
      </c>
      <c r="E30" s="17">
        <v>50</v>
      </c>
      <c r="F30" s="16">
        <v>26</v>
      </c>
    </row>
    <row r="31" spans="1:6" s="3" customFormat="1" ht="16.5" customHeight="1" outlineLevel="1">
      <c r="A31" s="12"/>
      <c r="B31" s="12"/>
      <c r="C31" s="13" t="s">
        <v>129</v>
      </c>
      <c r="D31" s="14" t="s">
        <v>127</v>
      </c>
      <c r="E31" s="17">
        <v>775</v>
      </c>
      <c r="F31" s="16">
        <v>27</v>
      </c>
    </row>
    <row r="32" spans="1:6" s="3" customFormat="1" ht="16.5" customHeight="1" outlineLevel="1">
      <c r="A32" s="12"/>
      <c r="B32" s="12"/>
      <c r="C32" s="13" t="s">
        <v>130</v>
      </c>
      <c r="D32" s="14" t="s">
        <v>127</v>
      </c>
      <c r="E32" s="17">
        <v>825</v>
      </c>
      <c r="F32" s="16">
        <v>28</v>
      </c>
    </row>
    <row r="33" spans="1:6" s="3" customFormat="1" ht="16.5" customHeight="1" outlineLevel="1">
      <c r="A33" s="12"/>
      <c r="B33" s="12"/>
      <c r="C33" s="13" t="s">
        <v>131</v>
      </c>
      <c r="D33" s="14" t="s">
        <v>127</v>
      </c>
      <c r="E33" s="17">
        <v>1150</v>
      </c>
      <c r="F33" s="16">
        <v>29</v>
      </c>
    </row>
    <row r="34" spans="1:6" s="3" customFormat="1" ht="16.5" customHeight="1" outlineLevel="1">
      <c r="A34" s="12"/>
      <c r="B34" s="12"/>
      <c r="C34" s="13" t="s">
        <v>132</v>
      </c>
      <c r="D34" s="14" t="s">
        <v>127</v>
      </c>
      <c r="E34" s="17">
        <v>775</v>
      </c>
      <c r="F34" s="16">
        <v>30</v>
      </c>
    </row>
    <row r="35" spans="1:6" s="3" customFormat="1" ht="16.5" customHeight="1" outlineLevel="1">
      <c r="A35" s="12"/>
      <c r="B35" s="12"/>
      <c r="C35" s="13" t="s">
        <v>133</v>
      </c>
      <c r="D35" s="14" t="s">
        <v>127</v>
      </c>
      <c r="E35" s="17">
        <v>825</v>
      </c>
      <c r="F35" s="16">
        <v>31</v>
      </c>
    </row>
    <row r="36" spans="1:6" s="3" customFormat="1" ht="16.5" customHeight="1" outlineLevel="1">
      <c r="A36" s="12"/>
      <c r="B36" s="12"/>
      <c r="C36" s="13" t="s">
        <v>134</v>
      </c>
      <c r="D36" s="14" t="s">
        <v>127</v>
      </c>
      <c r="E36" s="17">
        <v>1150</v>
      </c>
      <c r="F36" s="16">
        <v>32</v>
      </c>
    </row>
    <row r="37" spans="1:6" s="3" customFormat="1" ht="16.5" customHeight="1" outlineLevel="1">
      <c r="A37" s="12"/>
      <c r="B37" s="12"/>
      <c r="C37" s="13" t="s">
        <v>135</v>
      </c>
      <c r="D37" s="14" t="s">
        <v>102</v>
      </c>
      <c r="E37" s="17">
        <v>25</v>
      </c>
      <c r="F37" s="16">
        <v>33</v>
      </c>
    </row>
    <row r="38" spans="1:6" s="3" customFormat="1" ht="16.5" customHeight="1" outlineLevel="1">
      <c r="A38" s="12"/>
      <c r="B38" s="12"/>
      <c r="C38" s="13" t="s">
        <v>136</v>
      </c>
      <c r="D38" s="14" t="s">
        <v>102</v>
      </c>
      <c r="E38" s="17">
        <v>45</v>
      </c>
      <c r="F38" s="16">
        <v>34</v>
      </c>
    </row>
    <row r="39" spans="1:6" s="3" customFormat="1" ht="16.5" customHeight="1" outlineLevel="1">
      <c r="A39" s="12"/>
      <c r="B39" s="12"/>
      <c r="C39" s="13" t="s">
        <v>137</v>
      </c>
      <c r="D39" s="14" t="s">
        <v>102</v>
      </c>
      <c r="E39" s="15">
        <v>50</v>
      </c>
      <c r="F39" s="16">
        <v>35</v>
      </c>
    </row>
    <row r="40" spans="1:6" s="3" customFormat="1" ht="16.5" customHeight="1" outlineLevel="1">
      <c r="A40" s="12"/>
      <c r="B40" s="12"/>
      <c r="C40" s="13" t="s">
        <v>138</v>
      </c>
      <c r="D40" s="14" t="s">
        <v>102</v>
      </c>
      <c r="E40" s="15">
        <v>15</v>
      </c>
      <c r="F40" s="16">
        <v>36</v>
      </c>
    </row>
    <row r="41" spans="1:6" s="3" customFormat="1" ht="16.5" customHeight="1" outlineLevel="1">
      <c r="A41" s="12"/>
      <c r="B41" s="12"/>
      <c r="C41" s="13" t="s">
        <v>139</v>
      </c>
      <c r="D41" s="14" t="s">
        <v>102</v>
      </c>
      <c r="E41" s="15">
        <v>20</v>
      </c>
      <c r="F41" s="16">
        <v>37</v>
      </c>
    </row>
    <row r="42" spans="1:6" s="3" customFormat="1" ht="16.5" customHeight="1" outlineLevel="1">
      <c r="A42" s="12"/>
      <c r="B42" s="12"/>
      <c r="C42" s="13" t="s">
        <v>140</v>
      </c>
      <c r="D42" s="14" t="s">
        <v>102</v>
      </c>
      <c r="E42" s="15">
        <v>25</v>
      </c>
      <c r="F42" s="16">
        <v>38</v>
      </c>
    </row>
    <row r="43" spans="1:6" s="3" customFormat="1" ht="16.5" customHeight="1" outlineLevel="1">
      <c r="A43" s="12"/>
      <c r="B43" s="12"/>
      <c r="C43" s="13" t="s">
        <v>141</v>
      </c>
      <c r="D43" s="14" t="s">
        <v>102</v>
      </c>
      <c r="E43" s="15">
        <v>85</v>
      </c>
      <c r="F43" s="16">
        <v>39</v>
      </c>
    </row>
    <row r="44" spans="1:6" s="3" customFormat="1" ht="16.5" customHeight="1" outlineLevel="1">
      <c r="A44" s="12"/>
      <c r="B44" s="12"/>
      <c r="C44" s="13" t="s">
        <v>142</v>
      </c>
      <c r="D44" s="14" t="s">
        <v>102</v>
      </c>
      <c r="E44" s="15">
        <v>105</v>
      </c>
      <c r="F44" s="16">
        <v>40</v>
      </c>
    </row>
    <row r="45" spans="1:6" s="3" customFormat="1" ht="16.5" customHeight="1" outlineLevel="1">
      <c r="A45" s="12"/>
      <c r="B45" s="12"/>
      <c r="C45" s="13" t="s">
        <v>143</v>
      </c>
      <c r="D45" s="14" t="s">
        <v>102</v>
      </c>
      <c r="E45" s="15">
        <v>65</v>
      </c>
      <c r="F45" s="16">
        <v>41</v>
      </c>
    </row>
    <row r="46" spans="1:6" s="3" customFormat="1" ht="16.5" customHeight="1" outlineLevel="1">
      <c r="A46" s="12"/>
      <c r="B46" s="12"/>
      <c r="C46" s="13" t="s">
        <v>144</v>
      </c>
      <c r="D46" s="14" t="s">
        <v>102</v>
      </c>
      <c r="E46" s="15">
        <v>75</v>
      </c>
      <c r="F46" s="16">
        <v>42</v>
      </c>
    </row>
    <row r="47" spans="1:6" s="3" customFormat="1" ht="16.5" customHeight="1" outlineLevel="1">
      <c r="A47" s="12"/>
      <c r="B47" s="12"/>
      <c r="C47" s="13" t="s">
        <v>145</v>
      </c>
      <c r="D47" s="14" t="s">
        <v>127</v>
      </c>
      <c r="E47" s="15">
        <v>100</v>
      </c>
      <c r="F47" s="16">
        <v>43</v>
      </c>
    </row>
    <row r="48" spans="1:6" s="3" customFormat="1" ht="16.5" customHeight="1" outlineLevel="1">
      <c r="A48" s="12"/>
      <c r="B48" s="12"/>
      <c r="C48" s="13" t="s">
        <v>146</v>
      </c>
      <c r="D48" s="14" t="s">
        <v>127</v>
      </c>
      <c r="E48" s="15">
        <v>100</v>
      </c>
      <c r="F48" s="16">
        <v>44</v>
      </c>
    </row>
    <row r="49" spans="1:6" s="3" customFormat="1" ht="16.5" customHeight="1" outlineLevel="1">
      <c r="A49" s="12"/>
      <c r="B49" s="12"/>
      <c r="C49" s="13" t="s">
        <v>147</v>
      </c>
      <c r="D49" s="14" t="s">
        <v>127</v>
      </c>
      <c r="E49" s="15">
        <v>75</v>
      </c>
      <c r="F49" s="16">
        <v>45</v>
      </c>
    </row>
    <row r="50" spans="1:6" s="3" customFormat="1" ht="29.25" customHeight="1" outlineLevel="1">
      <c r="A50" s="12"/>
      <c r="B50" s="12"/>
      <c r="C50" s="13" t="s">
        <v>148</v>
      </c>
      <c r="D50" s="14" t="s">
        <v>127</v>
      </c>
      <c r="E50" s="15">
        <v>75</v>
      </c>
      <c r="F50" s="16">
        <v>46</v>
      </c>
    </row>
    <row r="51" spans="1:6" s="3" customFormat="1" ht="29.25" customHeight="1" outlineLevel="1">
      <c r="A51" s="12"/>
      <c r="B51" s="12"/>
      <c r="C51" s="13" t="s">
        <v>149</v>
      </c>
      <c r="D51" s="14" t="s">
        <v>127</v>
      </c>
      <c r="E51" s="15">
        <v>250</v>
      </c>
      <c r="F51" s="16">
        <v>47</v>
      </c>
    </row>
    <row r="52" spans="1:6" s="3" customFormat="1" ht="29.25" customHeight="1" outlineLevel="1">
      <c r="A52" s="12"/>
      <c r="B52" s="12"/>
      <c r="C52" s="13" t="s">
        <v>150</v>
      </c>
      <c r="D52" s="14" t="s">
        <v>127</v>
      </c>
      <c r="E52" s="15">
        <v>250</v>
      </c>
      <c r="F52" s="16">
        <v>48</v>
      </c>
    </row>
    <row r="53" spans="1:6" s="3" customFormat="1" ht="29.25" customHeight="1" outlineLevel="1">
      <c r="A53" s="12"/>
      <c r="B53" s="12"/>
      <c r="C53" s="13" t="s">
        <v>151</v>
      </c>
      <c r="D53" s="14" t="s">
        <v>127</v>
      </c>
      <c r="E53" s="15">
        <v>75</v>
      </c>
      <c r="F53" s="16">
        <v>49</v>
      </c>
    </row>
    <row r="54" spans="1:6" s="3" customFormat="1" ht="29.25" customHeight="1" outlineLevel="1">
      <c r="A54" s="12"/>
      <c r="B54" s="12"/>
      <c r="C54" s="13" t="s">
        <v>152</v>
      </c>
      <c r="D54" s="14" t="s">
        <v>127</v>
      </c>
      <c r="E54" s="15">
        <v>75</v>
      </c>
      <c r="F54" s="16">
        <v>50</v>
      </c>
    </row>
    <row r="55" spans="1:6" s="3" customFormat="1" ht="29.25" customHeight="1" outlineLevel="1">
      <c r="A55" s="12"/>
      <c r="B55" s="12"/>
      <c r="C55" s="13" t="s">
        <v>153</v>
      </c>
      <c r="D55" s="14" t="s">
        <v>127</v>
      </c>
      <c r="E55" s="15">
        <v>350</v>
      </c>
      <c r="F55" s="16">
        <v>51</v>
      </c>
    </row>
    <row r="56" spans="1:6" s="3" customFormat="1" ht="29.25" customHeight="1" outlineLevel="1">
      <c r="A56" s="12"/>
      <c r="B56" s="12"/>
      <c r="C56" s="13" t="s">
        <v>154</v>
      </c>
      <c r="D56" s="14" t="s">
        <v>127</v>
      </c>
      <c r="E56" s="15">
        <v>350</v>
      </c>
      <c r="F56" s="16">
        <v>52</v>
      </c>
    </row>
    <row r="57" spans="1:6" s="3" customFormat="1" ht="29.25" customHeight="1" outlineLevel="1">
      <c r="A57" s="12"/>
      <c r="B57" s="12"/>
      <c r="C57" s="13" t="s">
        <v>155</v>
      </c>
      <c r="D57" s="14" t="s">
        <v>127</v>
      </c>
      <c r="E57" s="15">
        <v>500</v>
      </c>
      <c r="F57" s="16">
        <v>53</v>
      </c>
    </row>
    <row r="58" spans="1:6" s="3" customFormat="1" ht="29.25" customHeight="1" outlineLevel="1">
      <c r="A58" s="12"/>
      <c r="B58" s="12"/>
      <c r="C58" s="13" t="s">
        <v>156</v>
      </c>
      <c r="D58" s="14" t="s">
        <v>127</v>
      </c>
      <c r="E58" s="15">
        <v>650</v>
      </c>
      <c r="F58" s="16">
        <v>54</v>
      </c>
    </row>
    <row r="59" spans="1:6" s="3" customFormat="1" ht="29.25" customHeight="1" outlineLevel="1">
      <c r="A59" s="12"/>
      <c r="B59" s="12"/>
      <c r="C59" s="13" t="s">
        <v>157</v>
      </c>
      <c r="D59" s="14" t="s">
        <v>127</v>
      </c>
      <c r="E59" s="15">
        <v>200</v>
      </c>
      <c r="F59" s="16">
        <v>55</v>
      </c>
    </row>
    <row r="60" spans="1:6" s="3" customFormat="1" ht="29.25" customHeight="1" outlineLevel="1">
      <c r="A60" s="12"/>
      <c r="B60" s="12"/>
      <c r="C60" s="13" t="s">
        <v>158</v>
      </c>
      <c r="D60" s="14" t="s">
        <v>127</v>
      </c>
      <c r="E60" s="15">
        <v>250</v>
      </c>
      <c r="F60" s="16">
        <v>56</v>
      </c>
    </row>
    <row r="61" spans="1:6" s="3" customFormat="1" ht="29.25" customHeight="1" outlineLevel="1">
      <c r="A61" s="12"/>
      <c r="B61" s="12"/>
      <c r="C61" s="13" t="s">
        <v>159</v>
      </c>
      <c r="D61" s="14" t="s">
        <v>127</v>
      </c>
      <c r="E61" s="15">
        <v>270</v>
      </c>
      <c r="F61" s="16">
        <v>57</v>
      </c>
    </row>
    <row r="62" spans="1:6" s="3" customFormat="1" ht="29.25" customHeight="1" outlineLevel="1">
      <c r="A62" s="12"/>
      <c r="B62" s="12"/>
      <c r="C62" s="13" t="s">
        <v>160</v>
      </c>
      <c r="D62" s="14" t="s">
        <v>127</v>
      </c>
      <c r="E62" s="15">
        <v>300</v>
      </c>
      <c r="F62" s="16">
        <v>58</v>
      </c>
    </row>
    <row r="63" spans="1:6" s="3" customFormat="1" outlineLevel="1">
      <c r="A63" s="12"/>
      <c r="B63" s="12"/>
      <c r="C63" s="13" t="s">
        <v>161</v>
      </c>
      <c r="D63" s="14" t="s">
        <v>127</v>
      </c>
      <c r="E63" s="15">
        <v>210</v>
      </c>
      <c r="F63" s="16">
        <v>59</v>
      </c>
    </row>
    <row r="64" spans="1:6" s="3" customFormat="1" outlineLevel="1">
      <c r="A64" s="12"/>
      <c r="B64" s="12"/>
      <c r="C64" s="13" t="s">
        <v>162</v>
      </c>
      <c r="D64" s="14" t="s">
        <v>127</v>
      </c>
      <c r="E64" s="15">
        <v>250</v>
      </c>
      <c r="F64" s="16">
        <v>60</v>
      </c>
    </row>
    <row r="65" spans="1:6" s="3" customFormat="1" outlineLevel="1">
      <c r="A65" s="12"/>
      <c r="B65" s="12"/>
      <c r="C65" s="13" t="s">
        <v>163</v>
      </c>
      <c r="D65" s="14" t="s">
        <v>127</v>
      </c>
      <c r="E65" s="15">
        <v>75</v>
      </c>
      <c r="F65" s="16">
        <v>61</v>
      </c>
    </row>
    <row r="66" spans="1:6" s="3" customFormat="1" outlineLevel="1">
      <c r="A66" s="12"/>
      <c r="B66" s="12"/>
      <c r="C66" s="13" t="s">
        <v>164</v>
      </c>
      <c r="D66" s="14" t="s">
        <v>127</v>
      </c>
      <c r="E66" s="15">
        <v>100</v>
      </c>
      <c r="F66" s="16">
        <v>62</v>
      </c>
    </row>
    <row r="67" spans="1:6" s="3" customFormat="1" ht="18" customHeight="1" outlineLevel="1">
      <c r="A67" s="12"/>
      <c r="B67" s="12"/>
      <c r="C67" s="13" t="s">
        <v>165</v>
      </c>
      <c r="D67" s="14" t="s">
        <v>127</v>
      </c>
      <c r="E67" s="15">
        <v>210</v>
      </c>
      <c r="F67" s="16">
        <v>63</v>
      </c>
    </row>
    <row r="68" spans="1:6" s="3" customFormat="1" ht="18" customHeight="1" outlineLevel="1">
      <c r="A68" s="12"/>
      <c r="B68" s="12"/>
      <c r="C68" s="13" t="s">
        <v>166</v>
      </c>
      <c r="D68" s="14" t="s">
        <v>127</v>
      </c>
      <c r="E68" s="15">
        <v>75</v>
      </c>
      <c r="F68" s="16">
        <v>64</v>
      </c>
    </row>
    <row r="69" spans="1:6" s="3" customFormat="1" ht="18" customHeight="1" outlineLevel="1">
      <c r="A69" s="12"/>
      <c r="B69" s="12"/>
      <c r="C69" s="13" t="s">
        <v>167</v>
      </c>
      <c r="D69" s="14" t="s">
        <v>127</v>
      </c>
      <c r="E69" s="15">
        <v>100</v>
      </c>
      <c r="F69" s="16">
        <v>65</v>
      </c>
    </row>
    <row r="70" spans="1:6" s="3" customFormat="1" ht="18" customHeight="1" outlineLevel="1">
      <c r="A70" s="12"/>
      <c r="B70" s="12"/>
      <c r="C70" s="13" t="s">
        <v>168</v>
      </c>
      <c r="D70" s="14" t="s">
        <v>127</v>
      </c>
      <c r="E70" s="15">
        <v>50</v>
      </c>
      <c r="F70" s="16">
        <v>66</v>
      </c>
    </row>
    <row r="71" spans="1:6" s="3" customFormat="1" ht="18" customHeight="1" outlineLevel="1">
      <c r="A71" s="12"/>
      <c r="B71" s="12"/>
      <c r="C71" s="13" t="s">
        <v>169</v>
      </c>
      <c r="D71" s="14" t="s">
        <v>127</v>
      </c>
      <c r="E71" s="15">
        <v>20</v>
      </c>
      <c r="F71" s="16">
        <v>67</v>
      </c>
    </row>
    <row r="72" spans="1:6" s="3" customFormat="1" ht="18" customHeight="1" outlineLevel="1">
      <c r="A72" s="12"/>
      <c r="B72" s="12"/>
      <c r="C72" s="13" t="s">
        <v>170</v>
      </c>
      <c r="D72" s="14" t="s">
        <v>127</v>
      </c>
      <c r="E72" s="15">
        <v>65</v>
      </c>
      <c r="F72" s="16">
        <v>68</v>
      </c>
    </row>
    <row r="73" spans="1:6" s="3" customFormat="1" ht="18" customHeight="1" outlineLevel="1">
      <c r="A73" s="12"/>
      <c r="B73" s="12"/>
      <c r="C73" s="13" t="s">
        <v>171</v>
      </c>
      <c r="D73" s="14" t="s">
        <v>127</v>
      </c>
      <c r="E73" s="15">
        <v>65</v>
      </c>
      <c r="F73" s="16">
        <v>69</v>
      </c>
    </row>
    <row r="74" spans="1:6" s="3" customFormat="1" ht="18" customHeight="1" outlineLevel="1">
      <c r="A74" s="12"/>
      <c r="B74" s="12"/>
      <c r="C74" s="13" t="s">
        <v>172</v>
      </c>
      <c r="D74" s="14" t="s">
        <v>127</v>
      </c>
      <c r="E74" s="17">
        <v>80</v>
      </c>
      <c r="F74" s="16">
        <v>70</v>
      </c>
    </row>
    <row r="75" spans="1:6" s="3" customFormat="1" ht="18" customHeight="1" outlineLevel="1">
      <c r="A75" s="12"/>
      <c r="B75" s="12"/>
      <c r="C75" s="13" t="s">
        <v>173</v>
      </c>
      <c r="D75" s="14" t="s">
        <v>127</v>
      </c>
      <c r="E75" s="17">
        <v>95</v>
      </c>
      <c r="F75" s="16">
        <v>71</v>
      </c>
    </row>
    <row r="76" spans="1:6" s="3" customFormat="1" ht="18" customHeight="1" outlineLevel="1">
      <c r="A76" s="12"/>
      <c r="B76" s="12"/>
      <c r="C76" s="13" t="s">
        <v>174</v>
      </c>
      <c r="D76" s="14" t="s">
        <v>127</v>
      </c>
      <c r="E76" s="17">
        <v>285</v>
      </c>
      <c r="F76" s="16">
        <v>72</v>
      </c>
    </row>
    <row r="77" spans="1:6" s="3" customFormat="1" ht="18" customHeight="1" outlineLevel="1">
      <c r="A77" s="12"/>
      <c r="B77" s="12"/>
      <c r="C77" s="18" t="s">
        <v>175</v>
      </c>
      <c r="D77" s="19" t="s">
        <v>127</v>
      </c>
      <c r="E77" s="20">
        <v>520</v>
      </c>
      <c r="F77" s="16">
        <v>73</v>
      </c>
    </row>
    <row r="78" spans="1:6" s="3" customFormat="1" ht="18" customHeight="1" outlineLevel="1">
      <c r="A78" s="12"/>
      <c r="B78" s="12"/>
      <c r="C78" s="18" t="s">
        <v>176</v>
      </c>
      <c r="D78" s="19" t="s">
        <v>127</v>
      </c>
      <c r="E78" s="20">
        <v>1330</v>
      </c>
      <c r="F78" s="16">
        <v>74</v>
      </c>
    </row>
    <row r="79" spans="1:6" s="3" customFormat="1" ht="18" customHeight="1" outlineLevel="1">
      <c r="A79" s="12"/>
      <c r="B79" s="12"/>
      <c r="C79" s="13" t="s">
        <v>177</v>
      </c>
      <c r="D79" s="14" t="s">
        <v>127</v>
      </c>
      <c r="E79" s="17">
        <v>175</v>
      </c>
      <c r="F79" s="16">
        <v>75</v>
      </c>
    </row>
    <row r="80" spans="1:6" s="3" customFormat="1" ht="18" customHeight="1" outlineLevel="1">
      <c r="A80" s="12"/>
      <c r="B80" s="12"/>
      <c r="C80" s="13" t="s">
        <v>178</v>
      </c>
      <c r="D80" s="14" t="s">
        <v>127</v>
      </c>
      <c r="E80" s="15">
        <v>65</v>
      </c>
      <c r="F80" s="16">
        <v>76</v>
      </c>
    </row>
    <row r="81" spans="1:6" s="3" customFormat="1" ht="18" customHeight="1" outlineLevel="1">
      <c r="A81" s="12"/>
      <c r="B81" s="12"/>
      <c r="C81" s="13" t="s">
        <v>179</v>
      </c>
      <c r="D81" s="14" t="s">
        <v>127</v>
      </c>
      <c r="E81" s="15">
        <v>350</v>
      </c>
      <c r="F81" s="16">
        <v>77</v>
      </c>
    </row>
    <row r="82" spans="1:6" s="3" customFormat="1" ht="18" customHeight="1" outlineLevel="1">
      <c r="A82" s="12"/>
      <c r="B82" s="12"/>
      <c r="C82" s="13" t="s">
        <v>180</v>
      </c>
      <c r="D82" s="14" t="s">
        <v>127</v>
      </c>
      <c r="E82" s="15">
        <v>350</v>
      </c>
      <c r="F82" s="16">
        <v>78</v>
      </c>
    </row>
    <row r="83" spans="1:6" s="3" customFormat="1" ht="30" customHeight="1" outlineLevel="1">
      <c r="A83" s="12"/>
      <c r="B83" s="12"/>
      <c r="C83" s="13" t="s">
        <v>181</v>
      </c>
      <c r="D83" s="14" t="s">
        <v>182</v>
      </c>
      <c r="E83" s="15">
        <v>300</v>
      </c>
      <c r="F83" s="16">
        <v>79</v>
      </c>
    </row>
    <row r="84" spans="1:6" s="3" customFormat="1" ht="17.25" customHeight="1" outlineLevel="1">
      <c r="A84" s="12"/>
      <c r="B84" s="12"/>
      <c r="C84" s="13" t="s">
        <v>183</v>
      </c>
      <c r="D84" s="14" t="s">
        <v>127</v>
      </c>
      <c r="E84" s="15">
        <v>200</v>
      </c>
      <c r="F84" s="16">
        <v>80</v>
      </c>
    </row>
    <row r="85" spans="1:6" s="3" customFormat="1" ht="17.25" customHeight="1" outlineLevel="1">
      <c r="A85" s="12"/>
      <c r="B85" s="12"/>
      <c r="C85" s="13" t="s">
        <v>184</v>
      </c>
      <c r="D85" s="14" t="s">
        <v>127</v>
      </c>
      <c r="E85" s="15">
        <v>60</v>
      </c>
      <c r="F85" s="16">
        <v>81</v>
      </c>
    </row>
    <row r="86" spans="1:6" s="3" customFormat="1" ht="17.25" customHeight="1" outlineLevel="1">
      <c r="A86" s="12"/>
      <c r="B86" s="12"/>
      <c r="C86" s="13" t="s">
        <v>185</v>
      </c>
      <c r="D86" s="14" t="s">
        <v>127</v>
      </c>
      <c r="E86" s="15">
        <v>200</v>
      </c>
      <c r="F86" s="16">
        <v>82</v>
      </c>
    </row>
    <row r="87" spans="1:6" s="3" customFormat="1" ht="17.25" customHeight="1" outlineLevel="1">
      <c r="A87" s="12"/>
      <c r="B87" s="12"/>
      <c r="C87" s="13" t="s">
        <v>186</v>
      </c>
      <c r="D87" s="14" t="s">
        <v>127</v>
      </c>
      <c r="E87" s="15">
        <v>60</v>
      </c>
      <c r="F87" s="16">
        <v>83</v>
      </c>
    </row>
    <row r="88" spans="1:6" s="3" customFormat="1" ht="17.25" customHeight="1" outlineLevel="1">
      <c r="A88" s="12"/>
      <c r="B88" s="12"/>
      <c r="C88" s="13" t="s">
        <v>187</v>
      </c>
      <c r="D88" s="14" t="s">
        <v>127</v>
      </c>
      <c r="E88" s="15">
        <v>180</v>
      </c>
      <c r="F88" s="16">
        <v>84</v>
      </c>
    </row>
    <row r="89" spans="1:6" s="3" customFormat="1" ht="17.25" customHeight="1" outlineLevel="1">
      <c r="A89" s="12"/>
      <c r="B89" s="12"/>
      <c r="C89" s="13" t="s">
        <v>188</v>
      </c>
      <c r="D89" s="14" t="s">
        <v>127</v>
      </c>
      <c r="E89" s="15">
        <v>60</v>
      </c>
      <c r="F89" s="16">
        <v>85</v>
      </c>
    </row>
    <row r="90" spans="1:6" s="3" customFormat="1" ht="17.25" customHeight="1" outlineLevel="1">
      <c r="A90" s="12"/>
      <c r="B90" s="12"/>
      <c r="C90" s="13" t="s">
        <v>189</v>
      </c>
      <c r="D90" s="14" t="s">
        <v>127</v>
      </c>
      <c r="E90" s="15">
        <v>220</v>
      </c>
      <c r="F90" s="16">
        <v>86</v>
      </c>
    </row>
    <row r="91" spans="1:6" s="3" customFormat="1" ht="17.25" customHeight="1" outlineLevel="1">
      <c r="A91" s="12"/>
      <c r="B91" s="12"/>
      <c r="C91" s="13" t="s">
        <v>190</v>
      </c>
      <c r="D91" s="14" t="s">
        <v>127</v>
      </c>
      <c r="E91" s="15">
        <v>60</v>
      </c>
      <c r="F91" s="16">
        <v>87</v>
      </c>
    </row>
    <row r="92" spans="1:6" s="3" customFormat="1" ht="29.25" customHeight="1" outlineLevel="1">
      <c r="A92" s="12"/>
      <c r="B92" s="12"/>
      <c r="C92" s="13" t="s">
        <v>191</v>
      </c>
      <c r="D92" s="14" t="s">
        <v>127</v>
      </c>
      <c r="E92" s="15">
        <v>175</v>
      </c>
      <c r="F92" s="16">
        <v>88</v>
      </c>
    </row>
    <row r="93" spans="1:6" s="3" customFormat="1" ht="29.25" customHeight="1" outlineLevel="1">
      <c r="A93" s="12"/>
      <c r="B93" s="12"/>
      <c r="C93" s="13" t="s">
        <v>192</v>
      </c>
      <c r="D93" s="14" t="s">
        <v>127</v>
      </c>
      <c r="E93" s="15">
        <v>175</v>
      </c>
      <c r="F93" s="16">
        <v>89</v>
      </c>
    </row>
    <row r="94" spans="1:6" s="3" customFormat="1" ht="29.25" customHeight="1" outlineLevel="1">
      <c r="A94" s="12"/>
      <c r="B94" s="12"/>
      <c r="C94" s="13" t="s">
        <v>193</v>
      </c>
      <c r="D94" s="14" t="s">
        <v>127</v>
      </c>
      <c r="E94" s="15">
        <v>65</v>
      </c>
      <c r="F94" s="16">
        <v>90</v>
      </c>
    </row>
    <row r="95" spans="1:6" s="3" customFormat="1" ht="29.25" customHeight="1" outlineLevel="1">
      <c r="A95" s="12"/>
      <c r="B95" s="12"/>
      <c r="C95" s="13" t="s">
        <v>194</v>
      </c>
      <c r="D95" s="14" t="s">
        <v>127</v>
      </c>
      <c r="E95" s="15">
        <v>65</v>
      </c>
      <c r="F95" s="16">
        <v>91</v>
      </c>
    </row>
    <row r="96" spans="1:6" s="3" customFormat="1" ht="15.75" customHeight="1" outlineLevel="1">
      <c r="A96" s="12"/>
      <c r="B96" s="12"/>
      <c r="C96" s="13" t="s">
        <v>195</v>
      </c>
      <c r="D96" s="14" t="s">
        <v>127</v>
      </c>
      <c r="E96" s="15">
        <v>175</v>
      </c>
      <c r="F96" s="16">
        <v>92</v>
      </c>
    </row>
    <row r="97" spans="1:6" s="3" customFormat="1" ht="15.75" customHeight="1" outlineLevel="1">
      <c r="A97" s="12"/>
      <c r="B97" s="12"/>
      <c r="C97" s="13" t="s">
        <v>196</v>
      </c>
      <c r="D97" s="14" t="s">
        <v>127</v>
      </c>
      <c r="E97" s="15">
        <v>65</v>
      </c>
      <c r="F97" s="16">
        <v>93</v>
      </c>
    </row>
    <row r="98" spans="1:6" s="3" customFormat="1" ht="15.75" customHeight="1" outlineLevel="1">
      <c r="A98" s="12"/>
      <c r="B98" s="12"/>
      <c r="C98" s="13" t="s">
        <v>197</v>
      </c>
      <c r="D98" s="14" t="s">
        <v>127</v>
      </c>
      <c r="E98" s="15">
        <v>150</v>
      </c>
      <c r="F98" s="16">
        <v>94</v>
      </c>
    </row>
    <row r="99" spans="1:6" s="3" customFormat="1" ht="15.75" customHeight="1" outlineLevel="1">
      <c r="A99" s="12"/>
      <c r="B99" s="12"/>
      <c r="C99" s="13" t="s">
        <v>198</v>
      </c>
      <c r="D99" s="14" t="s">
        <v>127</v>
      </c>
      <c r="E99" s="15">
        <v>60</v>
      </c>
      <c r="F99" s="16">
        <v>95</v>
      </c>
    </row>
    <row r="100" spans="1:6" s="3" customFormat="1" ht="15.75" customHeight="1" outlineLevel="1">
      <c r="A100" s="12"/>
      <c r="B100" s="12"/>
      <c r="C100" s="13" t="s">
        <v>199</v>
      </c>
      <c r="D100" s="14" t="s">
        <v>127</v>
      </c>
      <c r="E100" s="15">
        <v>175</v>
      </c>
      <c r="F100" s="16">
        <v>96</v>
      </c>
    </row>
    <row r="101" spans="1:6" s="3" customFormat="1" ht="15.75" customHeight="1" outlineLevel="1">
      <c r="A101" s="12"/>
      <c r="B101" s="12"/>
      <c r="C101" s="13" t="s">
        <v>200</v>
      </c>
      <c r="D101" s="14" t="s">
        <v>127</v>
      </c>
      <c r="E101" s="15">
        <v>65</v>
      </c>
      <c r="F101" s="16">
        <v>97</v>
      </c>
    </row>
    <row r="102" spans="1:6" s="3" customFormat="1" ht="15.75" customHeight="1" outlineLevel="1">
      <c r="A102" s="12"/>
      <c r="B102" s="12"/>
      <c r="C102" s="13" t="s">
        <v>201</v>
      </c>
      <c r="D102" s="14" t="s">
        <v>102</v>
      </c>
      <c r="E102" s="15">
        <v>100</v>
      </c>
      <c r="F102" s="16">
        <v>98</v>
      </c>
    </row>
    <row r="103" spans="1:6" s="3" customFormat="1" ht="15.75" customHeight="1" outlineLevel="1">
      <c r="A103" s="12"/>
      <c r="B103" s="12"/>
      <c r="C103" s="13" t="s">
        <v>202</v>
      </c>
      <c r="D103" s="14" t="s">
        <v>102</v>
      </c>
      <c r="E103" s="15">
        <v>25</v>
      </c>
      <c r="F103" s="16">
        <v>99</v>
      </c>
    </row>
    <row r="104" spans="1:6" s="3" customFormat="1" ht="15.75" customHeight="1" outlineLevel="1">
      <c r="A104" s="12"/>
      <c r="B104" s="12"/>
      <c r="C104" s="13" t="s">
        <v>203</v>
      </c>
      <c r="D104" s="14" t="s">
        <v>127</v>
      </c>
      <c r="E104" s="15">
        <v>210</v>
      </c>
      <c r="F104" s="16">
        <v>100</v>
      </c>
    </row>
    <row r="105" spans="1:6" s="3" customFormat="1" ht="15.75" customHeight="1" outlineLevel="1">
      <c r="A105" s="12"/>
      <c r="B105" s="12"/>
      <c r="C105" s="13" t="s">
        <v>204</v>
      </c>
      <c r="D105" s="14" t="s">
        <v>127</v>
      </c>
      <c r="E105" s="15">
        <v>50</v>
      </c>
      <c r="F105" s="16">
        <v>101</v>
      </c>
    </row>
    <row r="106" spans="1:6" s="3" customFormat="1" ht="15.75" customHeight="1" outlineLevel="1">
      <c r="A106" s="12"/>
      <c r="B106" s="12"/>
      <c r="C106" s="13" t="s">
        <v>205</v>
      </c>
      <c r="D106" s="14" t="s">
        <v>127</v>
      </c>
      <c r="E106" s="15">
        <v>70</v>
      </c>
      <c r="F106" s="16">
        <v>102</v>
      </c>
    </row>
    <row r="107" spans="1:6" s="3" customFormat="1" ht="15.75" customHeight="1" outlineLevel="1">
      <c r="A107" s="12"/>
      <c r="B107" s="12"/>
      <c r="C107" s="13" t="s">
        <v>206</v>
      </c>
      <c r="D107" s="14" t="s">
        <v>127</v>
      </c>
      <c r="E107" s="15">
        <v>350</v>
      </c>
      <c r="F107" s="16">
        <v>103</v>
      </c>
    </row>
    <row r="108" spans="1:6" s="3" customFormat="1" ht="15.75" customHeight="1" outlineLevel="1">
      <c r="A108" s="12"/>
      <c r="B108" s="12"/>
      <c r="C108" s="13" t="s">
        <v>207</v>
      </c>
      <c r="D108" s="14" t="s">
        <v>102</v>
      </c>
      <c r="E108" s="15">
        <v>45</v>
      </c>
      <c r="F108" s="16">
        <v>104</v>
      </c>
    </row>
    <row r="109" spans="1:6" s="3" customFormat="1" ht="15.75" customHeight="1" outlineLevel="1">
      <c r="A109" s="12"/>
      <c r="B109" s="12"/>
      <c r="C109" s="13" t="s">
        <v>208</v>
      </c>
      <c r="D109" s="14" t="s">
        <v>102</v>
      </c>
      <c r="E109" s="15">
        <v>65</v>
      </c>
      <c r="F109" s="16">
        <v>105</v>
      </c>
    </row>
    <row r="110" spans="1:6" s="3" customFormat="1" ht="15.75" customHeight="1" outlineLevel="1">
      <c r="A110" s="12"/>
      <c r="B110" s="12"/>
      <c r="C110" s="13" t="s">
        <v>209</v>
      </c>
      <c r="D110" s="14" t="s">
        <v>102</v>
      </c>
      <c r="E110" s="15">
        <v>120</v>
      </c>
      <c r="F110" s="16">
        <v>106</v>
      </c>
    </row>
    <row r="111" spans="1:6" s="3" customFormat="1" ht="15.75" customHeight="1" outlineLevel="1">
      <c r="A111" s="12"/>
      <c r="B111" s="12"/>
      <c r="C111" s="13" t="s">
        <v>210</v>
      </c>
      <c r="D111" s="14" t="s">
        <v>102</v>
      </c>
      <c r="E111" s="15">
        <v>175</v>
      </c>
      <c r="F111" s="16">
        <v>107</v>
      </c>
    </row>
    <row r="112" spans="1:6" s="3" customFormat="1" ht="15.75" customHeight="1" outlineLevel="1">
      <c r="A112" s="12"/>
      <c r="B112" s="12"/>
      <c r="C112" s="13" t="s">
        <v>211</v>
      </c>
      <c r="D112" s="14" t="s">
        <v>102</v>
      </c>
      <c r="E112" s="15">
        <v>40</v>
      </c>
      <c r="F112" s="16">
        <v>108</v>
      </c>
    </row>
    <row r="113" spans="1:6" s="3" customFormat="1" ht="15.75" customHeight="1" outlineLevel="1">
      <c r="A113" s="12"/>
      <c r="B113" s="12"/>
      <c r="C113" s="13" t="s">
        <v>212</v>
      </c>
      <c r="D113" s="14" t="s">
        <v>127</v>
      </c>
      <c r="E113" s="15">
        <v>180</v>
      </c>
      <c r="F113" s="16">
        <v>109</v>
      </c>
    </row>
    <row r="114" spans="1:6" s="3" customFormat="1" ht="15.75" customHeight="1" outlineLevel="1">
      <c r="A114" s="12"/>
      <c r="B114" s="12"/>
      <c r="C114" s="13" t="s">
        <v>213</v>
      </c>
      <c r="D114" s="14" t="s">
        <v>127</v>
      </c>
      <c r="E114" s="15">
        <v>40</v>
      </c>
      <c r="F114" s="16">
        <v>110</v>
      </c>
    </row>
    <row r="115" spans="1:6" s="3" customFormat="1" ht="15.75" customHeight="1" outlineLevel="1">
      <c r="A115" s="12"/>
      <c r="B115" s="12"/>
      <c r="C115" s="13" t="s">
        <v>214</v>
      </c>
      <c r="D115" s="14" t="s">
        <v>127</v>
      </c>
      <c r="E115" s="15">
        <v>150</v>
      </c>
      <c r="F115" s="16">
        <v>111</v>
      </c>
    </row>
    <row r="116" spans="1:6" s="3" customFormat="1" ht="15.75" customHeight="1" outlineLevel="1">
      <c r="A116" s="12"/>
      <c r="B116" s="12"/>
      <c r="C116" s="13" t="s">
        <v>215</v>
      </c>
      <c r="D116" s="14" t="s">
        <v>127</v>
      </c>
      <c r="E116" s="15">
        <v>40</v>
      </c>
      <c r="F116" s="16">
        <v>112</v>
      </c>
    </row>
    <row r="117" spans="1:6" s="3" customFormat="1" ht="15.75" customHeight="1" outlineLevel="1">
      <c r="A117" s="12"/>
      <c r="B117" s="12"/>
      <c r="C117" s="13" t="s">
        <v>216</v>
      </c>
      <c r="D117" s="14" t="s">
        <v>127</v>
      </c>
      <c r="E117" s="15">
        <v>145</v>
      </c>
      <c r="F117" s="16">
        <v>113</v>
      </c>
    </row>
    <row r="118" spans="1:6" s="3" customFormat="1" ht="15.75" customHeight="1" outlineLevel="1">
      <c r="A118" s="12"/>
      <c r="B118" s="12"/>
      <c r="C118" s="13" t="s">
        <v>217</v>
      </c>
      <c r="D118" s="14" t="s">
        <v>127</v>
      </c>
      <c r="E118" s="15">
        <v>55</v>
      </c>
      <c r="F118" s="16">
        <v>114</v>
      </c>
    </row>
    <row r="119" spans="1:6" s="3" customFormat="1" ht="15.75" customHeight="1" outlineLevel="1">
      <c r="A119" s="12"/>
      <c r="B119" s="12"/>
      <c r="C119" s="13" t="s">
        <v>218</v>
      </c>
      <c r="D119" s="14" t="s">
        <v>127</v>
      </c>
      <c r="E119" s="15">
        <v>150</v>
      </c>
      <c r="F119" s="16">
        <v>115</v>
      </c>
    </row>
    <row r="120" spans="1:6" s="3" customFormat="1" ht="15.75" customHeight="1" outlineLevel="1">
      <c r="A120" s="12"/>
      <c r="B120" s="12"/>
      <c r="C120" s="13" t="s">
        <v>219</v>
      </c>
      <c r="D120" s="14" t="s">
        <v>127</v>
      </c>
      <c r="E120" s="15">
        <v>50</v>
      </c>
      <c r="F120" s="16">
        <v>116</v>
      </c>
    </row>
    <row r="121" spans="1:6" s="3" customFormat="1" ht="15.75" customHeight="1" outlineLevel="1">
      <c r="A121" s="12"/>
      <c r="B121" s="12"/>
      <c r="C121" s="13" t="s">
        <v>220</v>
      </c>
      <c r="D121" s="14" t="s">
        <v>127</v>
      </c>
      <c r="E121" s="15">
        <v>75</v>
      </c>
      <c r="F121" s="16">
        <v>117</v>
      </c>
    </row>
    <row r="122" spans="1:6" s="3" customFormat="1" ht="15.75" customHeight="1" outlineLevel="1">
      <c r="A122" s="12"/>
      <c r="B122" s="12"/>
      <c r="C122" s="13" t="s">
        <v>221</v>
      </c>
      <c r="D122" s="14" t="s">
        <v>127</v>
      </c>
      <c r="E122" s="15">
        <v>65</v>
      </c>
      <c r="F122" s="16">
        <v>118</v>
      </c>
    </row>
    <row r="123" spans="1:6" s="3" customFormat="1" ht="15.75" customHeight="1" outlineLevel="1">
      <c r="A123" s="12"/>
      <c r="B123" s="12"/>
      <c r="C123" s="13" t="s">
        <v>222</v>
      </c>
      <c r="D123" s="14" t="s">
        <v>127</v>
      </c>
      <c r="E123" s="15">
        <v>100</v>
      </c>
      <c r="F123" s="16">
        <v>119</v>
      </c>
    </row>
    <row r="124" spans="1:6" s="3" customFormat="1" ht="15.75" customHeight="1" outlineLevel="1">
      <c r="A124" s="12"/>
      <c r="B124" s="12"/>
      <c r="C124" s="13" t="s">
        <v>223</v>
      </c>
      <c r="D124" s="14" t="s">
        <v>127</v>
      </c>
      <c r="E124" s="15">
        <v>55</v>
      </c>
      <c r="F124" s="16">
        <v>120</v>
      </c>
    </row>
    <row r="125" spans="1:6" s="3" customFormat="1" ht="15.75" customHeight="1" outlineLevel="1">
      <c r="A125" s="12"/>
      <c r="B125" s="12"/>
      <c r="C125" s="13" t="s">
        <v>224</v>
      </c>
      <c r="D125" s="14" t="s">
        <v>127</v>
      </c>
      <c r="E125" s="15">
        <v>150</v>
      </c>
      <c r="F125" s="16">
        <v>121</v>
      </c>
    </row>
    <row r="126" spans="1:6" s="3" customFormat="1" ht="15.75" customHeight="1" outlineLevel="1">
      <c r="A126" s="12"/>
      <c r="B126" s="12"/>
      <c r="C126" s="13" t="s">
        <v>225</v>
      </c>
      <c r="D126" s="14" t="s">
        <v>127</v>
      </c>
      <c r="E126" s="15">
        <v>55</v>
      </c>
      <c r="F126" s="16">
        <v>122</v>
      </c>
    </row>
    <row r="127" spans="1:6" s="3" customFormat="1" ht="15.75" customHeight="1" outlineLevel="1">
      <c r="A127" s="12"/>
      <c r="B127" s="12"/>
      <c r="C127" s="13" t="s">
        <v>226</v>
      </c>
      <c r="D127" s="14" t="s">
        <v>127</v>
      </c>
      <c r="E127" s="15">
        <v>120</v>
      </c>
      <c r="F127" s="16">
        <v>123</v>
      </c>
    </row>
    <row r="128" spans="1:6" s="3" customFormat="1" ht="15.75" customHeight="1" outlineLevel="1">
      <c r="A128" s="12"/>
      <c r="B128" s="12"/>
      <c r="C128" s="13" t="s">
        <v>227</v>
      </c>
      <c r="D128" s="14" t="s">
        <v>127</v>
      </c>
      <c r="E128" s="15">
        <v>45</v>
      </c>
      <c r="F128" s="16">
        <v>124</v>
      </c>
    </row>
    <row r="129" spans="1:6" s="3" customFormat="1" ht="15.75" customHeight="1" outlineLevel="1">
      <c r="A129" s="12"/>
      <c r="B129" s="12"/>
      <c r="C129" s="13" t="s">
        <v>228</v>
      </c>
      <c r="D129" s="14" t="s">
        <v>127</v>
      </c>
      <c r="E129" s="15">
        <v>365</v>
      </c>
      <c r="F129" s="16">
        <v>125</v>
      </c>
    </row>
    <row r="130" spans="1:6" s="3" customFormat="1" ht="15.75" customHeight="1" outlineLevel="1">
      <c r="A130" s="12"/>
      <c r="B130" s="12"/>
      <c r="C130" s="13" t="s">
        <v>229</v>
      </c>
      <c r="D130" s="14" t="s">
        <v>127</v>
      </c>
      <c r="E130" s="15">
        <v>110</v>
      </c>
      <c r="F130" s="16">
        <v>126</v>
      </c>
    </row>
    <row r="131" spans="1:6" s="3" customFormat="1" ht="15.75" customHeight="1" outlineLevel="1">
      <c r="A131" s="12"/>
      <c r="B131" s="12"/>
      <c r="C131" s="13" t="s">
        <v>230</v>
      </c>
      <c r="D131" s="14" t="s">
        <v>127</v>
      </c>
      <c r="E131" s="15">
        <v>50</v>
      </c>
      <c r="F131" s="16">
        <v>127</v>
      </c>
    </row>
    <row r="132" spans="1:6" s="3" customFormat="1" ht="15.75" customHeight="1" outlineLevel="1">
      <c r="A132" s="12"/>
      <c r="B132" s="12"/>
      <c r="C132" s="13" t="s">
        <v>231</v>
      </c>
      <c r="D132" s="14" t="s">
        <v>127</v>
      </c>
      <c r="E132" s="15">
        <v>110</v>
      </c>
      <c r="F132" s="16">
        <v>128</v>
      </c>
    </row>
    <row r="133" spans="1:6" s="3" customFormat="1" ht="15.75" customHeight="1" outlineLevel="1">
      <c r="A133" s="12"/>
      <c r="B133" s="12"/>
      <c r="C133" s="13" t="s">
        <v>232</v>
      </c>
      <c r="D133" s="14" t="s">
        <v>127</v>
      </c>
      <c r="E133" s="15">
        <v>350</v>
      </c>
      <c r="F133" s="16">
        <v>129</v>
      </c>
    </row>
    <row r="134" spans="1:6" s="3" customFormat="1" ht="15.75" customHeight="1" outlineLevel="1">
      <c r="A134" s="12"/>
      <c r="B134" s="12"/>
      <c r="C134" s="13" t="s">
        <v>233</v>
      </c>
      <c r="D134" s="14" t="s">
        <v>127</v>
      </c>
      <c r="E134" s="15">
        <v>150</v>
      </c>
      <c r="F134" s="16">
        <v>130</v>
      </c>
    </row>
    <row r="135" spans="1:6" s="3" customFormat="1" ht="15.75" customHeight="1" outlineLevel="1">
      <c r="A135" s="12"/>
      <c r="B135" s="12"/>
      <c r="C135" s="13" t="s">
        <v>234</v>
      </c>
      <c r="D135" s="14" t="s">
        <v>127</v>
      </c>
      <c r="E135" s="15">
        <v>400</v>
      </c>
      <c r="F135" s="16">
        <v>131</v>
      </c>
    </row>
    <row r="136" spans="1:6" s="3" customFormat="1" ht="15.75" customHeight="1" outlineLevel="1">
      <c r="A136" s="12"/>
      <c r="B136" s="12"/>
      <c r="C136" s="13" t="s">
        <v>235</v>
      </c>
      <c r="D136" s="14" t="s">
        <v>127</v>
      </c>
      <c r="E136" s="15">
        <v>200</v>
      </c>
      <c r="F136" s="16">
        <v>132</v>
      </c>
    </row>
    <row r="137" spans="1:6" s="3" customFormat="1" ht="15.75" customHeight="1" outlineLevel="1">
      <c r="A137" s="12"/>
      <c r="B137" s="12"/>
      <c r="C137" s="13" t="s">
        <v>236</v>
      </c>
      <c r="D137" s="14" t="s">
        <v>127</v>
      </c>
      <c r="E137" s="15">
        <v>250</v>
      </c>
      <c r="F137" s="16">
        <v>133</v>
      </c>
    </row>
    <row r="138" spans="1:6" s="3" customFormat="1" ht="15.75" customHeight="1" outlineLevel="1">
      <c r="A138" s="12"/>
      <c r="B138" s="12"/>
      <c r="C138" s="13" t="s">
        <v>237</v>
      </c>
      <c r="D138" s="14" t="s">
        <v>127</v>
      </c>
      <c r="E138" s="15">
        <v>100</v>
      </c>
      <c r="F138" s="16">
        <v>134</v>
      </c>
    </row>
    <row r="139" spans="1:6" s="3" customFormat="1" ht="15.75" customHeight="1" outlineLevel="1">
      <c r="A139" s="12"/>
      <c r="B139" s="12"/>
      <c r="C139" s="13" t="s">
        <v>238</v>
      </c>
      <c r="D139" s="14" t="s">
        <v>127</v>
      </c>
      <c r="E139" s="15">
        <v>650</v>
      </c>
      <c r="F139" s="16">
        <v>135</v>
      </c>
    </row>
    <row r="140" spans="1:6" s="3" customFormat="1" ht="15.75" customHeight="1" outlineLevel="1">
      <c r="A140" s="12"/>
      <c r="B140" s="12"/>
      <c r="C140" s="13" t="s">
        <v>239</v>
      </c>
      <c r="D140" s="14" t="s">
        <v>127</v>
      </c>
      <c r="E140" s="15">
        <v>1250</v>
      </c>
      <c r="F140" s="16">
        <v>136</v>
      </c>
    </row>
    <row r="141" spans="1:6" s="3" customFormat="1" ht="15.75" customHeight="1" outlineLevel="1">
      <c r="A141" s="12"/>
      <c r="B141" s="12"/>
      <c r="C141" s="13" t="s">
        <v>240</v>
      </c>
      <c r="D141" s="14" t="s">
        <v>127</v>
      </c>
      <c r="E141" s="15">
        <v>1875</v>
      </c>
      <c r="F141" s="16">
        <v>137</v>
      </c>
    </row>
    <row r="142" spans="1:6" s="3" customFormat="1" ht="15.75" customHeight="1" outlineLevel="1">
      <c r="A142" s="12"/>
      <c r="B142" s="12"/>
      <c r="C142" s="13" t="s">
        <v>241</v>
      </c>
      <c r="D142" s="14" t="s">
        <v>127</v>
      </c>
      <c r="E142" s="15">
        <v>2500</v>
      </c>
      <c r="F142" s="16">
        <v>138</v>
      </c>
    </row>
    <row r="143" spans="1:6" s="3" customFormat="1" ht="15.75" customHeight="1" outlineLevel="1">
      <c r="A143" s="12"/>
      <c r="B143" s="12"/>
      <c r="C143" s="13" t="s">
        <v>242</v>
      </c>
      <c r="D143" s="14" t="s">
        <v>127</v>
      </c>
      <c r="E143" s="15">
        <v>3200</v>
      </c>
      <c r="F143" s="16">
        <v>139</v>
      </c>
    </row>
    <row r="144" spans="1:6" s="3" customFormat="1" ht="15.75" customHeight="1" outlineLevel="1">
      <c r="A144" s="12"/>
      <c r="B144" s="12"/>
      <c r="C144" s="13" t="s">
        <v>243</v>
      </c>
      <c r="D144" s="14" t="s">
        <v>127</v>
      </c>
      <c r="E144" s="15">
        <v>800</v>
      </c>
      <c r="F144" s="16">
        <v>140</v>
      </c>
    </row>
    <row r="145" spans="1:6" s="3" customFormat="1" ht="19.5" customHeight="1" outlineLevel="1">
      <c r="A145" s="12"/>
      <c r="B145" s="12"/>
      <c r="C145" s="13" t="s">
        <v>244</v>
      </c>
      <c r="D145" s="14" t="s">
        <v>127</v>
      </c>
      <c r="E145" s="15">
        <v>1000</v>
      </c>
      <c r="F145" s="16">
        <v>141</v>
      </c>
    </row>
    <row r="146" spans="1:6" s="3" customFormat="1" ht="17.25" customHeight="1" outlineLevel="1">
      <c r="A146" s="12"/>
      <c r="B146" s="12"/>
      <c r="C146" s="13" t="s">
        <v>245</v>
      </c>
      <c r="D146" s="14" t="s">
        <v>127</v>
      </c>
      <c r="E146" s="15">
        <v>1300</v>
      </c>
      <c r="F146" s="16">
        <v>142</v>
      </c>
    </row>
    <row r="147" spans="1:6" s="3" customFormat="1" ht="18.75" customHeight="1" outlineLevel="1">
      <c r="A147" s="12"/>
      <c r="B147" s="12"/>
      <c r="C147" s="13" t="s">
        <v>246</v>
      </c>
      <c r="D147" s="14" t="s">
        <v>127</v>
      </c>
      <c r="E147" s="15">
        <v>1700</v>
      </c>
      <c r="F147" s="16">
        <v>143</v>
      </c>
    </row>
    <row r="148" spans="1:6" s="3" customFormat="1" ht="15.75" customHeight="1" outlineLevel="1">
      <c r="A148" s="12"/>
      <c r="B148" s="12"/>
      <c r="C148" s="13" t="s">
        <v>247</v>
      </c>
      <c r="D148" s="14" t="s">
        <v>127</v>
      </c>
      <c r="E148" s="15">
        <v>500</v>
      </c>
      <c r="F148" s="16">
        <v>144</v>
      </c>
    </row>
    <row r="149" spans="1:6" s="3" customFormat="1" ht="15.75" customHeight="1" outlineLevel="1">
      <c r="A149" s="12"/>
      <c r="B149" s="12"/>
      <c r="C149" s="13" t="s">
        <v>248</v>
      </c>
      <c r="D149" s="14" t="s">
        <v>249</v>
      </c>
      <c r="E149" s="15">
        <v>450</v>
      </c>
      <c r="F149" s="16">
        <v>145</v>
      </c>
    </row>
    <row r="150" spans="1:6" s="3" customFormat="1" ht="15.75" customHeight="1" outlineLevel="1">
      <c r="A150" s="12"/>
      <c r="B150" s="12"/>
      <c r="C150" s="13" t="s">
        <v>250</v>
      </c>
      <c r="D150" s="14" t="s">
        <v>249</v>
      </c>
      <c r="E150" s="15">
        <v>500</v>
      </c>
      <c r="F150" s="16">
        <v>146</v>
      </c>
    </row>
    <row r="151" spans="1:6" s="3" customFormat="1" ht="15.75" customHeight="1" outlineLevel="1">
      <c r="A151" s="12"/>
      <c r="B151" s="12"/>
      <c r="C151" s="13" t="s">
        <v>251</v>
      </c>
      <c r="D151" s="14" t="s">
        <v>102</v>
      </c>
      <c r="E151" s="15">
        <v>85</v>
      </c>
      <c r="F151" s="16">
        <v>147</v>
      </c>
    </row>
    <row r="152" spans="1:6" s="3" customFormat="1" ht="15.75" customHeight="1" outlineLevel="1">
      <c r="A152" s="12"/>
      <c r="B152" s="12"/>
      <c r="C152" s="13" t="s">
        <v>252</v>
      </c>
      <c r="D152" s="14" t="s">
        <v>102</v>
      </c>
      <c r="E152" s="15">
        <v>75</v>
      </c>
      <c r="F152" s="16">
        <v>148</v>
      </c>
    </row>
    <row r="153" spans="1:6" s="3" customFormat="1" ht="15.75" customHeight="1" outlineLevel="1">
      <c r="A153" s="21"/>
      <c r="B153" s="12"/>
      <c r="C153" s="18" t="s">
        <v>253</v>
      </c>
      <c r="D153" s="19" t="s">
        <v>254</v>
      </c>
      <c r="E153" s="22">
        <v>1350</v>
      </c>
      <c r="F153" s="16">
        <v>149</v>
      </c>
    </row>
    <row r="154" spans="1:6" s="3" customFormat="1">
      <c r="A154" s="2"/>
      <c r="C154" s="23" t="s">
        <v>255</v>
      </c>
      <c r="D154" s="24"/>
      <c r="E154" s="25"/>
      <c r="F154" s="16"/>
    </row>
    <row r="155" spans="1:6" s="3" customFormat="1" ht="35.25" customHeight="1" outlineLevel="1">
      <c r="A155" s="12" t="s">
        <v>256</v>
      </c>
      <c r="B155" s="12" t="s">
        <v>257</v>
      </c>
      <c r="C155" s="9" t="s">
        <v>97</v>
      </c>
      <c r="D155" s="26" t="s">
        <v>98</v>
      </c>
      <c r="E155" s="27" t="s">
        <v>99</v>
      </c>
      <c r="F155" s="10" t="s">
        <v>100</v>
      </c>
    </row>
    <row r="156" spans="1:6" s="3" customFormat="1" ht="18" customHeight="1" outlineLevel="1">
      <c r="A156" s="12" t="s">
        <v>256</v>
      </c>
      <c r="B156" s="12" t="s">
        <v>257</v>
      </c>
      <c r="C156" s="13" t="s">
        <v>258</v>
      </c>
      <c r="D156" s="14" t="s">
        <v>127</v>
      </c>
      <c r="E156" s="17">
        <v>350</v>
      </c>
      <c r="F156" s="16">
        <v>1</v>
      </c>
    </row>
    <row r="157" spans="1:6" s="3" customFormat="1" ht="18" customHeight="1" outlineLevel="1">
      <c r="A157" s="12" t="s">
        <v>256</v>
      </c>
      <c r="B157" s="12" t="s">
        <v>257</v>
      </c>
      <c r="C157" s="13" t="s">
        <v>259</v>
      </c>
      <c r="D157" s="14" t="s">
        <v>127</v>
      </c>
      <c r="E157" s="17">
        <v>800</v>
      </c>
      <c r="F157" s="16">
        <v>2</v>
      </c>
    </row>
    <row r="158" spans="1:6" s="3" customFormat="1" ht="18" customHeight="1" outlineLevel="1">
      <c r="A158" s="12" t="s">
        <v>256</v>
      </c>
      <c r="B158" s="12" t="s">
        <v>257</v>
      </c>
      <c r="C158" s="13" t="s">
        <v>260</v>
      </c>
      <c r="D158" s="14" t="s">
        <v>127</v>
      </c>
      <c r="E158" s="15">
        <v>490.5</v>
      </c>
      <c r="F158" s="16">
        <v>3</v>
      </c>
    </row>
    <row r="159" spans="1:6" s="3" customFormat="1" ht="18" customHeight="1" outlineLevel="1">
      <c r="A159" s="12" t="s">
        <v>256</v>
      </c>
      <c r="B159" s="12" t="s">
        <v>257</v>
      </c>
      <c r="C159" s="13" t="s">
        <v>261</v>
      </c>
      <c r="D159" s="14" t="s">
        <v>127</v>
      </c>
      <c r="E159" s="15">
        <v>343.5</v>
      </c>
      <c r="F159" s="16">
        <v>4</v>
      </c>
    </row>
    <row r="160" spans="1:6" s="3" customFormat="1" ht="18" customHeight="1" outlineLevel="1">
      <c r="A160" s="12" t="s">
        <v>256</v>
      </c>
      <c r="B160" s="12" t="s">
        <v>257</v>
      </c>
      <c r="C160" s="13" t="s">
        <v>262</v>
      </c>
      <c r="D160" s="14" t="s">
        <v>127</v>
      </c>
      <c r="E160" s="15">
        <v>853</v>
      </c>
      <c r="F160" s="16">
        <v>5</v>
      </c>
    </row>
    <row r="161" spans="1:6" s="3" customFormat="1" ht="18" customHeight="1" outlineLevel="1">
      <c r="A161" s="12" t="s">
        <v>256</v>
      </c>
      <c r="B161" s="12" t="s">
        <v>257</v>
      </c>
      <c r="C161" s="13" t="s">
        <v>263</v>
      </c>
      <c r="D161" s="14" t="s">
        <v>127</v>
      </c>
      <c r="E161" s="15">
        <v>853</v>
      </c>
      <c r="F161" s="16">
        <v>6</v>
      </c>
    </row>
    <row r="162" spans="1:6" s="3" customFormat="1" ht="18" customHeight="1" outlineLevel="1">
      <c r="A162" s="12" t="s">
        <v>256</v>
      </c>
      <c r="B162" s="12" t="s">
        <v>257</v>
      </c>
      <c r="C162" s="13" t="s">
        <v>264</v>
      </c>
      <c r="D162" s="14" t="s">
        <v>127</v>
      </c>
      <c r="E162" s="17">
        <v>500</v>
      </c>
      <c r="F162" s="16">
        <v>7</v>
      </c>
    </row>
    <row r="163" spans="1:6" s="3" customFormat="1" ht="17.25" customHeight="1" outlineLevel="1">
      <c r="A163" s="12" t="s">
        <v>256</v>
      </c>
      <c r="B163" s="12" t="s">
        <v>257</v>
      </c>
      <c r="C163" s="13" t="s">
        <v>265</v>
      </c>
      <c r="D163" s="14" t="s">
        <v>127</v>
      </c>
      <c r="E163" s="17">
        <v>1200</v>
      </c>
      <c r="F163" s="16">
        <v>8</v>
      </c>
    </row>
    <row r="164" spans="1:6" s="3" customFormat="1" ht="20.25" customHeight="1" outlineLevel="1">
      <c r="A164" s="12" t="s">
        <v>256</v>
      </c>
      <c r="B164" s="12" t="s">
        <v>257</v>
      </c>
      <c r="C164" s="13" t="s">
        <v>266</v>
      </c>
      <c r="D164" s="14" t="s">
        <v>127</v>
      </c>
      <c r="E164" s="15">
        <v>637.5</v>
      </c>
      <c r="F164" s="16">
        <v>9</v>
      </c>
    </row>
    <row r="165" spans="1:6" s="3" customFormat="1" ht="25.5" outlineLevel="1">
      <c r="A165" s="12" t="s">
        <v>256</v>
      </c>
      <c r="B165" s="12" t="s">
        <v>257</v>
      </c>
      <c r="C165" s="13" t="s">
        <v>267</v>
      </c>
      <c r="D165" s="14" t="s">
        <v>127</v>
      </c>
      <c r="E165" s="15">
        <v>1691.5</v>
      </c>
      <c r="F165" s="16">
        <v>10</v>
      </c>
    </row>
    <row r="166" spans="1:6" s="3" customFormat="1" ht="17.25" customHeight="1" outlineLevel="1">
      <c r="A166" s="12" t="s">
        <v>256</v>
      </c>
      <c r="B166" s="12" t="s">
        <v>257</v>
      </c>
      <c r="C166" s="13" t="s">
        <v>268</v>
      </c>
      <c r="D166" s="14" t="s">
        <v>127</v>
      </c>
      <c r="E166" s="15">
        <v>618</v>
      </c>
      <c r="F166" s="16">
        <v>11</v>
      </c>
    </row>
    <row r="167" spans="1:6" s="3" customFormat="1" ht="17.25" customHeight="1" outlineLevel="1">
      <c r="A167" s="12" t="s">
        <v>256</v>
      </c>
      <c r="B167" s="12" t="s">
        <v>257</v>
      </c>
      <c r="C167" s="13" t="s">
        <v>269</v>
      </c>
      <c r="D167" s="14" t="s">
        <v>127</v>
      </c>
      <c r="E167" s="15">
        <v>85.5</v>
      </c>
      <c r="F167" s="16">
        <v>12</v>
      </c>
    </row>
    <row r="168" spans="1:6" s="3" customFormat="1" ht="17.25" customHeight="1" outlineLevel="1">
      <c r="A168" s="12" t="s">
        <v>256</v>
      </c>
      <c r="B168" s="12" t="s">
        <v>257</v>
      </c>
      <c r="C168" s="13" t="s">
        <v>270</v>
      </c>
      <c r="D168" s="14" t="s">
        <v>127</v>
      </c>
      <c r="E168" s="15">
        <v>218</v>
      </c>
      <c r="F168" s="16">
        <v>13</v>
      </c>
    </row>
    <row r="169" spans="1:6" s="3" customFormat="1" ht="17.25" customHeight="1" outlineLevel="1">
      <c r="A169" s="12" t="s">
        <v>256</v>
      </c>
      <c r="B169" s="12" t="s">
        <v>257</v>
      </c>
      <c r="C169" s="13" t="s">
        <v>271</v>
      </c>
      <c r="D169" s="14" t="s">
        <v>127</v>
      </c>
      <c r="E169" s="15">
        <v>85.5</v>
      </c>
      <c r="F169" s="16">
        <v>14</v>
      </c>
    </row>
    <row r="170" spans="1:6" s="3" customFormat="1" ht="17.25" customHeight="1" outlineLevel="1">
      <c r="A170" s="12" t="s">
        <v>256</v>
      </c>
      <c r="B170" s="12" t="s">
        <v>257</v>
      </c>
      <c r="C170" s="13" t="s">
        <v>272</v>
      </c>
      <c r="D170" s="14" t="s">
        <v>127</v>
      </c>
      <c r="E170" s="15">
        <v>218</v>
      </c>
      <c r="F170" s="16">
        <v>15</v>
      </c>
    </row>
    <row r="171" spans="1:6" s="3" customFormat="1" ht="17.25" customHeight="1" outlineLevel="1">
      <c r="A171" s="12" t="s">
        <v>256</v>
      </c>
      <c r="B171" s="12" t="s">
        <v>257</v>
      </c>
      <c r="C171" s="13" t="s">
        <v>273</v>
      </c>
      <c r="D171" s="14" t="s">
        <v>127</v>
      </c>
      <c r="E171" s="15">
        <v>85.5</v>
      </c>
      <c r="F171" s="16">
        <v>16</v>
      </c>
    </row>
    <row r="172" spans="1:6" s="3" customFormat="1" ht="17.25" customHeight="1" outlineLevel="1">
      <c r="A172" s="12" t="s">
        <v>256</v>
      </c>
      <c r="B172" s="12" t="s">
        <v>257</v>
      </c>
      <c r="C172" s="13" t="s">
        <v>274</v>
      </c>
      <c r="D172" s="14" t="s">
        <v>127</v>
      </c>
      <c r="E172" s="15">
        <v>218</v>
      </c>
      <c r="F172" s="16">
        <v>17</v>
      </c>
    </row>
    <row r="173" spans="1:6" s="3" customFormat="1" ht="17.25" customHeight="1" outlineLevel="1">
      <c r="A173" s="12" t="s">
        <v>256</v>
      </c>
      <c r="B173" s="12" t="s">
        <v>257</v>
      </c>
      <c r="C173" s="13" t="s">
        <v>275</v>
      </c>
      <c r="D173" s="14" t="s">
        <v>127</v>
      </c>
      <c r="E173" s="15">
        <v>85.5</v>
      </c>
      <c r="F173" s="16">
        <v>18</v>
      </c>
    </row>
    <row r="174" spans="1:6" s="3" customFormat="1" ht="17.25" customHeight="1" outlineLevel="1">
      <c r="A174" s="12" t="s">
        <v>256</v>
      </c>
      <c r="B174" s="12" t="s">
        <v>257</v>
      </c>
      <c r="C174" s="13" t="s">
        <v>276</v>
      </c>
      <c r="D174" s="14" t="s">
        <v>127</v>
      </c>
      <c r="E174" s="15">
        <v>225.5</v>
      </c>
      <c r="F174" s="16">
        <v>19</v>
      </c>
    </row>
    <row r="175" spans="1:6" s="3" customFormat="1" ht="17.25" customHeight="1" outlineLevel="1">
      <c r="A175" s="12" t="s">
        <v>256</v>
      </c>
      <c r="B175" s="12" t="s">
        <v>257</v>
      </c>
      <c r="C175" s="13" t="s">
        <v>277</v>
      </c>
      <c r="D175" s="14" t="s">
        <v>127</v>
      </c>
      <c r="E175" s="15">
        <v>225.5</v>
      </c>
      <c r="F175" s="16">
        <v>20</v>
      </c>
    </row>
    <row r="176" spans="1:6" s="3" customFormat="1" ht="17.25" customHeight="1" outlineLevel="1">
      <c r="A176" s="12" t="s">
        <v>256</v>
      </c>
      <c r="B176" s="12" t="s">
        <v>257</v>
      </c>
      <c r="C176" s="13" t="s">
        <v>278</v>
      </c>
      <c r="D176" s="14" t="s">
        <v>127</v>
      </c>
      <c r="E176" s="15">
        <v>137.5</v>
      </c>
      <c r="F176" s="16">
        <v>21</v>
      </c>
    </row>
    <row r="177" spans="1:6" s="3" customFormat="1" ht="17.25" customHeight="1" outlineLevel="1">
      <c r="A177" s="12" t="s">
        <v>256</v>
      </c>
      <c r="B177" s="12" t="s">
        <v>257</v>
      </c>
      <c r="C177" s="13" t="s">
        <v>279</v>
      </c>
      <c r="D177" s="14" t="s">
        <v>127</v>
      </c>
      <c r="E177" s="15">
        <v>343.5</v>
      </c>
      <c r="F177" s="16">
        <v>22</v>
      </c>
    </row>
    <row r="178" spans="1:6" s="3" customFormat="1" ht="17.25" customHeight="1" outlineLevel="1">
      <c r="A178" s="12" t="s">
        <v>256</v>
      </c>
      <c r="B178" s="12" t="s">
        <v>257</v>
      </c>
      <c r="C178" s="13" t="s">
        <v>280</v>
      </c>
      <c r="D178" s="14" t="s">
        <v>127</v>
      </c>
      <c r="E178" s="15">
        <v>500</v>
      </c>
      <c r="F178" s="16">
        <v>23</v>
      </c>
    </row>
    <row r="179" spans="1:6" s="3" customFormat="1" ht="17.25" customHeight="1" outlineLevel="1">
      <c r="A179" s="12" t="s">
        <v>256</v>
      </c>
      <c r="B179" s="12" t="s">
        <v>257</v>
      </c>
      <c r="C179" s="13" t="s">
        <v>281</v>
      </c>
      <c r="D179" s="14" t="s">
        <v>127</v>
      </c>
      <c r="E179" s="15">
        <v>1255</v>
      </c>
      <c r="F179" s="16">
        <v>24</v>
      </c>
    </row>
    <row r="180" spans="1:6" s="3" customFormat="1" ht="17.25" customHeight="1" outlineLevel="1">
      <c r="A180" s="12" t="s">
        <v>256</v>
      </c>
      <c r="B180" s="12" t="s">
        <v>257</v>
      </c>
      <c r="C180" s="13" t="s">
        <v>282</v>
      </c>
      <c r="D180" s="14" t="s">
        <v>127</v>
      </c>
      <c r="E180" s="15">
        <v>539.5</v>
      </c>
      <c r="F180" s="16">
        <v>25</v>
      </c>
    </row>
    <row r="181" spans="1:6" s="3" customFormat="1" ht="17.25" customHeight="1" outlineLevel="1">
      <c r="A181" s="12" t="s">
        <v>256</v>
      </c>
      <c r="B181" s="12" t="s">
        <v>257</v>
      </c>
      <c r="C181" s="13" t="s">
        <v>283</v>
      </c>
      <c r="D181" s="14" t="s">
        <v>127</v>
      </c>
      <c r="E181" s="15">
        <v>1373</v>
      </c>
      <c r="F181" s="16">
        <v>26</v>
      </c>
    </row>
    <row r="182" spans="1:6" s="3" customFormat="1" ht="17.25" customHeight="1" outlineLevel="1">
      <c r="A182" s="12" t="s">
        <v>256</v>
      </c>
      <c r="B182" s="12" t="s">
        <v>257</v>
      </c>
      <c r="C182" s="13" t="s">
        <v>284</v>
      </c>
      <c r="D182" s="14" t="s">
        <v>285</v>
      </c>
      <c r="E182" s="15">
        <v>169.5</v>
      </c>
      <c r="F182" s="16">
        <v>27</v>
      </c>
    </row>
    <row r="183" spans="1:6" s="3" customFormat="1" ht="17.25" customHeight="1" outlineLevel="1">
      <c r="A183" s="12" t="s">
        <v>256</v>
      </c>
      <c r="B183" s="12" t="s">
        <v>257</v>
      </c>
      <c r="C183" s="13" t="s">
        <v>286</v>
      </c>
      <c r="D183" s="14" t="s">
        <v>285</v>
      </c>
      <c r="E183" s="17">
        <v>169.5</v>
      </c>
      <c r="F183" s="16">
        <v>28</v>
      </c>
    </row>
    <row r="184" spans="1:6" s="3" customFormat="1" ht="17.25" customHeight="1" outlineLevel="1">
      <c r="A184" s="12" t="s">
        <v>256</v>
      </c>
      <c r="B184" s="12" t="s">
        <v>257</v>
      </c>
      <c r="C184" s="13" t="s">
        <v>287</v>
      </c>
      <c r="D184" s="14" t="s">
        <v>285</v>
      </c>
      <c r="E184" s="17">
        <v>169.5</v>
      </c>
      <c r="F184" s="16">
        <v>29</v>
      </c>
    </row>
    <row r="185" spans="1:6" s="3" customFormat="1" ht="17.25" customHeight="1" outlineLevel="1">
      <c r="A185" s="12" t="s">
        <v>256</v>
      </c>
      <c r="B185" s="12" t="s">
        <v>257</v>
      </c>
      <c r="C185" s="13" t="s">
        <v>288</v>
      </c>
      <c r="D185" s="14" t="s">
        <v>285</v>
      </c>
      <c r="E185" s="17">
        <v>250</v>
      </c>
      <c r="F185" s="16">
        <v>30</v>
      </c>
    </row>
    <row r="186" spans="1:6" s="3" customFormat="1" ht="17.25" customHeight="1" outlineLevel="1">
      <c r="A186" s="12" t="s">
        <v>256</v>
      </c>
      <c r="B186" s="12" t="s">
        <v>257</v>
      </c>
      <c r="C186" s="13" t="s">
        <v>289</v>
      </c>
      <c r="D186" s="14" t="s">
        <v>285</v>
      </c>
      <c r="E186" s="17">
        <v>250</v>
      </c>
      <c r="F186" s="16">
        <v>31</v>
      </c>
    </row>
    <row r="187" spans="1:6" s="3" customFormat="1" ht="17.25" customHeight="1" outlineLevel="1">
      <c r="A187" s="12" t="s">
        <v>256</v>
      </c>
      <c r="B187" s="12" t="s">
        <v>257</v>
      </c>
      <c r="C187" s="13" t="s">
        <v>290</v>
      </c>
      <c r="D187" s="14" t="s">
        <v>285</v>
      </c>
      <c r="E187" s="17">
        <v>330</v>
      </c>
      <c r="F187" s="16">
        <v>32</v>
      </c>
    </row>
    <row r="188" spans="1:6" s="3" customFormat="1" ht="17.25" customHeight="1" outlineLevel="1">
      <c r="A188" s="12" t="s">
        <v>256</v>
      </c>
      <c r="B188" s="12" t="s">
        <v>257</v>
      </c>
      <c r="C188" s="13" t="s">
        <v>291</v>
      </c>
      <c r="D188" s="14" t="s">
        <v>285</v>
      </c>
      <c r="E188" s="17">
        <v>330</v>
      </c>
      <c r="F188" s="16">
        <v>33</v>
      </c>
    </row>
    <row r="189" spans="1:6" s="3" customFormat="1" ht="17.25" customHeight="1" outlineLevel="1">
      <c r="A189" s="12" t="s">
        <v>256</v>
      </c>
      <c r="B189" s="12" t="s">
        <v>257</v>
      </c>
      <c r="C189" s="13" t="s">
        <v>292</v>
      </c>
      <c r="D189" s="14" t="s">
        <v>285</v>
      </c>
      <c r="E189" s="17">
        <v>34.5</v>
      </c>
      <c r="F189" s="16">
        <v>34</v>
      </c>
    </row>
    <row r="190" spans="1:6" s="3" customFormat="1" ht="17.25" customHeight="1" outlineLevel="1">
      <c r="A190" s="12" t="s">
        <v>256</v>
      </c>
      <c r="B190" s="12" t="s">
        <v>257</v>
      </c>
      <c r="C190" s="13" t="s">
        <v>293</v>
      </c>
      <c r="D190" s="14" t="s">
        <v>285</v>
      </c>
      <c r="E190" s="15">
        <v>59</v>
      </c>
      <c r="F190" s="16">
        <v>35</v>
      </c>
    </row>
    <row r="191" spans="1:6" s="3" customFormat="1" ht="17.25" customHeight="1" outlineLevel="1">
      <c r="A191" s="12" t="s">
        <v>256</v>
      </c>
      <c r="B191" s="12" t="s">
        <v>257</v>
      </c>
      <c r="C191" s="13" t="s">
        <v>294</v>
      </c>
      <c r="D191" s="14" t="s">
        <v>285</v>
      </c>
      <c r="E191" s="15">
        <v>69</v>
      </c>
      <c r="F191" s="16">
        <v>36</v>
      </c>
    </row>
    <row r="192" spans="1:6" s="3" customFormat="1" ht="17.25" customHeight="1" outlineLevel="1">
      <c r="A192" s="12" t="s">
        <v>256</v>
      </c>
      <c r="B192" s="12" t="s">
        <v>257</v>
      </c>
      <c r="C192" s="13" t="s">
        <v>295</v>
      </c>
      <c r="D192" s="14" t="s">
        <v>285</v>
      </c>
      <c r="E192" s="15">
        <v>78.5</v>
      </c>
      <c r="F192" s="16">
        <v>37</v>
      </c>
    </row>
    <row r="193" spans="1:6" s="3" customFormat="1" ht="17.25" customHeight="1" outlineLevel="1">
      <c r="A193" s="12" t="s">
        <v>256</v>
      </c>
      <c r="B193" s="12" t="s">
        <v>257</v>
      </c>
      <c r="C193" s="13" t="s">
        <v>296</v>
      </c>
      <c r="D193" s="14" t="s">
        <v>285</v>
      </c>
      <c r="E193" s="15">
        <v>49.5</v>
      </c>
      <c r="F193" s="16">
        <v>38</v>
      </c>
    </row>
    <row r="194" spans="1:6" s="3" customFormat="1" ht="17.25" customHeight="1" outlineLevel="1">
      <c r="A194" s="12" t="s">
        <v>256</v>
      </c>
      <c r="B194" s="12" t="s">
        <v>257</v>
      </c>
      <c r="C194" s="13" t="s">
        <v>297</v>
      </c>
      <c r="D194" s="14" t="s">
        <v>285</v>
      </c>
      <c r="E194" s="15">
        <v>98.5</v>
      </c>
      <c r="F194" s="16">
        <v>39</v>
      </c>
    </row>
    <row r="195" spans="1:6" s="3" customFormat="1" ht="17.25" customHeight="1" outlineLevel="1">
      <c r="A195" s="12" t="s">
        <v>256</v>
      </c>
      <c r="B195" s="12" t="s">
        <v>257</v>
      </c>
      <c r="C195" s="13" t="s">
        <v>298</v>
      </c>
      <c r="D195" s="14" t="s">
        <v>285</v>
      </c>
      <c r="E195" s="15">
        <v>49.5</v>
      </c>
      <c r="F195" s="16">
        <v>40</v>
      </c>
    </row>
    <row r="196" spans="1:6" s="3" customFormat="1" ht="17.25" customHeight="1" outlineLevel="1">
      <c r="A196" s="12" t="s">
        <v>256</v>
      </c>
      <c r="B196" s="12" t="s">
        <v>257</v>
      </c>
      <c r="C196" s="13" t="s">
        <v>299</v>
      </c>
      <c r="D196" s="14" t="s">
        <v>285</v>
      </c>
      <c r="E196" s="17">
        <v>98.5</v>
      </c>
      <c r="F196" s="16">
        <v>41</v>
      </c>
    </row>
    <row r="197" spans="1:6" s="3" customFormat="1" ht="17.25" customHeight="1" outlineLevel="1">
      <c r="A197" s="12" t="s">
        <v>256</v>
      </c>
      <c r="B197" s="12" t="s">
        <v>257</v>
      </c>
      <c r="C197" s="13" t="s">
        <v>300</v>
      </c>
      <c r="D197" s="14" t="s">
        <v>285</v>
      </c>
      <c r="E197" s="17">
        <v>80</v>
      </c>
      <c r="F197" s="16">
        <v>42</v>
      </c>
    </row>
    <row r="198" spans="1:6" s="3" customFormat="1" ht="17.25" customHeight="1" outlineLevel="1">
      <c r="A198" s="12" t="s">
        <v>256</v>
      </c>
      <c r="B198" s="12" t="s">
        <v>257</v>
      </c>
      <c r="C198" s="13" t="s">
        <v>301</v>
      </c>
      <c r="D198" s="14" t="s">
        <v>285</v>
      </c>
      <c r="E198" s="17">
        <v>150</v>
      </c>
      <c r="F198" s="16">
        <v>43</v>
      </c>
    </row>
    <row r="199" spans="1:6" s="3" customFormat="1" ht="17.25" customHeight="1" outlineLevel="1">
      <c r="A199" s="12" t="s">
        <v>256</v>
      </c>
      <c r="B199" s="12" t="s">
        <v>257</v>
      </c>
      <c r="C199" s="13" t="s">
        <v>302</v>
      </c>
      <c r="D199" s="14" t="s">
        <v>285</v>
      </c>
      <c r="E199" s="17">
        <v>100</v>
      </c>
      <c r="F199" s="16">
        <v>44</v>
      </c>
    </row>
    <row r="200" spans="1:6" s="3" customFormat="1" ht="17.25" customHeight="1" outlineLevel="1">
      <c r="A200" s="12" t="s">
        <v>256</v>
      </c>
      <c r="B200" s="12" t="s">
        <v>257</v>
      </c>
      <c r="C200" s="13" t="s">
        <v>303</v>
      </c>
      <c r="D200" s="14" t="s">
        <v>285</v>
      </c>
      <c r="E200" s="17">
        <v>190</v>
      </c>
      <c r="F200" s="16">
        <v>45</v>
      </c>
    </row>
    <row r="201" spans="1:6" s="3" customFormat="1" ht="17.25" customHeight="1" outlineLevel="1">
      <c r="A201" s="12" t="s">
        <v>256</v>
      </c>
      <c r="B201" s="12" t="s">
        <v>257</v>
      </c>
      <c r="C201" s="13" t="s">
        <v>304</v>
      </c>
      <c r="D201" s="14" t="s">
        <v>285</v>
      </c>
      <c r="E201" s="17">
        <v>49.5</v>
      </c>
      <c r="F201" s="16">
        <v>46</v>
      </c>
    </row>
    <row r="202" spans="1:6" s="3" customFormat="1" ht="17.25" customHeight="1" outlineLevel="1">
      <c r="A202" s="12" t="s">
        <v>256</v>
      </c>
      <c r="B202" s="12" t="s">
        <v>257</v>
      </c>
      <c r="C202" s="13" t="s">
        <v>305</v>
      </c>
      <c r="D202" s="14" t="s">
        <v>285</v>
      </c>
      <c r="E202" s="15">
        <v>49.5</v>
      </c>
      <c r="F202" s="16">
        <v>47</v>
      </c>
    </row>
    <row r="203" spans="1:6" s="3" customFormat="1" ht="17.25" customHeight="1" outlineLevel="1">
      <c r="A203" s="12" t="s">
        <v>256</v>
      </c>
      <c r="B203" s="12" t="s">
        <v>257</v>
      </c>
      <c r="C203" s="13" t="s">
        <v>306</v>
      </c>
      <c r="D203" s="14" t="s">
        <v>285</v>
      </c>
      <c r="E203" s="17">
        <v>49.5</v>
      </c>
      <c r="F203" s="16">
        <v>48</v>
      </c>
    </row>
    <row r="204" spans="1:6" s="3" customFormat="1" ht="17.25" customHeight="1" outlineLevel="1">
      <c r="A204" s="12" t="s">
        <v>256</v>
      </c>
      <c r="B204" s="12" t="s">
        <v>257</v>
      </c>
      <c r="C204" s="13" t="s">
        <v>307</v>
      </c>
      <c r="D204" s="14" t="s">
        <v>127</v>
      </c>
      <c r="E204" s="17">
        <v>400</v>
      </c>
      <c r="F204" s="16">
        <v>49</v>
      </c>
    </row>
    <row r="205" spans="1:6" s="3" customFormat="1" ht="17.25" customHeight="1" outlineLevel="1">
      <c r="A205" s="12" t="s">
        <v>256</v>
      </c>
      <c r="B205" s="12" t="s">
        <v>257</v>
      </c>
      <c r="C205" s="13" t="s">
        <v>308</v>
      </c>
      <c r="D205" s="14" t="s">
        <v>127</v>
      </c>
      <c r="E205" s="17">
        <v>1100</v>
      </c>
      <c r="F205" s="16">
        <v>50</v>
      </c>
    </row>
    <row r="206" spans="1:6" s="3" customFormat="1" ht="17.25" customHeight="1" outlineLevel="1">
      <c r="A206" s="12" t="s">
        <v>256</v>
      </c>
      <c r="B206" s="12" t="s">
        <v>257</v>
      </c>
      <c r="C206" s="13" t="s">
        <v>309</v>
      </c>
      <c r="D206" s="14" t="s">
        <v>127</v>
      </c>
      <c r="E206" s="17">
        <v>765</v>
      </c>
      <c r="F206" s="16">
        <v>51</v>
      </c>
    </row>
    <row r="207" spans="1:6" s="3" customFormat="1" ht="17.25" customHeight="1" outlineLevel="1">
      <c r="A207" s="12" t="s">
        <v>256</v>
      </c>
      <c r="B207" s="12" t="s">
        <v>257</v>
      </c>
      <c r="C207" s="13" t="s">
        <v>310</v>
      </c>
      <c r="D207" s="14" t="s">
        <v>127</v>
      </c>
      <c r="E207" s="17">
        <v>98.5</v>
      </c>
      <c r="F207" s="16">
        <v>52</v>
      </c>
    </row>
    <row r="208" spans="1:6" s="3" customFormat="1" ht="17.25" customHeight="1" outlineLevel="1">
      <c r="A208" s="12" t="s">
        <v>256</v>
      </c>
      <c r="B208" s="12" t="s">
        <v>257</v>
      </c>
      <c r="C208" s="13" t="s">
        <v>311</v>
      </c>
      <c r="D208" s="14" t="s">
        <v>127</v>
      </c>
      <c r="E208" s="15">
        <v>392.5</v>
      </c>
      <c r="F208" s="16">
        <v>53</v>
      </c>
    </row>
    <row r="209" spans="1:6" s="3" customFormat="1" ht="17.25" customHeight="1" outlineLevel="1">
      <c r="A209" s="12" t="s">
        <v>256</v>
      </c>
      <c r="B209" s="12" t="s">
        <v>257</v>
      </c>
      <c r="C209" s="13" t="s">
        <v>312</v>
      </c>
      <c r="D209" s="14" t="s">
        <v>127</v>
      </c>
      <c r="E209" s="15">
        <v>98.5</v>
      </c>
      <c r="F209" s="16">
        <v>54</v>
      </c>
    </row>
    <row r="210" spans="1:6" s="3" customFormat="1" ht="19.5" customHeight="1" outlineLevel="1">
      <c r="A210" s="12" t="s">
        <v>256</v>
      </c>
      <c r="B210" s="12" t="s">
        <v>257</v>
      </c>
      <c r="C210" s="13" t="s">
        <v>313</v>
      </c>
      <c r="D210" s="14" t="s">
        <v>127</v>
      </c>
      <c r="E210" s="15">
        <v>343.5</v>
      </c>
      <c r="F210" s="16">
        <v>55</v>
      </c>
    </row>
    <row r="211" spans="1:6" s="3" customFormat="1" ht="25.5" outlineLevel="1">
      <c r="A211" s="12" t="s">
        <v>256</v>
      </c>
      <c r="B211" s="12" t="s">
        <v>257</v>
      </c>
      <c r="C211" s="13" t="s">
        <v>314</v>
      </c>
      <c r="D211" s="14" t="s">
        <v>127</v>
      </c>
      <c r="E211" s="15">
        <v>343.5</v>
      </c>
      <c r="F211" s="16">
        <v>56</v>
      </c>
    </row>
    <row r="212" spans="1:6" s="3" customFormat="1" ht="17.25" customHeight="1" outlineLevel="1">
      <c r="A212" s="12" t="s">
        <v>256</v>
      </c>
      <c r="B212" s="12" t="s">
        <v>257</v>
      </c>
      <c r="C212" s="13" t="s">
        <v>315</v>
      </c>
      <c r="D212" s="14" t="s">
        <v>127</v>
      </c>
      <c r="E212" s="15">
        <v>343.5</v>
      </c>
      <c r="F212" s="16">
        <v>57</v>
      </c>
    </row>
    <row r="213" spans="1:6" s="3" customFormat="1" ht="17.25" customHeight="1" outlineLevel="1">
      <c r="A213" s="12" t="s">
        <v>256</v>
      </c>
      <c r="B213" s="12" t="s">
        <v>257</v>
      </c>
      <c r="C213" s="13" t="s">
        <v>316</v>
      </c>
      <c r="D213" s="14" t="s">
        <v>127</v>
      </c>
      <c r="E213" s="15">
        <v>343.5</v>
      </c>
      <c r="F213" s="16">
        <v>58</v>
      </c>
    </row>
    <row r="214" spans="1:6" s="3" customFormat="1" ht="17.25" customHeight="1" outlineLevel="1">
      <c r="A214" s="12" t="s">
        <v>256</v>
      </c>
      <c r="B214" s="12" t="s">
        <v>257</v>
      </c>
      <c r="C214" s="13" t="s">
        <v>317</v>
      </c>
      <c r="D214" s="14" t="s">
        <v>127</v>
      </c>
      <c r="E214" s="15">
        <v>294.5</v>
      </c>
      <c r="F214" s="16">
        <v>59</v>
      </c>
    </row>
    <row r="215" spans="1:6" s="3" customFormat="1" ht="17.25" customHeight="1" outlineLevel="1">
      <c r="A215" s="12" t="s">
        <v>256</v>
      </c>
      <c r="B215" s="12" t="s">
        <v>257</v>
      </c>
      <c r="C215" s="13" t="s">
        <v>318</v>
      </c>
      <c r="D215" s="14" t="s">
        <v>127</v>
      </c>
      <c r="E215" s="15">
        <v>338.5</v>
      </c>
      <c r="F215" s="16">
        <v>60</v>
      </c>
    </row>
    <row r="216" spans="1:6" s="3" customFormat="1" ht="17.25" customHeight="1" outlineLevel="1">
      <c r="A216" s="12" t="s">
        <v>256</v>
      </c>
      <c r="B216" s="12" t="s">
        <v>257</v>
      </c>
      <c r="C216" s="13" t="s">
        <v>319</v>
      </c>
      <c r="D216" s="14" t="s">
        <v>127</v>
      </c>
      <c r="E216" s="15">
        <v>539.5</v>
      </c>
      <c r="F216" s="16">
        <v>61</v>
      </c>
    </row>
    <row r="217" spans="1:6" s="3" customFormat="1" ht="17.25" customHeight="1" outlineLevel="1">
      <c r="A217" s="12" t="s">
        <v>256</v>
      </c>
      <c r="B217" s="12" t="s">
        <v>257</v>
      </c>
      <c r="C217" s="13" t="s">
        <v>320</v>
      </c>
      <c r="D217" s="14" t="s">
        <v>127</v>
      </c>
      <c r="E217" s="15">
        <v>284.5</v>
      </c>
      <c r="F217" s="16">
        <v>62</v>
      </c>
    </row>
    <row r="218" spans="1:6" s="3" customFormat="1" ht="17.25" customHeight="1" outlineLevel="1">
      <c r="A218" s="12" t="s">
        <v>256</v>
      </c>
      <c r="B218" s="12" t="s">
        <v>257</v>
      </c>
      <c r="C218" s="13" t="s">
        <v>321</v>
      </c>
      <c r="D218" s="14" t="s">
        <v>127</v>
      </c>
      <c r="E218" s="15">
        <v>882.5</v>
      </c>
      <c r="F218" s="16">
        <v>63</v>
      </c>
    </row>
    <row r="219" spans="1:6" s="3" customFormat="1" ht="17.25" customHeight="1" outlineLevel="1">
      <c r="A219" s="12" t="s">
        <v>256</v>
      </c>
      <c r="B219" s="12" t="s">
        <v>257</v>
      </c>
      <c r="C219" s="13" t="s">
        <v>322</v>
      </c>
      <c r="D219" s="14" t="s">
        <v>127</v>
      </c>
      <c r="E219" s="15">
        <v>833.5</v>
      </c>
      <c r="F219" s="16">
        <v>64</v>
      </c>
    </row>
    <row r="220" spans="1:6" s="3" customFormat="1" ht="17.25" customHeight="1" outlineLevel="1">
      <c r="A220" s="12" t="s">
        <v>256</v>
      </c>
      <c r="B220" s="12" t="s">
        <v>257</v>
      </c>
      <c r="C220" s="13" t="s">
        <v>323</v>
      </c>
      <c r="D220" s="14" t="s">
        <v>127</v>
      </c>
      <c r="E220" s="17">
        <v>1470</v>
      </c>
      <c r="F220" s="16">
        <v>65</v>
      </c>
    </row>
    <row r="221" spans="1:6" s="3" customFormat="1" ht="19.5" customHeight="1" outlineLevel="1">
      <c r="A221" s="12" t="s">
        <v>256</v>
      </c>
      <c r="B221" s="12" t="s">
        <v>257</v>
      </c>
      <c r="C221" s="13" t="s">
        <v>324</v>
      </c>
      <c r="D221" s="14" t="s">
        <v>127</v>
      </c>
      <c r="E221" s="17">
        <v>450</v>
      </c>
      <c r="F221" s="16">
        <v>66</v>
      </c>
    </row>
    <row r="222" spans="1:6" s="3" customFormat="1" ht="15" customHeight="1" outlineLevel="1">
      <c r="A222" s="12" t="s">
        <v>256</v>
      </c>
      <c r="B222" s="12" t="s">
        <v>257</v>
      </c>
      <c r="C222" s="13" t="s">
        <v>325</v>
      </c>
      <c r="D222" s="14" t="s">
        <v>127</v>
      </c>
      <c r="E222" s="17">
        <v>1300</v>
      </c>
      <c r="F222" s="16">
        <v>67</v>
      </c>
    </row>
    <row r="223" spans="1:6" s="3" customFormat="1" ht="15" customHeight="1" outlineLevel="1">
      <c r="A223" s="12" t="s">
        <v>256</v>
      </c>
      <c r="B223" s="12" t="s">
        <v>257</v>
      </c>
      <c r="C223" s="13" t="s">
        <v>326</v>
      </c>
      <c r="D223" s="14" t="s">
        <v>127</v>
      </c>
      <c r="E223" s="17">
        <v>350</v>
      </c>
      <c r="F223" s="16">
        <v>68</v>
      </c>
    </row>
    <row r="224" spans="1:6" s="3" customFormat="1" ht="15" customHeight="1" outlineLevel="1">
      <c r="A224" s="12" t="s">
        <v>256</v>
      </c>
      <c r="B224" s="12" t="s">
        <v>257</v>
      </c>
      <c r="C224" s="13" t="s">
        <v>327</v>
      </c>
      <c r="D224" s="14" t="s">
        <v>127</v>
      </c>
      <c r="E224" s="17">
        <v>540</v>
      </c>
      <c r="F224" s="16">
        <v>69</v>
      </c>
    </row>
    <row r="225" spans="1:6" s="3" customFormat="1" ht="15" customHeight="1" outlineLevel="1">
      <c r="A225" s="12" t="s">
        <v>256</v>
      </c>
      <c r="B225" s="12" t="s">
        <v>257</v>
      </c>
      <c r="C225" s="13" t="s">
        <v>328</v>
      </c>
      <c r="D225" s="14" t="s">
        <v>329</v>
      </c>
      <c r="E225" s="17">
        <v>80</v>
      </c>
      <c r="F225" s="16">
        <v>70</v>
      </c>
    </row>
    <row r="226" spans="1:6" s="3" customFormat="1" ht="15" customHeight="1" outlineLevel="1">
      <c r="A226" s="12" t="s">
        <v>256</v>
      </c>
      <c r="B226" s="12" t="s">
        <v>257</v>
      </c>
      <c r="C226" s="13" t="s">
        <v>330</v>
      </c>
      <c r="D226" s="14" t="s">
        <v>127</v>
      </c>
      <c r="E226" s="17">
        <v>100</v>
      </c>
      <c r="F226" s="16">
        <v>71</v>
      </c>
    </row>
    <row r="227" spans="1:6" s="3" customFormat="1" ht="15" customHeight="1" outlineLevel="1">
      <c r="A227" s="12" t="s">
        <v>256</v>
      </c>
      <c r="B227" s="12" t="s">
        <v>257</v>
      </c>
      <c r="C227" s="13" t="s">
        <v>331</v>
      </c>
      <c r="D227" s="14" t="s">
        <v>127</v>
      </c>
      <c r="E227" s="17">
        <v>100</v>
      </c>
      <c r="F227" s="16">
        <v>72</v>
      </c>
    </row>
    <row r="228" spans="1:6" s="3" customFormat="1" ht="17.25" customHeight="1" outlineLevel="1">
      <c r="A228" s="12" t="s">
        <v>256</v>
      </c>
      <c r="B228" s="12" t="s">
        <v>257</v>
      </c>
      <c r="C228" s="13" t="s">
        <v>332</v>
      </c>
      <c r="D228" s="14" t="s">
        <v>127</v>
      </c>
      <c r="E228" s="17">
        <v>50</v>
      </c>
      <c r="F228" s="16">
        <v>73</v>
      </c>
    </row>
    <row r="229" spans="1:6" s="3" customFormat="1" ht="17.25" customHeight="1" outlineLevel="1">
      <c r="A229" s="12" t="s">
        <v>256</v>
      </c>
      <c r="B229" s="12" t="s">
        <v>257</v>
      </c>
      <c r="C229" s="18" t="s">
        <v>333</v>
      </c>
      <c r="D229" s="19" t="s">
        <v>334</v>
      </c>
      <c r="E229" s="20">
        <v>288</v>
      </c>
      <c r="F229" s="16">
        <v>74</v>
      </c>
    </row>
    <row r="230" spans="1:6" s="3" customFormat="1" ht="17.25" customHeight="1" outlineLevel="1">
      <c r="A230" s="12" t="s">
        <v>256</v>
      </c>
      <c r="B230" s="12" t="s">
        <v>257</v>
      </c>
      <c r="C230" s="18" t="s">
        <v>335</v>
      </c>
      <c r="D230" s="19" t="s">
        <v>334</v>
      </c>
      <c r="E230" s="20">
        <v>882</v>
      </c>
      <c r="F230" s="16">
        <v>75</v>
      </c>
    </row>
    <row r="231" spans="1:6" s="3" customFormat="1" ht="17.25" customHeight="1" outlineLevel="1">
      <c r="A231" s="12" t="s">
        <v>256</v>
      </c>
      <c r="B231" s="12" t="s">
        <v>257</v>
      </c>
      <c r="C231" s="18" t="s">
        <v>336</v>
      </c>
      <c r="D231" s="19" t="s">
        <v>334</v>
      </c>
      <c r="E231" s="20">
        <v>1660</v>
      </c>
      <c r="F231" s="16">
        <v>76</v>
      </c>
    </row>
    <row r="232" spans="1:6" s="3" customFormat="1" ht="20.25" customHeight="1" outlineLevel="1">
      <c r="A232" s="12" t="s">
        <v>256</v>
      </c>
      <c r="B232" s="12" t="s">
        <v>257</v>
      </c>
      <c r="C232" s="18" t="s">
        <v>337</v>
      </c>
      <c r="D232" s="19" t="s">
        <v>338</v>
      </c>
      <c r="E232" s="20">
        <v>784</v>
      </c>
      <c r="F232" s="16">
        <v>77</v>
      </c>
    </row>
    <row r="233" spans="1:6" s="3" customFormat="1" ht="21.75" customHeight="1" outlineLevel="1">
      <c r="A233" s="12" t="s">
        <v>256</v>
      </c>
      <c r="B233" s="12" t="s">
        <v>257</v>
      </c>
      <c r="C233" s="18" t="s">
        <v>339</v>
      </c>
      <c r="D233" s="19" t="s">
        <v>338</v>
      </c>
      <c r="E233" s="20">
        <v>1274</v>
      </c>
      <c r="F233" s="16">
        <v>78</v>
      </c>
    </row>
    <row r="234" spans="1:6" s="3" customFormat="1" ht="16.5" customHeight="1" outlineLevel="1">
      <c r="A234" s="12" t="s">
        <v>256</v>
      </c>
      <c r="B234" s="12" t="s">
        <v>257</v>
      </c>
      <c r="C234" s="18" t="s">
        <v>340</v>
      </c>
      <c r="D234" s="19" t="s">
        <v>338</v>
      </c>
      <c r="E234" s="20">
        <v>2206</v>
      </c>
      <c r="F234" s="16">
        <v>79</v>
      </c>
    </row>
    <row r="235" spans="1:6" s="3" customFormat="1" ht="15.75" customHeight="1" outlineLevel="1">
      <c r="A235" s="12" t="s">
        <v>256</v>
      </c>
      <c r="B235" s="12" t="s">
        <v>257</v>
      </c>
      <c r="C235" s="13" t="s">
        <v>341</v>
      </c>
      <c r="D235" s="14" t="s">
        <v>342</v>
      </c>
      <c r="E235" s="17">
        <v>630</v>
      </c>
      <c r="F235" s="16">
        <v>80</v>
      </c>
    </row>
    <row r="236" spans="1:6" s="3" customFormat="1" ht="18" customHeight="1" outlineLevel="1">
      <c r="A236" s="12" t="s">
        <v>256</v>
      </c>
      <c r="B236" s="12" t="s">
        <v>257</v>
      </c>
      <c r="C236" s="13" t="s">
        <v>343</v>
      </c>
      <c r="D236" s="14" t="s">
        <v>342</v>
      </c>
      <c r="E236" s="17">
        <v>630</v>
      </c>
      <c r="F236" s="16">
        <v>81</v>
      </c>
    </row>
    <row r="237" spans="1:6" s="3" customFormat="1" ht="15.75" customHeight="1" outlineLevel="1">
      <c r="A237" s="12" t="s">
        <v>256</v>
      </c>
      <c r="B237" s="12" t="s">
        <v>257</v>
      </c>
      <c r="C237" s="13" t="s">
        <v>344</v>
      </c>
      <c r="D237" s="14" t="s">
        <v>345</v>
      </c>
      <c r="E237" s="17">
        <v>200</v>
      </c>
      <c r="F237" s="16">
        <v>82</v>
      </c>
    </row>
    <row r="238" spans="1:6" s="3" customFormat="1" ht="15.75" customHeight="1" outlineLevel="1">
      <c r="A238" s="12" t="s">
        <v>256</v>
      </c>
      <c r="B238" s="12" t="s">
        <v>257</v>
      </c>
      <c r="C238" s="13" t="s">
        <v>346</v>
      </c>
      <c r="D238" s="14" t="s">
        <v>345</v>
      </c>
      <c r="E238" s="17">
        <v>400</v>
      </c>
      <c r="F238" s="16">
        <v>83</v>
      </c>
    </row>
    <row r="239" spans="1:6" s="3" customFormat="1" ht="15.75" customHeight="1" outlineLevel="1">
      <c r="A239" s="12" t="s">
        <v>256</v>
      </c>
      <c r="B239" s="12" t="s">
        <v>257</v>
      </c>
      <c r="C239" s="28" t="s">
        <v>347</v>
      </c>
      <c r="D239" s="29" t="s">
        <v>285</v>
      </c>
      <c r="E239" s="17">
        <v>49.5</v>
      </c>
      <c r="F239" s="16">
        <v>84</v>
      </c>
    </row>
    <row r="240" spans="1:6" s="3" customFormat="1" ht="15.75" customHeight="1" outlineLevel="1">
      <c r="A240" s="12" t="s">
        <v>256</v>
      </c>
      <c r="B240" s="12" t="s">
        <v>257</v>
      </c>
      <c r="C240" s="28" t="s">
        <v>348</v>
      </c>
      <c r="D240" s="29" t="s">
        <v>285</v>
      </c>
      <c r="E240" s="17">
        <v>49.5</v>
      </c>
      <c r="F240" s="16">
        <v>85</v>
      </c>
    </row>
    <row r="241" spans="1:928" s="3" customFormat="1" ht="15.75" customHeight="1" outlineLevel="1">
      <c r="A241" s="12" t="s">
        <v>256</v>
      </c>
      <c r="B241" s="12" t="s">
        <v>257</v>
      </c>
      <c r="C241" s="13" t="s">
        <v>349</v>
      </c>
      <c r="D241" s="14" t="s">
        <v>285</v>
      </c>
      <c r="E241" s="17">
        <v>167</v>
      </c>
      <c r="F241" s="16">
        <v>86</v>
      </c>
    </row>
    <row r="242" spans="1:928" s="3" customFormat="1" ht="15.75" customHeight="1" outlineLevel="1">
      <c r="A242" s="12" t="s">
        <v>256</v>
      </c>
      <c r="B242" s="12" t="s">
        <v>257</v>
      </c>
      <c r="C242" s="13" t="s">
        <v>350</v>
      </c>
      <c r="D242" s="14" t="s">
        <v>285</v>
      </c>
      <c r="E242" s="17">
        <v>167</v>
      </c>
      <c r="F242" s="16">
        <v>87</v>
      </c>
    </row>
    <row r="243" spans="1:928" s="3" customFormat="1" ht="15.75" customHeight="1" outlineLevel="1">
      <c r="A243" s="12" t="s">
        <v>256</v>
      </c>
      <c r="B243" s="12" t="s">
        <v>257</v>
      </c>
      <c r="C243" s="13" t="s">
        <v>351</v>
      </c>
      <c r="D243" s="14" t="s">
        <v>285</v>
      </c>
      <c r="E243" s="17">
        <v>200</v>
      </c>
      <c r="F243" s="16">
        <v>88</v>
      </c>
    </row>
    <row r="244" spans="1:928" s="3" customFormat="1" ht="15.75" customHeight="1" outlineLevel="1">
      <c r="A244" s="12" t="s">
        <v>256</v>
      </c>
      <c r="B244" s="12" t="s">
        <v>257</v>
      </c>
      <c r="C244" s="13" t="s">
        <v>352</v>
      </c>
      <c r="D244" s="14" t="s">
        <v>285</v>
      </c>
      <c r="E244" s="17">
        <v>265</v>
      </c>
      <c r="F244" s="16">
        <v>89</v>
      </c>
    </row>
    <row r="245" spans="1:928" s="3" customFormat="1" ht="15.75" customHeight="1" outlineLevel="1">
      <c r="A245" s="12" t="s">
        <v>353</v>
      </c>
      <c r="B245" s="12" t="s">
        <v>257</v>
      </c>
      <c r="C245" s="28" t="s">
        <v>354</v>
      </c>
      <c r="D245" s="29" t="s">
        <v>345</v>
      </c>
      <c r="E245" s="17">
        <v>196.5</v>
      </c>
      <c r="F245" s="16">
        <v>90</v>
      </c>
    </row>
    <row r="246" spans="1:928" s="3" customFormat="1" ht="15.75" customHeight="1" outlineLevel="1">
      <c r="A246" s="12" t="s">
        <v>353</v>
      </c>
      <c r="B246" s="12" t="s">
        <v>257</v>
      </c>
      <c r="C246" s="13" t="s">
        <v>355</v>
      </c>
      <c r="D246" s="14" t="s">
        <v>182</v>
      </c>
      <c r="E246" s="17">
        <v>1300</v>
      </c>
      <c r="F246" s="16">
        <v>91</v>
      </c>
    </row>
    <row r="247" spans="1:928" s="3" customFormat="1" ht="15.75" customHeight="1" outlineLevel="1">
      <c r="A247" s="12" t="s">
        <v>353</v>
      </c>
      <c r="B247" s="12" t="s">
        <v>257</v>
      </c>
      <c r="C247" s="13" t="s">
        <v>356</v>
      </c>
      <c r="D247" s="14" t="s">
        <v>182</v>
      </c>
      <c r="E247" s="17">
        <v>500</v>
      </c>
      <c r="F247" s="16">
        <v>92</v>
      </c>
    </row>
    <row r="248" spans="1:928" s="3" customFormat="1" ht="15.75" customHeight="1" outlineLevel="1">
      <c r="A248" s="12" t="s">
        <v>353</v>
      </c>
      <c r="B248" s="12" t="s">
        <v>257</v>
      </c>
      <c r="C248" s="13" t="s">
        <v>357</v>
      </c>
      <c r="D248" s="14" t="s">
        <v>182</v>
      </c>
      <c r="E248" s="17">
        <v>1200</v>
      </c>
      <c r="F248" s="16">
        <v>93</v>
      </c>
    </row>
    <row r="249" spans="1:928" s="3" customFormat="1" ht="15.75" customHeight="1" outlineLevel="1">
      <c r="A249" s="12" t="s">
        <v>353</v>
      </c>
      <c r="B249" s="12" t="s">
        <v>257</v>
      </c>
      <c r="C249" s="13" t="s">
        <v>358</v>
      </c>
      <c r="D249" s="14" t="s">
        <v>102</v>
      </c>
      <c r="E249" s="30">
        <v>500</v>
      </c>
      <c r="F249" s="16">
        <v>94</v>
      </c>
    </row>
    <row r="250" spans="1:928" s="3" customFormat="1" ht="15.75" customHeight="1" outlineLevel="1">
      <c r="A250" s="12" t="s">
        <v>353</v>
      </c>
      <c r="B250" s="12" t="s">
        <v>257</v>
      </c>
      <c r="C250" s="13" t="s">
        <v>359</v>
      </c>
      <c r="D250" s="31" t="s">
        <v>102</v>
      </c>
      <c r="E250" s="32">
        <v>500</v>
      </c>
      <c r="F250" s="16">
        <v>95</v>
      </c>
    </row>
    <row r="251" spans="1:928" s="33" customFormat="1">
      <c r="C251" s="13" t="s">
        <v>360</v>
      </c>
      <c r="D251" s="31" t="s">
        <v>361</v>
      </c>
      <c r="E251" s="32">
        <v>1700</v>
      </c>
      <c r="F251" s="16">
        <v>96</v>
      </c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  <c r="EO251" s="34"/>
      <c r="EP251" s="34"/>
      <c r="EQ251" s="34"/>
      <c r="ER251" s="34"/>
      <c r="ES251" s="34"/>
      <c r="ET251" s="34"/>
      <c r="EU251" s="34"/>
      <c r="EV251" s="34"/>
      <c r="EW251" s="34"/>
      <c r="EX251" s="34"/>
      <c r="EY251" s="34"/>
      <c r="EZ251" s="34"/>
      <c r="FA251" s="34"/>
      <c r="FB251" s="34"/>
      <c r="FC251" s="34"/>
      <c r="FD251" s="34"/>
      <c r="FE251" s="34"/>
      <c r="FF251" s="34"/>
      <c r="FG251" s="34"/>
      <c r="FH251" s="34"/>
      <c r="FI251" s="34"/>
      <c r="FJ251" s="34"/>
      <c r="FK251" s="34"/>
      <c r="FL251" s="34"/>
      <c r="FM251" s="34"/>
      <c r="FN251" s="34"/>
      <c r="FO251" s="34"/>
      <c r="FP251" s="34"/>
      <c r="FQ251" s="34"/>
      <c r="FR251" s="34"/>
      <c r="FS251" s="34"/>
      <c r="FT251" s="34"/>
      <c r="FU251" s="34"/>
      <c r="FV251" s="34"/>
      <c r="FW251" s="34"/>
      <c r="FX251" s="34"/>
      <c r="FY251" s="34"/>
      <c r="FZ251" s="34"/>
      <c r="GA251" s="34"/>
      <c r="GB251" s="34"/>
      <c r="GC251" s="34"/>
      <c r="GD251" s="34"/>
      <c r="GE251" s="34"/>
      <c r="GF251" s="34"/>
      <c r="GG251" s="34"/>
      <c r="GH251" s="34"/>
      <c r="GI251" s="34"/>
      <c r="GJ251" s="34"/>
      <c r="GK251" s="34"/>
      <c r="GL251" s="34"/>
      <c r="GM251" s="34"/>
      <c r="GN251" s="34"/>
      <c r="GO251" s="34"/>
      <c r="GP251" s="34"/>
      <c r="GQ251" s="34"/>
      <c r="GR251" s="34"/>
      <c r="GS251" s="34"/>
      <c r="GT251" s="34"/>
      <c r="GU251" s="34"/>
      <c r="GV251" s="34"/>
      <c r="GW251" s="34"/>
      <c r="GX251" s="34"/>
      <c r="GY251" s="34"/>
      <c r="GZ251" s="34"/>
      <c r="HA251" s="34"/>
      <c r="HB251" s="34"/>
      <c r="HC251" s="34"/>
      <c r="HD251" s="34"/>
      <c r="HE251" s="34"/>
      <c r="HF251" s="34"/>
      <c r="HG251" s="34"/>
      <c r="HH251" s="34"/>
      <c r="HI251" s="34"/>
      <c r="HJ251" s="34"/>
      <c r="HK251" s="34"/>
      <c r="HL251" s="34"/>
      <c r="HM251" s="34"/>
      <c r="HN251" s="34"/>
      <c r="HO251" s="34"/>
      <c r="HP251" s="34"/>
      <c r="HQ251" s="34"/>
      <c r="HR251" s="34"/>
      <c r="HS251" s="34"/>
      <c r="HT251" s="34"/>
      <c r="HU251" s="34"/>
      <c r="HV251" s="34"/>
      <c r="HW251" s="34"/>
      <c r="HX251" s="34"/>
      <c r="HY251" s="34"/>
      <c r="HZ251" s="34"/>
      <c r="IA251" s="34"/>
      <c r="IB251" s="34"/>
      <c r="IC251" s="34"/>
      <c r="ID251" s="34"/>
      <c r="IE251" s="34"/>
      <c r="IF251" s="34"/>
      <c r="IG251" s="34"/>
      <c r="IH251" s="34"/>
      <c r="II251" s="34"/>
      <c r="IJ251" s="34"/>
      <c r="IK251" s="34"/>
      <c r="IL251" s="34"/>
      <c r="IM251" s="34"/>
      <c r="IN251" s="34"/>
      <c r="IO251" s="34"/>
      <c r="IP251" s="34"/>
      <c r="IQ251" s="34"/>
      <c r="IR251" s="34"/>
      <c r="IS251" s="34"/>
      <c r="IT251" s="34"/>
      <c r="IU251" s="34"/>
      <c r="IV251" s="34"/>
      <c r="IW251" s="34"/>
      <c r="IX251" s="34"/>
      <c r="IY251" s="34"/>
      <c r="IZ251" s="34"/>
      <c r="JA251" s="34"/>
      <c r="JB251" s="34"/>
      <c r="JC251" s="34"/>
      <c r="JD251" s="34"/>
      <c r="JE251" s="34"/>
      <c r="JF251" s="34"/>
      <c r="JG251" s="34"/>
      <c r="JH251" s="34"/>
      <c r="JI251" s="34"/>
      <c r="JJ251" s="34"/>
      <c r="JK251" s="34"/>
      <c r="JL251" s="34"/>
      <c r="JM251" s="34"/>
      <c r="JN251" s="34"/>
      <c r="JO251" s="34"/>
      <c r="JP251" s="34"/>
      <c r="JQ251" s="34"/>
      <c r="JR251" s="34"/>
      <c r="JS251" s="34"/>
      <c r="JT251" s="34"/>
      <c r="JU251" s="34"/>
      <c r="JV251" s="34"/>
      <c r="JW251" s="34"/>
      <c r="JX251" s="34"/>
      <c r="JY251" s="34"/>
      <c r="JZ251" s="34"/>
      <c r="KA251" s="34"/>
      <c r="KB251" s="34"/>
      <c r="KC251" s="34"/>
      <c r="KD251" s="34"/>
      <c r="KE251" s="34"/>
      <c r="KF251" s="34"/>
      <c r="KG251" s="34"/>
      <c r="KH251" s="34"/>
      <c r="KI251" s="34"/>
      <c r="KJ251" s="34"/>
      <c r="KK251" s="34"/>
      <c r="KL251" s="34"/>
      <c r="KM251" s="34"/>
      <c r="KN251" s="34"/>
      <c r="KO251" s="34"/>
      <c r="KP251" s="34"/>
      <c r="KQ251" s="34"/>
      <c r="KR251" s="34"/>
      <c r="KS251" s="34"/>
      <c r="KT251" s="34"/>
      <c r="KU251" s="34"/>
      <c r="KV251" s="34"/>
      <c r="KW251" s="34"/>
      <c r="KX251" s="34"/>
      <c r="KY251" s="34"/>
      <c r="KZ251" s="34"/>
      <c r="LA251" s="34"/>
      <c r="LB251" s="34"/>
      <c r="LC251" s="34"/>
      <c r="LD251" s="34"/>
      <c r="LE251" s="34"/>
      <c r="LF251" s="34"/>
      <c r="LG251" s="34"/>
      <c r="LH251" s="34"/>
      <c r="LI251" s="34"/>
      <c r="LJ251" s="34"/>
      <c r="LK251" s="34"/>
      <c r="LL251" s="34"/>
      <c r="LM251" s="34"/>
      <c r="LN251" s="34"/>
      <c r="LO251" s="34"/>
      <c r="LP251" s="34"/>
      <c r="LQ251" s="34"/>
      <c r="LR251" s="34"/>
      <c r="LS251" s="34"/>
      <c r="LT251" s="34"/>
      <c r="LU251" s="34"/>
      <c r="LV251" s="34"/>
      <c r="LW251" s="34"/>
      <c r="LX251" s="34"/>
      <c r="LY251" s="34"/>
      <c r="LZ251" s="34"/>
      <c r="MA251" s="34"/>
      <c r="MB251" s="34"/>
      <c r="MC251" s="34"/>
      <c r="MD251" s="34"/>
      <c r="ME251" s="34"/>
      <c r="MF251" s="34"/>
      <c r="MG251" s="34"/>
      <c r="MH251" s="34"/>
      <c r="MI251" s="34"/>
      <c r="MJ251" s="34"/>
      <c r="MK251" s="34"/>
      <c r="ML251" s="34"/>
      <c r="MM251" s="34"/>
      <c r="MN251" s="34"/>
      <c r="MO251" s="34"/>
      <c r="MP251" s="34"/>
      <c r="MQ251" s="34"/>
      <c r="MR251" s="34"/>
      <c r="MS251" s="34"/>
      <c r="MT251" s="34"/>
      <c r="MU251" s="34"/>
      <c r="MV251" s="34"/>
      <c r="MW251" s="34"/>
      <c r="MX251" s="34"/>
      <c r="MY251" s="34"/>
      <c r="MZ251" s="34"/>
      <c r="NA251" s="34"/>
      <c r="NB251" s="34"/>
      <c r="NC251" s="34"/>
      <c r="ND251" s="34"/>
      <c r="NE251" s="34"/>
      <c r="NF251" s="34"/>
      <c r="NG251" s="34"/>
      <c r="NH251" s="34"/>
      <c r="NI251" s="34"/>
      <c r="NJ251" s="34"/>
      <c r="NK251" s="34"/>
      <c r="NL251" s="34"/>
      <c r="NM251" s="34"/>
      <c r="NN251" s="34"/>
      <c r="NO251" s="34"/>
      <c r="NP251" s="34"/>
      <c r="NQ251" s="34"/>
      <c r="NR251" s="34"/>
      <c r="NS251" s="34"/>
      <c r="NT251" s="34"/>
      <c r="NU251" s="34"/>
      <c r="NV251" s="34"/>
      <c r="NW251" s="34"/>
      <c r="NX251" s="34"/>
      <c r="NY251" s="34"/>
      <c r="NZ251" s="34"/>
      <c r="OA251" s="34"/>
      <c r="OB251" s="34"/>
      <c r="OC251" s="34"/>
      <c r="OD251" s="34"/>
      <c r="OE251" s="34"/>
      <c r="OF251" s="34"/>
      <c r="OG251" s="34"/>
      <c r="OH251" s="34"/>
      <c r="OI251" s="34"/>
      <c r="OJ251" s="34"/>
      <c r="OK251" s="34"/>
      <c r="OL251" s="34"/>
      <c r="OM251" s="34"/>
      <c r="ON251" s="34"/>
      <c r="OO251" s="34"/>
      <c r="OP251" s="34"/>
      <c r="OQ251" s="34"/>
      <c r="OR251" s="34"/>
      <c r="OS251" s="34"/>
      <c r="OT251" s="34"/>
      <c r="OU251" s="34"/>
      <c r="OV251" s="34"/>
      <c r="OW251" s="34"/>
      <c r="OX251" s="34"/>
      <c r="OY251" s="34"/>
      <c r="OZ251" s="34"/>
      <c r="PA251" s="34"/>
      <c r="PB251" s="34"/>
      <c r="PC251" s="34"/>
      <c r="PD251" s="34"/>
      <c r="PE251" s="34"/>
      <c r="PF251" s="34"/>
      <c r="PG251" s="34"/>
      <c r="PH251" s="34"/>
      <c r="PI251" s="34"/>
      <c r="PJ251" s="34"/>
      <c r="PK251" s="34"/>
      <c r="PL251" s="34"/>
      <c r="PM251" s="34"/>
      <c r="PN251" s="34"/>
      <c r="PO251" s="34"/>
      <c r="PP251" s="34"/>
      <c r="PQ251" s="34"/>
      <c r="PR251" s="34"/>
      <c r="PS251" s="34"/>
      <c r="PT251" s="34"/>
      <c r="PU251" s="34"/>
      <c r="PV251" s="34"/>
      <c r="PW251" s="34"/>
      <c r="PX251" s="34"/>
      <c r="PY251" s="34"/>
      <c r="PZ251" s="34"/>
      <c r="QA251" s="34"/>
      <c r="QB251" s="34"/>
      <c r="QC251" s="34"/>
      <c r="QD251" s="34"/>
      <c r="QE251" s="34"/>
      <c r="QF251" s="34"/>
      <c r="QG251" s="34"/>
      <c r="QH251" s="34"/>
      <c r="QI251" s="34"/>
      <c r="QJ251" s="34"/>
      <c r="QK251" s="34"/>
      <c r="QL251" s="34"/>
      <c r="QM251" s="34"/>
      <c r="QN251" s="34"/>
      <c r="QO251" s="34"/>
      <c r="QP251" s="34"/>
      <c r="QQ251" s="34"/>
      <c r="QR251" s="34"/>
      <c r="QS251" s="34"/>
      <c r="QT251" s="34"/>
      <c r="QU251" s="34"/>
      <c r="QV251" s="34"/>
      <c r="QW251" s="34"/>
      <c r="QX251" s="34"/>
      <c r="QY251" s="34"/>
      <c r="QZ251" s="34"/>
      <c r="RA251" s="34"/>
      <c r="RB251" s="34"/>
      <c r="RC251" s="34"/>
      <c r="RD251" s="34"/>
      <c r="RE251" s="34"/>
      <c r="RF251" s="34"/>
      <c r="RG251" s="34"/>
      <c r="RH251" s="34"/>
      <c r="RI251" s="34"/>
      <c r="RJ251" s="34"/>
      <c r="RK251" s="34"/>
      <c r="RL251" s="34"/>
      <c r="RM251" s="34"/>
      <c r="RN251" s="34"/>
      <c r="RO251" s="34"/>
      <c r="RP251" s="34"/>
      <c r="RQ251" s="34"/>
      <c r="RR251" s="34"/>
      <c r="RS251" s="34"/>
      <c r="RT251" s="34"/>
      <c r="RU251" s="34"/>
      <c r="RV251" s="34"/>
      <c r="RW251" s="34"/>
      <c r="RX251" s="34"/>
      <c r="RY251" s="34"/>
      <c r="RZ251" s="34"/>
      <c r="SA251" s="34"/>
      <c r="SB251" s="34"/>
      <c r="SC251" s="34"/>
      <c r="SD251" s="34"/>
      <c r="SE251" s="34"/>
      <c r="SF251" s="34"/>
      <c r="SG251" s="34"/>
      <c r="SH251" s="34"/>
      <c r="SI251" s="34"/>
      <c r="SJ251" s="34"/>
      <c r="SK251" s="34"/>
      <c r="SL251" s="34"/>
      <c r="SM251" s="34"/>
      <c r="SN251" s="34"/>
      <c r="SO251" s="34"/>
      <c r="SP251" s="34"/>
      <c r="SQ251" s="34"/>
      <c r="SR251" s="34"/>
      <c r="SS251" s="34"/>
      <c r="ST251" s="34"/>
      <c r="SU251" s="34"/>
      <c r="SV251" s="34"/>
      <c r="SW251" s="34"/>
      <c r="SX251" s="34"/>
      <c r="SY251" s="34"/>
      <c r="SZ251" s="34"/>
      <c r="TA251" s="34"/>
      <c r="TB251" s="34"/>
      <c r="TC251" s="34"/>
      <c r="TD251" s="34"/>
      <c r="TE251" s="34"/>
      <c r="TF251" s="34"/>
      <c r="TG251" s="34"/>
      <c r="TH251" s="34"/>
      <c r="TI251" s="34"/>
      <c r="TJ251" s="34"/>
      <c r="TK251" s="34"/>
      <c r="TL251" s="34"/>
      <c r="TM251" s="34"/>
      <c r="TN251" s="34"/>
      <c r="TO251" s="34"/>
      <c r="TP251" s="34"/>
      <c r="TQ251" s="34"/>
      <c r="TR251" s="34"/>
      <c r="TS251" s="34"/>
      <c r="TT251" s="34"/>
      <c r="TU251" s="34"/>
      <c r="TV251" s="34"/>
      <c r="TW251" s="34"/>
      <c r="TX251" s="34"/>
      <c r="TY251" s="34"/>
      <c r="TZ251" s="34"/>
      <c r="UA251" s="34"/>
      <c r="UB251" s="34"/>
      <c r="UC251" s="34"/>
      <c r="UD251" s="34"/>
      <c r="UE251" s="34"/>
      <c r="UF251" s="34"/>
      <c r="UG251" s="34"/>
      <c r="UH251" s="34"/>
      <c r="UI251" s="34"/>
      <c r="UJ251" s="34"/>
      <c r="UK251" s="34"/>
      <c r="UL251" s="34"/>
      <c r="UM251" s="34"/>
      <c r="UN251" s="34"/>
      <c r="UO251" s="34"/>
      <c r="UP251" s="34"/>
      <c r="UQ251" s="34"/>
      <c r="UR251" s="34"/>
      <c r="US251" s="34"/>
      <c r="UT251" s="34"/>
      <c r="UU251" s="34"/>
      <c r="UV251" s="34"/>
      <c r="UW251" s="34"/>
      <c r="UX251" s="34"/>
      <c r="UY251" s="34"/>
      <c r="UZ251" s="34"/>
      <c r="VA251" s="34"/>
      <c r="VB251" s="34"/>
      <c r="VC251" s="34"/>
      <c r="VD251" s="34"/>
      <c r="VE251" s="34"/>
      <c r="VF251" s="34"/>
      <c r="VG251" s="34"/>
      <c r="VH251" s="34"/>
      <c r="VI251" s="34"/>
      <c r="VJ251" s="34"/>
      <c r="VK251" s="34"/>
      <c r="VL251" s="34"/>
      <c r="VM251" s="34"/>
      <c r="VN251" s="34"/>
      <c r="VO251" s="34"/>
      <c r="VP251" s="34"/>
      <c r="VQ251" s="34"/>
      <c r="VR251" s="34"/>
      <c r="VS251" s="34"/>
      <c r="VT251" s="34"/>
      <c r="VU251" s="34"/>
      <c r="VV251" s="34"/>
      <c r="VW251" s="34"/>
      <c r="VX251" s="34"/>
      <c r="VY251" s="34"/>
      <c r="VZ251" s="34"/>
      <c r="WA251" s="34"/>
      <c r="WB251" s="34"/>
      <c r="WC251" s="34"/>
      <c r="WD251" s="34"/>
      <c r="WE251" s="34"/>
      <c r="WF251" s="34"/>
      <c r="WG251" s="34"/>
      <c r="WH251" s="34"/>
      <c r="WI251" s="34"/>
      <c r="WJ251" s="34"/>
      <c r="WK251" s="34"/>
      <c r="WL251" s="34"/>
      <c r="WM251" s="34"/>
      <c r="WN251" s="34"/>
      <c r="WO251" s="34"/>
      <c r="WP251" s="34"/>
      <c r="WQ251" s="34"/>
      <c r="WR251" s="34"/>
      <c r="WS251" s="34"/>
      <c r="WT251" s="34"/>
      <c r="WU251" s="34"/>
      <c r="WV251" s="34"/>
      <c r="WW251" s="34"/>
      <c r="WX251" s="34"/>
      <c r="WY251" s="34"/>
      <c r="WZ251" s="34"/>
      <c r="XA251" s="34"/>
      <c r="XB251" s="34"/>
      <c r="XC251" s="34"/>
      <c r="XD251" s="34"/>
      <c r="XE251" s="34"/>
      <c r="XF251" s="34"/>
      <c r="XG251" s="34"/>
      <c r="XH251" s="34"/>
      <c r="XI251" s="34"/>
      <c r="XJ251" s="34"/>
      <c r="XK251" s="34"/>
      <c r="XL251" s="34"/>
      <c r="XM251" s="34"/>
      <c r="XN251" s="34"/>
      <c r="XO251" s="34"/>
      <c r="XP251" s="34"/>
      <c r="XQ251" s="34"/>
      <c r="XR251" s="34"/>
      <c r="XS251" s="34"/>
      <c r="XT251" s="34"/>
      <c r="XU251" s="34"/>
      <c r="XV251" s="34"/>
      <c r="XW251" s="34"/>
      <c r="XX251" s="34"/>
      <c r="XY251" s="34"/>
      <c r="XZ251" s="34"/>
      <c r="YA251" s="34"/>
      <c r="YB251" s="34"/>
      <c r="YC251" s="34"/>
      <c r="YD251" s="34"/>
      <c r="YE251" s="34"/>
      <c r="YF251" s="34"/>
      <c r="YG251" s="34"/>
      <c r="YH251" s="34"/>
      <c r="YI251" s="34"/>
      <c r="YJ251" s="34"/>
      <c r="YK251" s="34"/>
      <c r="YL251" s="34"/>
      <c r="YM251" s="34"/>
      <c r="YN251" s="34"/>
      <c r="YO251" s="34"/>
      <c r="YP251" s="34"/>
      <c r="YQ251" s="34"/>
      <c r="YR251" s="34"/>
      <c r="YS251" s="34"/>
      <c r="YT251" s="34"/>
      <c r="YU251" s="34"/>
      <c r="YV251" s="34"/>
      <c r="YW251" s="34"/>
      <c r="YX251" s="34"/>
      <c r="YY251" s="34"/>
      <c r="YZ251" s="34"/>
      <c r="ZA251" s="34"/>
      <c r="ZB251" s="34"/>
      <c r="ZC251" s="34"/>
      <c r="ZD251" s="34"/>
      <c r="ZE251" s="34"/>
      <c r="ZF251" s="34"/>
      <c r="ZG251" s="34"/>
      <c r="ZH251" s="34"/>
      <c r="ZI251" s="34"/>
      <c r="ZJ251" s="34"/>
      <c r="ZK251" s="34"/>
      <c r="ZL251" s="34"/>
      <c r="ZM251" s="34"/>
      <c r="ZN251" s="34"/>
      <c r="ZO251" s="34"/>
      <c r="ZP251" s="34"/>
      <c r="ZQ251" s="34"/>
      <c r="ZR251" s="34"/>
      <c r="ZS251" s="34"/>
      <c r="ZT251" s="34"/>
      <c r="ZU251" s="34"/>
      <c r="ZV251" s="34"/>
      <c r="ZW251" s="34"/>
      <c r="ZX251" s="34"/>
      <c r="ZY251" s="34"/>
      <c r="ZZ251" s="34"/>
      <c r="AAA251" s="34"/>
      <c r="AAB251" s="34"/>
      <c r="AAC251" s="34"/>
      <c r="AAD251" s="34"/>
      <c r="AAE251" s="34"/>
      <c r="AAF251" s="34"/>
      <c r="AAG251" s="34"/>
      <c r="AAH251" s="34"/>
      <c r="AAI251" s="34"/>
      <c r="AAJ251" s="34"/>
      <c r="AAK251" s="34"/>
      <c r="AAL251" s="34"/>
      <c r="AAM251" s="34"/>
      <c r="AAN251" s="34"/>
      <c r="AAO251" s="34"/>
      <c r="AAP251" s="34"/>
      <c r="AAQ251" s="34"/>
      <c r="AAR251" s="34"/>
      <c r="AAS251" s="34"/>
      <c r="AAT251" s="34"/>
      <c r="AAU251" s="34"/>
      <c r="AAV251" s="34"/>
      <c r="AAW251" s="34"/>
      <c r="AAX251" s="34"/>
      <c r="AAY251" s="34"/>
      <c r="AAZ251" s="34"/>
      <c r="ABA251" s="34"/>
      <c r="ABB251" s="34"/>
      <c r="ABC251" s="34"/>
      <c r="ABD251" s="34"/>
      <c r="ABE251" s="34"/>
      <c r="ABF251" s="34"/>
      <c r="ABG251" s="34"/>
      <c r="ABH251" s="34"/>
      <c r="ABI251" s="34"/>
      <c r="ABJ251" s="34"/>
      <c r="ABK251" s="34"/>
      <c r="ABL251" s="34"/>
      <c r="ABM251" s="34"/>
      <c r="ABN251" s="34"/>
      <c r="ABO251" s="34"/>
      <c r="ABP251" s="34"/>
      <c r="ABQ251" s="34"/>
      <c r="ABR251" s="34"/>
      <c r="ABS251" s="34"/>
      <c r="ABT251" s="34"/>
      <c r="ABU251" s="34"/>
      <c r="ABV251" s="34"/>
      <c r="ABW251" s="34"/>
      <c r="ABX251" s="34"/>
      <c r="ABY251" s="34"/>
      <c r="ABZ251" s="34"/>
      <c r="ACA251" s="34"/>
      <c r="ACB251" s="34"/>
      <c r="ACC251" s="34"/>
      <c r="ACD251" s="34"/>
      <c r="ACE251" s="34"/>
      <c r="ACF251" s="34"/>
      <c r="ACG251" s="34"/>
      <c r="ACH251" s="34"/>
      <c r="ACI251" s="34"/>
      <c r="ACJ251" s="34"/>
      <c r="ACK251" s="34"/>
      <c r="ACL251" s="34"/>
      <c r="ACM251" s="34"/>
      <c r="ACN251" s="34"/>
      <c r="ACO251" s="34"/>
      <c r="ACP251" s="34"/>
      <c r="ACQ251" s="34"/>
      <c r="ACR251" s="34"/>
      <c r="ACS251" s="34"/>
      <c r="ACT251" s="34"/>
      <c r="ACU251" s="34"/>
      <c r="ACV251" s="34"/>
      <c r="ACW251" s="34"/>
      <c r="ACX251" s="34"/>
      <c r="ACY251" s="34"/>
      <c r="ACZ251" s="34"/>
      <c r="ADA251" s="34"/>
      <c r="ADB251" s="34"/>
      <c r="ADC251" s="34"/>
      <c r="ADD251" s="34"/>
      <c r="ADE251" s="34"/>
      <c r="ADF251" s="34"/>
      <c r="ADG251" s="34"/>
      <c r="ADH251" s="34"/>
      <c r="ADI251" s="34"/>
      <c r="ADJ251" s="34"/>
      <c r="ADK251" s="34"/>
      <c r="ADL251" s="34"/>
      <c r="ADM251" s="34"/>
      <c r="ADN251" s="34"/>
      <c r="ADO251" s="34"/>
      <c r="ADP251" s="34"/>
      <c r="ADQ251" s="34"/>
      <c r="ADR251" s="34"/>
      <c r="ADS251" s="34"/>
      <c r="ADT251" s="34"/>
      <c r="ADU251" s="34"/>
      <c r="ADV251" s="34"/>
      <c r="ADW251" s="34"/>
      <c r="ADX251" s="34"/>
      <c r="ADY251" s="34"/>
      <c r="ADZ251" s="34"/>
      <c r="AEA251" s="34"/>
      <c r="AEB251" s="34"/>
      <c r="AEC251" s="34"/>
      <c r="AED251" s="34"/>
      <c r="AEE251" s="34"/>
      <c r="AEF251" s="34"/>
      <c r="AEG251" s="34"/>
      <c r="AEH251" s="34"/>
      <c r="AEI251" s="34"/>
      <c r="AEJ251" s="34"/>
      <c r="AEK251" s="34"/>
      <c r="AEL251" s="34"/>
      <c r="AEM251" s="34"/>
      <c r="AEN251" s="34"/>
      <c r="AEO251" s="34"/>
      <c r="AEP251" s="34"/>
      <c r="AEQ251" s="34"/>
      <c r="AER251" s="34"/>
      <c r="AES251" s="34"/>
      <c r="AET251" s="34"/>
      <c r="AEU251" s="34"/>
      <c r="AEV251" s="34"/>
      <c r="AEW251" s="34"/>
      <c r="AEX251" s="34"/>
      <c r="AEY251" s="34"/>
      <c r="AEZ251" s="34"/>
      <c r="AFA251" s="34"/>
      <c r="AFB251" s="34"/>
      <c r="AFC251" s="34"/>
      <c r="AFD251" s="34"/>
      <c r="AFE251" s="34"/>
      <c r="AFF251" s="34"/>
      <c r="AFG251" s="34"/>
      <c r="AFH251" s="34"/>
      <c r="AFI251" s="34"/>
      <c r="AFJ251" s="34"/>
      <c r="AFK251" s="34"/>
      <c r="AFL251" s="34"/>
      <c r="AFM251" s="34"/>
      <c r="AFN251" s="34"/>
      <c r="AFO251" s="34"/>
      <c r="AFP251" s="34"/>
      <c r="AFQ251" s="34"/>
      <c r="AFR251" s="34"/>
      <c r="AFS251" s="34"/>
      <c r="AFT251" s="34"/>
      <c r="AFU251" s="34"/>
      <c r="AFV251" s="34"/>
      <c r="AFW251" s="34"/>
      <c r="AFX251" s="34"/>
      <c r="AFY251" s="34"/>
      <c r="AFZ251" s="34"/>
      <c r="AGA251" s="34"/>
      <c r="AGB251" s="34"/>
      <c r="AGC251" s="34"/>
      <c r="AGD251" s="34"/>
      <c r="AGE251" s="34"/>
      <c r="AGF251" s="34"/>
      <c r="AGG251" s="34"/>
      <c r="AGH251" s="34"/>
      <c r="AGI251" s="34"/>
      <c r="AGJ251" s="34"/>
      <c r="AGK251" s="34"/>
      <c r="AGL251" s="34"/>
      <c r="AGM251" s="34"/>
      <c r="AGN251" s="34"/>
      <c r="AGO251" s="34"/>
      <c r="AGP251" s="34"/>
      <c r="AGQ251" s="34"/>
      <c r="AGR251" s="34"/>
      <c r="AGS251" s="34"/>
      <c r="AGT251" s="34"/>
      <c r="AGU251" s="34"/>
      <c r="AGV251" s="34"/>
      <c r="AGW251" s="34"/>
      <c r="AGX251" s="34"/>
      <c r="AGY251" s="34"/>
      <c r="AGZ251" s="34"/>
      <c r="AHA251" s="34"/>
      <c r="AHB251" s="34"/>
      <c r="AHC251" s="34"/>
      <c r="AHD251" s="34"/>
      <c r="AHE251" s="34"/>
      <c r="AHF251" s="34"/>
      <c r="AHG251" s="34"/>
      <c r="AHH251" s="34"/>
      <c r="AHI251" s="34"/>
      <c r="AHJ251" s="34"/>
      <c r="AHK251" s="34"/>
      <c r="AHL251" s="34"/>
      <c r="AHM251" s="34"/>
      <c r="AHN251" s="34"/>
      <c r="AHO251" s="34"/>
      <c r="AHP251" s="34"/>
      <c r="AHQ251" s="34"/>
      <c r="AHR251" s="34"/>
      <c r="AHS251" s="34"/>
      <c r="AHT251" s="34"/>
      <c r="AHU251" s="34"/>
      <c r="AHV251" s="34"/>
      <c r="AHW251" s="34"/>
      <c r="AHX251" s="34"/>
      <c r="AHY251" s="34"/>
      <c r="AHZ251" s="34"/>
      <c r="AIA251" s="34"/>
      <c r="AIB251" s="34"/>
      <c r="AIC251" s="34"/>
      <c r="AID251" s="34"/>
      <c r="AIE251" s="34"/>
      <c r="AIF251" s="34"/>
      <c r="AIG251" s="34"/>
      <c r="AIH251" s="34"/>
      <c r="AII251" s="34"/>
      <c r="AIJ251" s="34"/>
      <c r="AIK251" s="34"/>
      <c r="AIL251" s="34"/>
      <c r="AIM251" s="34"/>
      <c r="AIN251" s="34"/>
      <c r="AIO251" s="34"/>
      <c r="AIP251" s="34"/>
      <c r="AIQ251" s="34"/>
      <c r="AIR251" s="34"/>
    </row>
    <row r="252" spans="1:928" s="33" customFormat="1" ht="35.25" customHeight="1">
      <c r="C252" s="35" t="s">
        <v>362</v>
      </c>
      <c r="D252" s="4"/>
      <c r="E252" s="4"/>
      <c r="F252" s="6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  <c r="EO252" s="34"/>
      <c r="EP252" s="34"/>
      <c r="EQ252" s="34"/>
      <c r="ER252" s="34"/>
      <c r="ES252" s="34"/>
      <c r="ET252" s="34"/>
      <c r="EU252" s="34"/>
      <c r="EV252" s="34"/>
      <c r="EW252" s="34"/>
      <c r="EX252" s="34"/>
      <c r="EY252" s="34"/>
      <c r="EZ252" s="34"/>
      <c r="FA252" s="34"/>
      <c r="FB252" s="34"/>
      <c r="FC252" s="34"/>
      <c r="FD252" s="34"/>
      <c r="FE252" s="34"/>
      <c r="FF252" s="34"/>
      <c r="FG252" s="34"/>
      <c r="FH252" s="34"/>
      <c r="FI252" s="34"/>
      <c r="FJ252" s="34"/>
      <c r="FK252" s="34"/>
      <c r="FL252" s="34"/>
      <c r="FM252" s="34"/>
      <c r="FN252" s="34"/>
      <c r="FO252" s="34"/>
      <c r="FP252" s="34"/>
      <c r="FQ252" s="34"/>
      <c r="FR252" s="34"/>
      <c r="FS252" s="34"/>
      <c r="FT252" s="34"/>
      <c r="FU252" s="34"/>
      <c r="FV252" s="34"/>
      <c r="FW252" s="34"/>
      <c r="FX252" s="34"/>
      <c r="FY252" s="34"/>
      <c r="FZ252" s="34"/>
      <c r="GA252" s="34"/>
      <c r="GB252" s="34"/>
      <c r="GC252" s="34"/>
      <c r="GD252" s="34"/>
      <c r="GE252" s="34"/>
      <c r="GF252" s="34"/>
      <c r="GG252" s="34"/>
      <c r="GH252" s="34"/>
      <c r="GI252" s="34"/>
      <c r="GJ252" s="34"/>
      <c r="GK252" s="34"/>
      <c r="GL252" s="34"/>
      <c r="GM252" s="34"/>
      <c r="GN252" s="34"/>
      <c r="GO252" s="34"/>
      <c r="GP252" s="34"/>
      <c r="GQ252" s="34"/>
      <c r="GR252" s="34"/>
      <c r="GS252" s="34"/>
      <c r="GT252" s="34"/>
      <c r="GU252" s="34"/>
      <c r="GV252" s="34"/>
      <c r="GW252" s="34"/>
      <c r="GX252" s="34"/>
      <c r="GY252" s="34"/>
      <c r="GZ252" s="34"/>
      <c r="HA252" s="34"/>
      <c r="HB252" s="34"/>
      <c r="HC252" s="34"/>
      <c r="HD252" s="34"/>
      <c r="HE252" s="34"/>
      <c r="HF252" s="34"/>
      <c r="HG252" s="34"/>
      <c r="HH252" s="34"/>
      <c r="HI252" s="34"/>
      <c r="HJ252" s="34"/>
      <c r="HK252" s="34"/>
      <c r="HL252" s="34"/>
      <c r="HM252" s="34"/>
      <c r="HN252" s="34"/>
      <c r="HO252" s="34"/>
      <c r="HP252" s="34"/>
      <c r="HQ252" s="34"/>
      <c r="HR252" s="34"/>
      <c r="HS252" s="34"/>
      <c r="HT252" s="34"/>
      <c r="HU252" s="34"/>
      <c r="HV252" s="34"/>
      <c r="HW252" s="34"/>
      <c r="HX252" s="34"/>
      <c r="HY252" s="34"/>
      <c r="HZ252" s="34"/>
      <c r="IA252" s="34"/>
      <c r="IB252" s="34"/>
      <c r="IC252" s="34"/>
      <c r="ID252" s="34"/>
      <c r="IE252" s="34"/>
      <c r="IF252" s="34"/>
      <c r="IG252" s="34"/>
      <c r="IH252" s="34"/>
      <c r="II252" s="34"/>
      <c r="IJ252" s="34"/>
      <c r="IK252" s="34"/>
      <c r="IL252" s="34"/>
      <c r="IM252" s="34"/>
      <c r="IN252" s="34"/>
      <c r="IO252" s="34"/>
      <c r="IP252" s="34"/>
      <c r="IQ252" s="34"/>
      <c r="IR252" s="34"/>
      <c r="IS252" s="34"/>
      <c r="IT252" s="34"/>
      <c r="IU252" s="34"/>
      <c r="IV252" s="34"/>
      <c r="IW252" s="34"/>
      <c r="IX252" s="34"/>
      <c r="IY252" s="34"/>
      <c r="IZ252" s="34"/>
      <c r="JA252" s="34"/>
      <c r="JB252" s="34"/>
      <c r="JC252" s="34"/>
      <c r="JD252" s="34"/>
      <c r="JE252" s="34"/>
      <c r="JF252" s="34"/>
      <c r="JG252" s="34"/>
      <c r="JH252" s="34"/>
      <c r="JI252" s="34"/>
      <c r="JJ252" s="34"/>
      <c r="JK252" s="34"/>
      <c r="JL252" s="34"/>
      <c r="JM252" s="34"/>
      <c r="JN252" s="34"/>
      <c r="JO252" s="34"/>
      <c r="JP252" s="34"/>
      <c r="JQ252" s="34"/>
      <c r="JR252" s="34"/>
      <c r="JS252" s="34"/>
      <c r="JT252" s="34"/>
      <c r="JU252" s="34"/>
      <c r="JV252" s="34"/>
      <c r="JW252" s="34"/>
      <c r="JX252" s="34"/>
      <c r="JY252" s="34"/>
      <c r="JZ252" s="34"/>
      <c r="KA252" s="34"/>
      <c r="KB252" s="34"/>
      <c r="KC252" s="34"/>
      <c r="KD252" s="34"/>
      <c r="KE252" s="34"/>
      <c r="KF252" s="34"/>
      <c r="KG252" s="34"/>
      <c r="KH252" s="34"/>
      <c r="KI252" s="34"/>
      <c r="KJ252" s="34"/>
      <c r="KK252" s="34"/>
      <c r="KL252" s="34"/>
      <c r="KM252" s="34"/>
      <c r="KN252" s="34"/>
      <c r="KO252" s="34"/>
      <c r="KP252" s="34"/>
      <c r="KQ252" s="34"/>
      <c r="KR252" s="34"/>
      <c r="KS252" s="34"/>
      <c r="KT252" s="34"/>
      <c r="KU252" s="34"/>
      <c r="KV252" s="34"/>
      <c r="KW252" s="34"/>
      <c r="KX252" s="34"/>
      <c r="KY252" s="34"/>
      <c r="KZ252" s="34"/>
      <c r="LA252" s="34"/>
      <c r="LB252" s="34"/>
      <c r="LC252" s="34"/>
      <c r="LD252" s="34"/>
      <c r="LE252" s="34"/>
      <c r="LF252" s="34"/>
      <c r="LG252" s="34"/>
      <c r="LH252" s="34"/>
      <c r="LI252" s="34"/>
      <c r="LJ252" s="34"/>
      <c r="LK252" s="34"/>
      <c r="LL252" s="34"/>
      <c r="LM252" s="34"/>
      <c r="LN252" s="34"/>
      <c r="LO252" s="34"/>
      <c r="LP252" s="34"/>
      <c r="LQ252" s="34"/>
      <c r="LR252" s="34"/>
      <c r="LS252" s="34"/>
      <c r="LT252" s="34"/>
      <c r="LU252" s="34"/>
      <c r="LV252" s="34"/>
      <c r="LW252" s="34"/>
      <c r="LX252" s="34"/>
      <c r="LY252" s="34"/>
      <c r="LZ252" s="34"/>
      <c r="MA252" s="34"/>
      <c r="MB252" s="34"/>
      <c r="MC252" s="34"/>
      <c r="MD252" s="34"/>
      <c r="ME252" s="34"/>
      <c r="MF252" s="34"/>
      <c r="MG252" s="34"/>
      <c r="MH252" s="34"/>
      <c r="MI252" s="34"/>
      <c r="MJ252" s="34"/>
      <c r="MK252" s="34"/>
      <c r="ML252" s="34"/>
      <c r="MM252" s="34"/>
      <c r="MN252" s="34"/>
      <c r="MO252" s="34"/>
      <c r="MP252" s="34"/>
      <c r="MQ252" s="34"/>
      <c r="MR252" s="34"/>
      <c r="MS252" s="34"/>
      <c r="MT252" s="34"/>
      <c r="MU252" s="34"/>
      <c r="MV252" s="34"/>
      <c r="MW252" s="34"/>
      <c r="MX252" s="34"/>
      <c r="MY252" s="34"/>
      <c r="MZ252" s="34"/>
      <c r="NA252" s="34"/>
      <c r="NB252" s="34"/>
      <c r="NC252" s="34"/>
      <c r="ND252" s="34"/>
      <c r="NE252" s="34"/>
      <c r="NF252" s="34"/>
      <c r="NG252" s="34"/>
      <c r="NH252" s="34"/>
      <c r="NI252" s="34"/>
      <c r="NJ252" s="34"/>
      <c r="NK252" s="34"/>
      <c r="NL252" s="34"/>
      <c r="NM252" s="34"/>
      <c r="NN252" s="34"/>
      <c r="NO252" s="34"/>
      <c r="NP252" s="34"/>
      <c r="NQ252" s="34"/>
      <c r="NR252" s="34"/>
      <c r="NS252" s="34"/>
      <c r="NT252" s="34"/>
      <c r="NU252" s="34"/>
      <c r="NV252" s="34"/>
      <c r="NW252" s="34"/>
      <c r="NX252" s="34"/>
      <c r="NY252" s="34"/>
      <c r="NZ252" s="34"/>
      <c r="OA252" s="34"/>
      <c r="OB252" s="34"/>
      <c r="OC252" s="34"/>
      <c r="OD252" s="34"/>
      <c r="OE252" s="34"/>
      <c r="OF252" s="34"/>
      <c r="OG252" s="34"/>
      <c r="OH252" s="34"/>
      <c r="OI252" s="34"/>
      <c r="OJ252" s="34"/>
      <c r="OK252" s="34"/>
      <c r="OL252" s="34"/>
      <c r="OM252" s="34"/>
      <c r="ON252" s="34"/>
      <c r="OO252" s="34"/>
      <c r="OP252" s="34"/>
      <c r="OQ252" s="34"/>
      <c r="OR252" s="34"/>
      <c r="OS252" s="34"/>
      <c r="OT252" s="34"/>
      <c r="OU252" s="34"/>
      <c r="OV252" s="34"/>
      <c r="OW252" s="34"/>
      <c r="OX252" s="34"/>
      <c r="OY252" s="34"/>
      <c r="OZ252" s="34"/>
      <c r="PA252" s="34"/>
      <c r="PB252" s="34"/>
      <c r="PC252" s="34"/>
      <c r="PD252" s="34"/>
      <c r="PE252" s="34"/>
      <c r="PF252" s="34"/>
      <c r="PG252" s="34"/>
      <c r="PH252" s="34"/>
      <c r="PI252" s="34"/>
      <c r="PJ252" s="34"/>
      <c r="PK252" s="34"/>
      <c r="PL252" s="34"/>
      <c r="PM252" s="34"/>
      <c r="PN252" s="34"/>
      <c r="PO252" s="34"/>
      <c r="PP252" s="34"/>
      <c r="PQ252" s="34"/>
      <c r="PR252" s="34"/>
      <c r="PS252" s="34"/>
      <c r="PT252" s="34"/>
      <c r="PU252" s="34"/>
      <c r="PV252" s="34"/>
      <c r="PW252" s="34"/>
      <c r="PX252" s="34"/>
      <c r="PY252" s="34"/>
      <c r="PZ252" s="34"/>
      <c r="QA252" s="34"/>
      <c r="QB252" s="34"/>
      <c r="QC252" s="34"/>
      <c r="QD252" s="34"/>
      <c r="QE252" s="34"/>
      <c r="QF252" s="34"/>
      <c r="QG252" s="34"/>
      <c r="QH252" s="34"/>
      <c r="QI252" s="34"/>
      <c r="QJ252" s="34"/>
      <c r="QK252" s="34"/>
      <c r="QL252" s="34"/>
      <c r="QM252" s="34"/>
      <c r="QN252" s="34"/>
      <c r="QO252" s="34"/>
      <c r="QP252" s="34"/>
      <c r="QQ252" s="34"/>
      <c r="QR252" s="34"/>
      <c r="QS252" s="34"/>
      <c r="QT252" s="34"/>
      <c r="QU252" s="34"/>
      <c r="QV252" s="34"/>
      <c r="QW252" s="34"/>
      <c r="QX252" s="34"/>
      <c r="QY252" s="34"/>
      <c r="QZ252" s="34"/>
      <c r="RA252" s="34"/>
      <c r="RB252" s="34"/>
      <c r="RC252" s="34"/>
      <c r="RD252" s="34"/>
      <c r="RE252" s="34"/>
      <c r="RF252" s="34"/>
      <c r="RG252" s="34"/>
      <c r="RH252" s="34"/>
      <c r="RI252" s="34"/>
      <c r="RJ252" s="34"/>
      <c r="RK252" s="34"/>
      <c r="RL252" s="34"/>
      <c r="RM252" s="34"/>
      <c r="RN252" s="34"/>
      <c r="RO252" s="34"/>
      <c r="RP252" s="34"/>
      <c r="RQ252" s="34"/>
      <c r="RR252" s="34"/>
      <c r="RS252" s="34"/>
      <c r="RT252" s="34"/>
      <c r="RU252" s="34"/>
      <c r="RV252" s="34"/>
      <c r="RW252" s="34"/>
      <c r="RX252" s="34"/>
      <c r="RY252" s="34"/>
      <c r="RZ252" s="34"/>
      <c r="SA252" s="34"/>
      <c r="SB252" s="34"/>
      <c r="SC252" s="34"/>
      <c r="SD252" s="34"/>
      <c r="SE252" s="34"/>
      <c r="SF252" s="34"/>
      <c r="SG252" s="34"/>
      <c r="SH252" s="34"/>
      <c r="SI252" s="34"/>
      <c r="SJ252" s="34"/>
      <c r="SK252" s="34"/>
      <c r="SL252" s="34"/>
      <c r="SM252" s="34"/>
      <c r="SN252" s="34"/>
      <c r="SO252" s="34"/>
      <c r="SP252" s="34"/>
      <c r="SQ252" s="34"/>
      <c r="SR252" s="34"/>
      <c r="SS252" s="34"/>
      <c r="ST252" s="34"/>
      <c r="SU252" s="34"/>
      <c r="SV252" s="34"/>
      <c r="SW252" s="34"/>
      <c r="SX252" s="34"/>
      <c r="SY252" s="34"/>
      <c r="SZ252" s="34"/>
      <c r="TA252" s="34"/>
      <c r="TB252" s="34"/>
      <c r="TC252" s="34"/>
      <c r="TD252" s="34"/>
      <c r="TE252" s="34"/>
      <c r="TF252" s="34"/>
      <c r="TG252" s="34"/>
      <c r="TH252" s="34"/>
      <c r="TI252" s="34"/>
      <c r="TJ252" s="34"/>
      <c r="TK252" s="34"/>
      <c r="TL252" s="34"/>
      <c r="TM252" s="34"/>
      <c r="TN252" s="34"/>
      <c r="TO252" s="34"/>
      <c r="TP252" s="34"/>
      <c r="TQ252" s="34"/>
      <c r="TR252" s="34"/>
      <c r="TS252" s="34"/>
      <c r="TT252" s="34"/>
      <c r="TU252" s="34"/>
      <c r="TV252" s="34"/>
      <c r="TW252" s="34"/>
      <c r="TX252" s="34"/>
      <c r="TY252" s="34"/>
      <c r="TZ252" s="34"/>
      <c r="UA252" s="34"/>
      <c r="UB252" s="34"/>
      <c r="UC252" s="34"/>
      <c r="UD252" s="34"/>
      <c r="UE252" s="34"/>
      <c r="UF252" s="34"/>
      <c r="UG252" s="34"/>
      <c r="UH252" s="34"/>
      <c r="UI252" s="34"/>
      <c r="UJ252" s="34"/>
      <c r="UK252" s="34"/>
      <c r="UL252" s="34"/>
      <c r="UM252" s="34"/>
      <c r="UN252" s="34"/>
      <c r="UO252" s="34"/>
      <c r="UP252" s="34"/>
      <c r="UQ252" s="34"/>
      <c r="UR252" s="34"/>
      <c r="US252" s="34"/>
      <c r="UT252" s="34"/>
      <c r="UU252" s="34"/>
      <c r="UV252" s="34"/>
      <c r="UW252" s="34"/>
      <c r="UX252" s="34"/>
      <c r="UY252" s="34"/>
      <c r="UZ252" s="34"/>
      <c r="VA252" s="34"/>
      <c r="VB252" s="34"/>
      <c r="VC252" s="34"/>
      <c r="VD252" s="34"/>
      <c r="VE252" s="34"/>
      <c r="VF252" s="34"/>
      <c r="VG252" s="34"/>
      <c r="VH252" s="34"/>
      <c r="VI252" s="34"/>
      <c r="VJ252" s="34"/>
      <c r="VK252" s="34"/>
      <c r="VL252" s="34"/>
      <c r="VM252" s="34"/>
      <c r="VN252" s="34"/>
      <c r="VO252" s="34"/>
      <c r="VP252" s="34"/>
      <c r="VQ252" s="34"/>
      <c r="VR252" s="34"/>
      <c r="VS252" s="34"/>
      <c r="VT252" s="34"/>
      <c r="VU252" s="34"/>
      <c r="VV252" s="34"/>
      <c r="VW252" s="34"/>
      <c r="VX252" s="34"/>
      <c r="VY252" s="34"/>
      <c r="VZ252" s="34"/>
      <c r="WA252" s="34"/>
      <c r="WB252" s="34"/>
      <c r="WC252" s="34"/>
      <c r="WD252" s="34"/>
      <c r="WE252" s="34"/>
      <c r="WF252" s="34"/>
      <c r="WG252" s="34"/>
      <c r="WH252" s="34"/>
      <c r="WI252" s="34"/>
      <c r="WJ252" s="34"/>
      <c r="WK252" s="34"/>
      <c r="WL252" s="34"/>
      <c r="WM252" s="34"/>
      <c r="WN252" s="34"/>
      <c r="WO252" s="34"/>
      <c r="WP252" s="34"/>
      <c r="WQ252" s="34"/>
      <c r="WR252" s="34"/>
      <c r="WS252" s="34"/>
      <c r="WT252" s="34"/>
      <c r="WU252" s="34"/>
      <c r="WV252" s="34"/>
      <c r="WW252" s="34"/>
      <c r="WX252" s="34"/>
      <c r="WY252" s="34"/>
      <c r="WZ252" s="34"/>
      <c r="XA252" s="34"/>
      <c r="XB252" s="34"/>
      <c r="XC252" s="34"/>
      <c r="XD252" s="34"/>
      <c r="XE252" s="34"/>
      <c r="XF252" s="34"/>
      <c r="XG252" s="34"/>
      <c r="XH252" s="34"/>
      <c r="XI252" s="34"/>
      <c r="XJ252" s="34"/>
      <c r="XK252" s="34"/>
      <c r="XL252" s="34"/>
      <c r="XM252" s="34"/>
      <c r="XN252" s="34"/>
      <c r="XO252" s="34"/>
      <c r="XP252" s="34"/>
      <c r="XQ252" s="34"/>
      <c r="XR252" s="34"/>
      <c r="XS252" s="34"/>
      <c r="XT252" s="34"/>
      <c r="XU252" s="34"/>
      <c r="XV252" s="34"/>
      <c r="XW252" s="34"/>
      <c r="XX252" s="34"/>
      <c r="XY252" s="34"/>
      <c r="XZ252" s="34"/>
      <c r="YA252" s="34"/>
      <c r="YB252" s="34"/>
      <c r="YC252" s="34"/>
      <c r="YD252" s="34"/>
      <c r="YE252" s="34"/>
      <c r="YF252" s="34"/>
      <c r="YG252" s="34"/>
      <c r="YH252" s="34"/>
      <c r="YI252" s="34"/>
      <c r="YJ252" s="34"/>
      <c r="YK252" s="34"/>
      <c r="YL252" s="34"/>
      <c r="YM252" s="34"/>
      <c r="YN252" s="34"/>
      <c r="YO252" s="34"/>
      <c r="YP252" s="34"/>
      <c r="YQ252" s="34"/>
      <c r="YR252" s="34"/>
      <c r="YS252" s="34"/>
      <c r="YT252" s="34"/>
      <c r="YU252" s="34"/>
      <c r="YV252" s="34"/>
      <c r="YW252" s="34"/>
      <c r="YX252" s="34"/>
      <c r="YY252" s="34"/>
      <c r="YZ252" s="34"/>
      <c r="ZA252" s="34"/>
      <c r="ZB252" s="34"/>
      <c r="ZC252" s="34"/>
      <c r="ZD252" s="34"/>
      <c r="ZE252" s="34"/>
      <c r="ZF252" s="34"/>
      <c r="ZG252" s="34"/>
      <c r="ZH252" s="34"/>
      <c r="ZI252" s="34"/>
      <c r="ZJ252" s="34"/>
      <c r="ZK252" s="34"/>
      <c r="ZL252" s="34"/>
      <c r="ZM252" s="34"/>
      <c r="ZN252" s="34"/>
      <c r="ZO252" s="34"/>
      <c r="ZP252" s="34"/>
      <c r="ZQ252" s="34"/>
      <c r="ZR252" s="34"/>
      <c r="ZS252" s="34"/>
      <c r="ZT252" s="34"/>
      <c r="ZU252" s="34"/>
      <c r="ZV252" s="34"/>
      <c r="ZW252" s="34"/>
      <c r="ZX252" s="34"/>
      <c r="ZY252" s="34"/>
      <c r="ZZ252" s="34"/>
      <c r="AAA252" s="34"/>
      <c r="AAB252" s="34"/>
      <c r="AAC252" s="34"/>
      <c r="AAD252" s="34"/>
      <c r="AAE252" s="34"/>
      <c r="AAF252" s="34"/>
      <c r="AAG252" s="34"/>
      <c r="AAH252" s="34"/>
      <c r="AAI252" s="34"/>
      <c r="AAJ252" s="34"/>
      <c r="AAK252" s="34"/>
      <c r="AAL252" s="34"/>
      <c r="AAM252" s="34"/>
      <c r="AAN252" s="34"/>
      <c r="AAO252" s="34"/>
      <c r="AAP252" s="34"/>
      <c r="AAQ252" s="34"/>
      <c r="AAR252" s="34"/>
      <c r="AAS252" s="34"/>
      <c r="AAT252" s="34"/>
      <c r="AAU252" s="34"/>
      <c r="AAV252" s="34"/>
      <c r="AAW252" s="34"/>
      <c r="AAX252" s="34"/>
      <c r="AAY252" s="34"/>
      <c r="AAZ252" s="34"/>
      <c r="ABA252" s="34"/>
      <c r="ABB252" s="34"/>
      <c r="ABC252" s="34"/>
      <c r="ABD252" s="34"/>
      <c r="ABE252" s="34"/>
      <c r="ABF252" s="34"/>
      <c r="ABG252" s="34"/>
      <c r="ABH252" s="34"/>
      <c r="ABI252" s="34"/>
      <c r="ABJ252" s="34"/>
      <c r="ABK252" s="34"/>
      <c r="ABL252" s="34"/>
      <c r="ABM252" s="34"/>
      <c r="ABN252" s="34"/>
      <c r="ABO252" s="34"/>
      <c r="ABP252" s="34"/>
      <c r="ABQ252" s="34"/>
      <c r="ABR252" s="34"/>
      <c r="ABS252" s="34"/>
      <c r="ABT252" s="34"/>
      <c r="ABU252" s="34"/>
      <c r="ABV252" s="34"/>
      <c r="ABW252" s="34"/>
      <c r="ABX252" s="34"/>
      <c r="ABY252" s="34"/>
      <c r="ABZ252" s="34"/>
      <c r="ACA252" s="34"/>
      <c r="ACB252" s="34"/>
      <c r="ACC252" s="34"/>
      <c r="ACD252" s="34"/>
      <c r="ACE252" s="34"/>
      <c r="ACF252" s="34"/>
      <c r="ACG252" s="34"/>
      <c r="ACH252" s="34"/>
      <c r="ACI252" s="34"/>
      <c r="ACJ252" s="34"/>
      <c r="ACK252" s="34"/>
      <c r="ACL252" s="34"/>
      <c r="ACM252" s="34"/>
      <c r="ACN252" s="34"/>
      <c r="ACO252" s="34"/>
      <c r="ACP252" s="34"/>
      <c r="ACQ252" s="34"/>
      <c r="ACR252" s="34"/>
      <c r="ACS252" s="34"/>
      <c r="ACT252" s="34"/>
      <c r="ACU252" s="34"/>
      <c r="ACV252" s="34"/>
      <c r="ACW252" s="34"/>
      <c r="ACX252" s="34"/>
      <c r="ACY252" s="34"/>
      <c r="ACZ252" s="34"/>
      <c r="ADA252" s="34"/>
      <c r="ADB252" s="34"/>
      <c r="ADC252" s="34"/>
      <c r="ADD252" s="34"/>
      <c r="ADE252" s="34"/>
      <c r="ADF252" s="34"/>
      <c r="ADG252" s="34"/>
      <c r="ADH252" s="34"/>
      <c r="ADI252" s="34"/>
      <c r="ADJ252" s="34"/>
      <c r="ADK252" s="34"/>
      <c r="ADL252" s="34"/>
      <c r="ADM252" s="34"/>
      <c r="ADN252" s="34"/>
      <c r="ADO252" s="34"/>
      <c r="ADP252" s="34"/>
      <c r="ADQ252" s="34"/>
      <c r="ADR252" s="34"/>
      <c r="ADS252" s="34"/>
      <c r="ADT252" s="34"/>
      <c r="ADU252" s="34"/>
      <c r="ADV252" s="34"/>
      <c r="ADW252" s="34"/>
      <c r="ADX252" s="34"/>
      <c r="ADY252" s="34"/>
      <c r="ADZ252" s="34"/>
      <c r="AEA252" s="34"/>
      <c r="AEB252" s="34"/>
      <c r="AEC252" s="34"/>
      <c r="AED252" s="34"/>
      <c r="AEE252" s="34"/>
      <c r="AEF252" s="34"/>
      <c r="AEG252" s="34"/>
      <c r="AEH252" s="34"/>
      <c r="AEI252" s="34"/>
      <c r="AEJ252" s="34"/>
      <c r="AEK252" s="34"/>
      <c r="AEL252" s="34"/>
      <c r="AEM252" s="34"/>
      <c r="AEN252" s="34"/>
      <c r="AEO252" s="34"/>
      <c r="AEP252" s="34"/>
      <c r="AEQ252" s="34"/>
      <c r="AER252" s="34"/>
      <c r="AES252" s="34"/>
      <c r="AET252" s="34"/>
      <c r="AEU252" s="34"/>
      <c r="AEV252" s="34"/>
      <c r="AEW252" s="34"/>
      <c r="AEX252" s="34"/>
      <c r="AEY252" s="34"/>
      <c r="AEZ252" s="34"/>
      <c r="AFA252" s="34"/>
      <c r="AFB252" s="34"/>
      <c r="AFC252" s="34"/>
      <c r="AFD252" s="34"/>
      <c r="AFE252" s="34"/>
      <c r="AFF252" s="34"/>
      <c r="AFG252" s="34"/>
      <c r="AFH252" s="34"/>
      <c r="AFI252" s="34"/>
      <c r="AFJ252" s="34"/>
      <c r="AFK252" s="34"/>
      <c r="AFL252" s="34"/>
      <c r="AFM252" s="34"/>
      <c r="AFN252" s="34"/>
      <c r="AFO252" s="34"/>
      <c r="AFP252" s="34"/>
      <c r="AFQ252" s="34"/>
      <c r="AFR252" s="34"/>
      <c r="AFS252" s="34"/>
      <c r="AFT252" s="34"/>
      <c r="AFU252" s="34"/>
      <c r="AFV252" s="34"/>
      <c r="AFW252" s="34"/>
      <c r="AFX252" s="34"/>
      <c r="AFY252" s="34"/>
      <c r="AFZ252" s="34"/>
      <c r="AGA252" s="34"/>
      <c r="AGB252" s="34"/>
      <c r="AGC252" s="34"/>
      <c r="AGD252" s="34"/>
      <c r="AGE252" s="34"/>
      <c r="AGF252" s="34"/>
      <c r="AGG252" s="34"/>
      <c r="AGH252" s="34"/>
      <c r="AGI252" s="34"/>
      <c r="AGJ252" s="34"/>
      <c r="AGK252" s="34"/>
      <c r="AGL252" s="34"/>
      <c r="AGM252" s="34"/>
      <c r="AGN252" s="34"/>
      <c r="AGO252" s="34"/>
      <c r="AGP252" s="34"/>
      <c r="AGQ252" s="34"/>
      <c r="AGR252" s="34"/>
      <c r="AGS252" s="34"/>
      <c r="AGT252" s="34"/>
      <c r="AGU252" s="34"/>
      <c r="AGV252" s="34"/>
      <c r="AGW252" s="34"/>
      <c r="AGX252" s="34"/>
      <c r="AGY252" s="34"/>
      <c r="AGZ252" s="34"/>
      <c r="AHA252" s="34"/>
      <c r="AHB252" s="34"/>
      <c r="AHC252" s="34"/>
      <c r="AHD252" s="34"/>
      <c r="AHE252" s="34"/>
      <c r="AHF252" s="34"/>
      <c r="AHG252" s="34"/>
      <c r="AHH252" s="34"/>
      <c r="AHI252" s="34"/>
      <c r="AHJ252" s="34"/>
      <c r="AHK252" s="34"/>
      <c r="AHL252" s="34"/>
      <c r="AHM252" s="34"/>
      <c r="AHN252" s="34"/>
      <c r="AHO252" s="34"/>
      <c r="AHP252" s="34"/>
      <c r="AHQ252" s="34"/>
      <c r="AHR252" s="34"/>
      <c r="AHS252" s="34"/>
      <c r="AHT252" s="34"/>
      <c r="AHU252" s="34"/>
      <c r="AHV252" s="34"/>
      <c r="AHW252" s="34"/>
      <c r="AHX252" s="34"/>
      <c r="AHY252" s="34"/>
      <c r="AHZ252" s="34"/>
      <c r="AIA252" s="34"/>
      <c r="AIB252" s="34"/>
      <c r="AIC252" s="34"/>
      <c r="AID252" s="34"/>
      <c r="AIE252" s="34"/>
      <c r="AIF252" s="34"/>
      <c r="AIG252" s="34"/>
      <c r="AIH252" s="34"/>
      <c r="AII252" s="34"/>
      <c r="AIJ252" s="34"/>
      <c r="AIK252" s="34"/>
      <c r="AIL252" s="34"/>
      <c r="AIM252" s="34"/>
      <c r="AIN252" s="34"/>
      <c r="AIO252" s="34"/>
      <c r="AIP252" s="34"/>
      <c r="AIQ252" s="34"/>
      <c r="AIR252" s="34"/>
    </row>
    <row r="253" spans="1:928" ht="32.25" customHeight="1" outlineLevel="1">
      <c r="A253" s="12" t="s">
        <v>363</v>
      </c>
      <c r="B253" s="12" t="s">
        <v>364</v>
      </c>
      <c r="C253" s="36" t="s">
        <v>97</v>
      </c>
      <c r="D253" s="36" t="s">
        <v>98</v>
      </c>
      <c r="E253" s="36" t="s">
        <v>99</v>
      </c>
      <c r="F253" s="37" t="s">
        <v>100</v>
      </c>
    </row>
    <row r="254" spans="1:928" ht="18" customHeight="1" outlineLevel="1">
      <c r="A254" s="12" t="s">
        <v>363</v>
      </c>
      <c r="B254" s="12" t="s">
        <v>364</v>
      </c>
      <c r="C254" s="13" t="s">
        <v>365</v>
      </c>
      <c r="D254" s="14" t="s">
        <v>127</v>
      </c>
      <c r="E254" s="15">
        <v>90</v>
      </c>
      <c r="F254" s="16">
        <v>1</v>
      </c>
    </row>
    <row r="255" spans="1:928" ht="18" customHeight="1" outlineLevel="1">
      <c r="A255" s="12" t="s">
        <v>363</v>
      </c>
      <c r="B255" s="12" t="s">
        <v>364</v>
      </c>
      <c r="C255" s="13" t="s">
        <v>366</v>
      </c>
      <c r="D255" s="14" t="s">
        <v>127</v>
      </c>
      <c r="E255" s="15">
        <v>90</v>
      </c>
      <c r="F255" s="16">
        <v>2</v>
      </c>
    </row>
    <row r="256" spans="1:928" ht="18" customHeight="1" outlineLevel="1">
      <c r="A256" s="12" t="s">
        <v>363</v>
      </c>
      <c r="B256" s="12" t="s">
        <v>364</v>
      </c>
      <c r="C256" s="13" t="s">
        <v>367</v>
      </c>
      <c r="D256" s="14" t="s">
        <v>127</v>
      </c>
      <c r="E256" s="15">
        <v>160</v>
      </c>
      <c r="F256" s="16">
        <v>3</v>
      </c>
    </row>
    <row r="257" spans="1:6" s="3" customFormat="1" ht="18" customHeight="1" outlineLevel="1">
      <c r="A257" s="12" t="s">
        <v>363</v>
      </c>
      <c r="B257" s="12" t="s">
        <v>364</v>
      </c>
      <c r="C257" s="13" t="s">
        <v>368</v>
      </c>
      <c r="D257" s="14" t="s">
        <v>369</v>
      </c>
      <c r="E257" s="15">
        <v>170</v>
      </c>
      <c r="F257" s="16">
        <v>4</v>
      </c>
    </row>
    <row r="258" spans="1:6" s="3" customFormat="1" ht="18" customHeight="1" outlineLevel="1">
      <c r="A258" s="12" t="s">
        <v>363</v>
      </c>
      <c r="B258" s="12" t="s">
        <v>364</v>
      </c>
      <c r="C258" s="13" t="s">
        <v>370</v>
      </c>
      <c r="D258" s="14" t="s">
        <v>369</v>
      </c>
      <c r="E258" s="15">
        <v>160</v>
      </c>
      <c r="F258" s="16">
        <v>5</v>
      </c>
    </row>
    <row r="259" spans="1:6" s="3" customFormat="1" ht="18" customHeight="1" outlineLevel="1">
      <c r="A259" s="12" t="s">
        <v>363</v>
      </c>
      <c r="B259" s="12" t="s">
        <v>364</v>
      </c>
      <c r="C259" s="13" t="s">
        <v>371</v>
      </c>
      <c r="D259" s="14" t="s">
        <v>369</v>
      </c>
      <c r="E259" s="15">
        <v>160</v>
      </c>
      <c r="F259" s="16">
        <v>6</v>
      </c>
    </row>
    <row r="260" spans="1:6" s="3" customFormat="1" ht="18" customHeight="1" outlineLevel="1">
      <c r="A260" s="12" t="s">
        <v>363</v>
      </c>
      <c r="B260" s="12" t="s">
        <v>364</v>
      </c>
      <c r="C260" s="13" t="s">
        <v>372</v>
      </c>
      <c r="D260" s="14" t="s">
        <v>369</v>
      </c>
      <c r="E260" s="15">
        <v>155</v>
      </c>
      <c r="F260" s="16">
        <v>7</v>
      </c>
    </row>
    <row r="261" spans="1:6" s="3" customFormat="1" ht="18" customHeight="1" outlineLevel="1">
      <c r="A261" s="12" t="s">
        <v>363</v>
      </c>
      <c r="B261" s="12" t="s">
        <v>364</v>
      </c>
      <c r="C261" s="13" t="s">
        <v>373</v>
      </c>
      <c r="D261" s="14" t="s">
        <v>369</v>
      </c>
      <c r="E261" s="15">
        <v>160</v>
      </c>
      <c r="F261" s="16">
        <v>8</v>
      </c>
    </row>
    <row r="262" spans="1:6" s="3" customFormat="1" ht="18" customHeight="1" outlineLevel="1">
      <c r="A262" s="12" t="s">
        <v>363</v>
      </c>
      <c r="B262" s="12" t="s">
        <v>364</v>
      </c>
      <c r="C262" s="13" t="s">
        <v>374</v>
      </c>
      <c r="D262" s="14" t="s">
        <v>369</v>
      </c>
      <c r="E262" s="15">
        <v>170</v>
      </c>
      <c r="F262" s="16">
        <v>9</v>
      </c>
    </row>
    <row r="263" spans="1:6" s="3" customFormat="1" ht="18" customHeight="1" outlineLevel="1">
      <c r="A263" s="12" t="s">
        <v>363</v>
      </c>
      <c r="B263" s="12" t="s">
        <v>364</v>
      </c>
      <c r="C263" s="13" t="s">
        <v>375</v>
      </c>
      <c r="D263" s="14" t="s">
        <v>369</v>
      </c>
      <c r="E263" s="15">
        <v>160</v>
      </c>
      <c r="F263" s="16">
        <v>10</v>
      </c>
    </row>
    <row r="264" spans="1:6" s="3" customFormat="1" ht="18" customHeight="1" outlineLevel="1">
      <c r="A264" s="12" t="s">
        <v>363</v>
      </c>
      <c r="B264" s="12" t="s">
        <v>364</v>
      </c>
      <c r="C264" s="13" t="s">
        <v>376</v>
      </c>
      <c r="D264" s="14" t="s">
        <v>369</v>
      </c>
      <c r="E264" s="15">
        <v>155</v>
      </c>
      <c r="F264" s="16">
        <v>11</v>
      </c>
    </row>
    <row r="265" spans="1:6" s="3" customFormat="1" ht="18" customHeight="1" outlineLevel="1">
      <c r="A265" s="12" t="s">
        <v>363</v>
      </c>
      <c r="B265" s="12" t="s">
        <v>364</v>
      </c>
      <c r="C265" s="13" t="s">
        <v>377</v>
      </c>
      <c r="D265" s="14" t="s">
        <v>369</v>
      </c>
      <c r="E265" s="15">
        <v>150</v>
      </c>
      <c r="F265" s="16">
        <v>12</v>
      </c>
    </row>
    <row r="266" spans="1:6" s="3" customFormat="1" ht="18" customHeight="1" outlineLevel="1">
      <c r="A266" s="12" t="s">
        <v>363</v>
      </c>
      <c r="B266" s="12" t="s">
        <v>364</v>
      </c>
      <c r="C266" s="13" t="s">
        <v>378</v>
      </c>
      <c r="D266" s="14" t="s">
        <v>102</v>
      </c>
      <c r="E266" s="15">
        <v>30</v>
      </c>
      <c r="F266" s="16">
        <v>13</v>
      </c>
    </row>
    <row r="267" spans="1:6" s="3" customFormat="1" ht="18" customHeight="1" outlineLevel="1">
      <c r="A267" s="12" t="s">
        <v>363</v>
      </c>
      <c r="B267" s="12" t="s">
        <v>364</v>
      </c>
      <c r="C267" s="13" t="s">
        <v>379</v>
      </c>
      <c r="D267" s="14" t="s">
        <v>102</v>
      </c>
      <c r="E267" s="15">
        <v>50</v>
      </c>
      <c r="F267" s="16">
        <v>14</v>
      </c>
    </row>
    <row r="268" spans="1:6" s="3" customFormat="1" ht="18" customHeight="1" outlineLevel="1">
      <c r="A268" s="12" t="s">
        <v>363</v>
      </c>
      <c r="B268" s="12" t="s">
        <v>364</v>
      </c>
      <c r="C268" s="13" t="s">
        <v>380</v>
      </c>
      <c r="D268" s="14" t="s">
        <v>285</v>
      </c>
      <c r="E268" s="15">
        <v>20</v>
      </c>
      <c r="F268" s="16">
        <v>15</v>
      </c>
    </row>
    <row r="269" spans="1:6" s="3" customFormat="1" ht="18" customHeight="1" outlineLevel="1">
      <c r="A269" s="12" t="s">
        <v>363</v>
      </c>
      <c r="B269" s="12" t="s">
        <v>364</v>
      </c>
      <c r="C269" s="13" t="s">
        <v>381</v>
      </c>
      <c r="D269" s="14" t="s">
        <v>285</v>
      </c>
      <c r="E269" s="17">
        <v>20</v>
      </c>
      <c r="F269" s="16">
        <v>16</v>
      </c>
    </row>
    <row r="270" spans="1:6" s="3" customFormat="1" ht="18" customHeight="1" outlineLevel="1">
      <c r="A270" s="12" t="s">
        <v>363</v>
      </c>
      <c r="B270" s="12" t="s">
        <v>364</v>
      </c>
      <c r="C270" s="13" t="s">
        <v>382</v>
      </c>
      <c r="D270" s="14" t="s">
        <v>285</v>
      </c>
      <c r="E270" s="17">
        <v>35</v>
      </c>
      <c r="F270" s="16">
        <v>17</v>
      </c>
    </row>
    <row r="271" spans="1:6" s="3" customFormat="1" ht="18" customHeight="1" outlineLevel="1">
      <c r="A271" s="12" t="s">
        <v>363</v>
      </c>
      <c r="B271" s="12" t="s">
        <v>364</v>
      </c>
      <c r="C271" s="13" t="s">
        <v>383</v>
      </c>
      <c r="D271" s="14" t="s">
        <v>285</v>
      </c>
      <c r="E271" s="17">
        <v>45</v>
      </c>
      <c r="F271" s="16">
        <v>18</v>
      </c>
    </row>
    <row r="272" spans="1:6" s="3" customFormat="1" ht="18" customHeight="1" outlineLevel="1">
      <c r="A272" s="12" t="s">
        <v>363</v>
      </c>
      <c r="B272" s="12" t="s">
        <v>364</v>
      </c>
      <c r="C272" s="13" t="s">
        <v>384</v>
      </c>
      <c r="D272" s="14" t="s">
        <v>369</v>
      </c>
      <c r="E272" s="17">
        <v>972</v>
      </c>
      <c r="F272" s="16">
        <v>19</v>
      </c>
    </row>
    <row r="273" spans="1:6" s="3" customFormat="1" ht="18" customHeight="1" outlineLevel="1">
      <c r="A273" s="12" t="s">
        <v>385</v>
      </c>
      <c r="B273" s="12" t="s">
        <v>386</v>
      </c>
      <c r="C273" s="13" t="s">
        <v>387</v>
      </c>
      <c r="D273" s="14" t="s">
        <v>369</v>
      </c>
      <c r="E273" s="17">
        <v>748</v>
      </c>
      <c r="F273" s="16">
        <v>20</v>
      </c>
    </row>
    <row r="274" spans="1:6" s="3" customFormat="1" ht="18" customHeight="1" outlineLevel="1">
      <c r="A274" s="12" t="s">
        <v>385</v>
      </c>
      <c r="B274" s="12" t="s">
        <v>386</v>
      </c>
      <c r="C274" s="13" t="s">
        <v>388</v>
      </c>
      <c r="D274" s="14" t="s">
        <v>8</v>
      </c>
      <c r="E274" s="17">
        <v>250</v>
      </c>
      <c r="F274" s="16">
        <v>21</v>
      </c>
    </row>
    <row r="275" spans="1:6" s="3" customFormat="1" ht="18" customHeight="1" outlineLevel="1">
      <c r="A275" s="12" t="s">
        <v>385</v>
      </c>
      <c r="B275" s="12" t="s">
        <v>386</v>
      </c>
      <c r="C275" s="13" t="s">
        <v>389</v>
      </c>
      <c r="D275" s="14" t="s">
        <v>127</v>
      </c>
      <c r="E275" s="15">
        <v>150</v>
      </c>
      <c r="F275" s="16">
        <v>22</v>
      </c>
    </row>
    <row r="276" spans="1:6" s="3" customFormat="1" ht="18" customHeight="1" outlineLevel="1">
      <c r="A276" s="12" t="s">
        <v>385</v>
      </c>
      <c r="B276" s="12" t="s">
        <v>386</v>
      </c>
      <c r="C276" s="13" t="s">
        <v>390</v>
      </c>
      <c r="D276" s="14" t="s">
        <v>127</v>
      </c>
      <c r="E276" s="15">
        <v>100</v>
      </c>
      <c r="F276" s="16">
        <v>23</v>
      </c>
    </row>
    <row r="277" spans="1:6" s="3" customFormat="1" ht="18" customHeight="1" outlineLevel="1">
      <c r="A277" s="12" t="s">
        <v>385</v>
      </c>
      <c r="B277" s="12" t="s">
        <v>386</v>
      </c>
      <c r="C277" s="13" t="s">
        <v>391</v>
      </c>
      <c r="D277" s="14" t="s">
        <v>127</v>
      </c>
      <c r="E277" s="15">
        <v>95</v>
      </c>
      <c r="F277" s="16">
        <v>24</v>
      </c>
    </row>
    <row r="278" spans="1:6" s="3" customFormat="1" ht="18" customHeight="1" outlineLevel="1">
      <c r="A278" s="12" t="s">
        <v>385</v>
      </c>
      <c r="B278" s="12" t="s">
        <v>386</v>
      </c>
      <c r="C278" s="13" t="s">
        <v>392</v>
      </c>
      <c r="D278" s="14" t="s">
        <v>127</v>
      </c>
      <c r="E278" s="15">
        <v>150</v>
      </c>
      <c r="F278" s="16">
        <v>25</v>
      </c>
    </row>
    <row r="279" spans="1:6" s="3" customFormat="1" ht="18" customHeight="1" outlineLevel="1">
      <c r="A279" s="12" t="s">
        <v>385</v>
      </c>
      <c r="B279" s="12" t="s">
        <v>386</v>
      </c>
      <c r="C279" s="13" t="s">
        <v>393</v>
      </c>
      <c r="D279" s="14" t="s">
        <v>127</v>
      </c>
      <c r="E279" s="15">
        <v>200</v>
      </c>
      <c r="F279" s="16">
        <v>26</v>
      </c>
    </row>
    <row r="280" spans="1:6" s="3" customFormat="1" ht="18" customHeight="1" outlineLevel="1">
      <c r="A280" s="12" t="s">
        <v>385</v>
      </c>
      <c r="B280" s="12" t="s">
        <v>386</v>
      </c>
      <c r="C280" s="13" t="s">
        <v>394</v>
      </c>
      <c r="D280" s="14" t="s">
        <v>127</v>
      </c>
      <c r="E280" s="15">
        <v>90</v>
      </c>
      <c r="F280" s="16">
        <v>27</v>
      </c>
    </row>
    <row r="281" spans="1:6" s="3" customFormat="1" ht="18" customHeight="1" outlineLevel="1">
      <c r="A281" s="12" t="s">
        <v>385</v>
      </c>
      <c r="B281" s="12" t="s">
        <v>386</v>
      </c>
      <c r="C281" s="13" t="s">
        <v>395</v>
      </c>
      <c r="D281" s="14" t="s">
        <v>127</v>
      </c>
      <c r="E281" s="15">
        <v>75</v>
      </c>
      <c r="F281" s="16">
        <v>28</v>
      </c>
    </row>
    <row r="282" spans="1:6" s="3" customFormat="1" ht="18" customHeight="1" outlineLevel="1">
      <c r="A282" s="12" t="s">
        <v>385</v>
      </c>
      <c r="B282" s="12" t="s">
        <v>386</v>
      </c>
      <c r="C282" s="13" t="s">
        <v>396</v>
      </c>
      <c r="D282" s="14" t="s">
        <v>127</v>
      </c>
      <c r="E282" s="15">
        <v>75</v>
      </c>
      <c r="F282" s="16">
        <v>29</v>
      </c>
    </row>
    <row r="283" spans="1:6" s="3" customFormat="1" ht="18" customHeight="1" outlineLevel="1">
      <c r="A283" s="12" t="s">
        <v>385</v>
      </c>
      <c r="B283" s="12" t="s">
        <v>386</v>
      </c>
      <c r="C283" s="13" t="s">
        <v>397</v>
      </c>
      <c r="D283" s="14" t="s">
        <v>369</v>
      </c>
      <c r="E283" s="15">
        <v>85</v>
      </c>
      <c r="F283" s="16">
        <v>30</v>
      </c>
    </row>
    <row r="284" spans="1:6" s="3" customFormat="1" ht="18" customHeight="1" outlineLevel="1">
      <c r="A284" s="12" t="s">
        <v>385</v>
      </c>
      <c r="B284" s="12" t="s">
        <v>386</v>
      </c>
      <c r="C284" s="13" t="s">
        <v>398</v>
      </c>
      <c r="D284" s="14" t="s">
        <v>369</v>
      </c>
      <c r="E284" s="15">
        <v>90</v>
      </c>
      <c r="F284" s="16">
        <v>31</v>
      </c>
    </row>
    <row r="285" spans="1:6" s="3" customFormat="1" ht="18" customHeight="1" outlineLevel="1">
      <c r="A285" s="12" t="s">
        <v>385</v>
      </c>
      <c r="B285" s="12" t="s">
        <v>386</v>
      </c>
      <c r="C285" s="13" t="s">
        <v>399</v>
      </c>
      <c r="D285" s="14" t="s">
        <v>8</v>
      </c>
      <c r="E285" s="15">
        <v>650</v>
      </c>
      <c r="F285" s="16">
        <v>32</v>
      </c>
    </row>
    <row r="286" spans="1:6" s="3" customFormat="1" ht="18" customHeight="1" outlineLevel="1">
      <c r="A286" s="12" t="s">
        <v>385</v>
      </c>
      <c r="B286" s="12" t="s">
        <v>386</v>
      </c>
      <c r="C286" s="13" t="s">
        <v>400</v>
      </c>
      <c r="D286" s="14" t="s">
        <v>369</v>
      </c>
      <c r="E286" s="15">
        <v>65</v>
      </c>
      <c r="F286" s="16">
        <v>33</v>
      </c>
    </row>
    <row r="287" spans="1:6" s="3" customFormat="1" ht="18" customHeight="1" outlineLevel="1">
      <c r="A287" s="12" t="s">
        <v>401</v>
      </c>
      <c r="B287" s="12" t="s">
        <v>402</v>
      </c>
      <c r="C287" s="13" t="s">
        <v>403</v>
      </c>
      <c r="D287" s="14" t="s">
        <v>369</v>
      </c>
      <c r="E287" s="15">
        <v>90</v>
      </c>
      <c r="F287" s="16">
        <v>34</v>
      </c>
    </row>
    <row r="288" spans="1:6" s="3" customFormat="1" ht="18" customHeight="1" outlineLevel="1">
      <c r="A288" s="12" t="s">
        <v>401</v>
      </c>
      <c r="B288" s="12" t="s">
        <v>402</v>
      </c>
      <c r="C288" s="13" t="s">
        <v>404</v>
      </c>
      <c r="D288" s="14" t="s">
        <v>127</v>
      </c>
      <c r="E288" s="15">
        <v>200</v>
      </c>
      <c r="F288" s="16">
        <v>35</v>
      </c>
    </row>
    <row r="289" spans="1:6" s="3" customFormat="1" ht="18" customHeight="1" outlineLevel="1">
      <c r="A289" s="12" t="s">
        <v>401</v>
      </c>
      <c r="B289" s="12" t="s">
        <v>402</v>
      </c>
      <c r="C289" s="13" t="s">
        <v>405</v>
      </c>
      <c r="D289" s="14" t="s">
        <v>369</v>
      </c>
      <c r="E289" s="15">
        <v>130</v>
      </c>
      <c r="F289" s="16">
        <v>36</v>
      </c>
    </row>
    <row r="290" spans="1:6" s="3" customFormat="1" ht="18" customHeight="1" outlineLevel="1">
      <c r="A290" s="12" t="s">
        <v>401</v>
      </c>
      <c r="B290" s="12" t="s">
        <v>402</v>
      </c>
      <c r="C290" s="13" t="s">
        <v>406</v>
      </c>
      <c r="D290" s="14" t="s">
        <v>369</v>
      </c>
      <c r="E290" s="15">
        <v>60</v>
      </c>
      <c r="F290" s="16">
        <v>37</v>
      </c>
    </row>
    <row r="291" spans="1:6" s="3" customFormat="1" ht="18" customHeight="1" outlineLevel="1">
      <c r="A291" s="12" t="s">
        <v>401</v>
      </c>
      <c r="B291" s="12" t="s">
        <v>402</v>
      </c>
      <c r="C291" s="13" t="s">
        <v>407</v>
      </c>
      <c r="D291" s="14" t="s">
        <v>369</v>
      </c>
      <c r="E291" s="15">
        <v>430</v>
      </c>
      <c r="F291" s="16">
        <v>38</v>
      </c>
    </row>
    <row r="292" spans="1:6" s="3" customFormat="1" ht="18" customHeight="1" outlineLevel="1">
      <c r="A292" s="12" t="s">
        <v>401</v>
      </c>
      <c r="B292" s="12" t="s">
        <v>402</v>
      </c>
      <c r="C292" s="13" t="s">
        <v>408</v>
      </c>
      <c r="D292" s="14" t="s">
        <v>127</v>
      </c>
      <c r="E292" s="17">
        <v>260</v>
      </c>
      <c r="F292" s="16">
        <v>39</v>
      </c>
    </row>
    <row r="293" spans="1:6" s="3" customFormat="1" ht="18" customHeight="1" outlineLevel="1">
      <c r="A293" s="12" t="s">
        <v>401</v>
      </c>
      <c r="B293" s="12" t="s">
        <v>402</v>
      </c>
      <c r="C293" s="13" t="s">
        <v>409</v>
      </c>
      <c r="D293" s="14" t="s">
        <v>127</v>
      </c>
      <c r="E293" s="17">
        <v>375</v>
      </c>
      <c r="F293" s="16">
        <v>40</v>
      </c>
    </row>
    <row r="294" spans="1:6" s="3" customFormat="1" ht="18" customHeight="1" outlineLevel="1">
      <c r="A294" s="12" t="s">
        <v>401</v>
      </c>
      <c r="B294" s="12" t="s">
        <v>402</v>
      </c>
      <c r="C294" s="13" t="s">
        <v>410</v>
      </c>
      <c r="D294" s="14" t="s">
        <v>127</v>
      </c>
      <c r="E294" s="17">
        <v>525</v>
      </c>
      <c r="F294" s="16">
        <v>41</v>
      </c>
    </row>
    <row r="295" spans="1:6" s="3" customFormat="1" ht="18" customHeight="1" outlineLevel="1">
      <c r="A295" s="12" t="s">
        <v>401</v>
      </c>
      <c r="B295" s="12" t="s">
        <v>402</v>
      </c>
      <c r="C295" s="13" t="s">
        <v>411</v>
      </c>
      <c r="D295" s="14" t="s">
        <v>127</v>
      </c>
      <c r="E295" s="17">
        <v>1000</v>
      </c>
      <c r="F295" s="16">
        <v>42</v>
      </c>
    </row>
    <row r="296" spans="1:6" s="3" customFormat="1" ht="18" customHeight="1" outlineLevel="1">
      <c r="A296" s="12" t="s">
        <v>401</v>
      </c>
      <c r="B296" s="12" t="s">
        <v>402</v>
      </c>
      <c r="C296" s="13" t="s">
        <v>412</v>
      </c>
      <c r="D296" s="14" t="s">
        <v>285</v>
      </c>
      <c r="E296" s="15">
        <v>80</v>
      </c>
      <c r="F296" s="16">
        <v>43</v>
      </c>
    </row>
    <row r="297" spans="1:6" s="3" customFormat="1" ht="22.5" customHeight="1" outlineLevel="1">
      <c r="A297" s="12" t="s">
        <v>413</v>
      </c>
      <c r="B297" s="12" t="s">
        <v>414</v>
      </c>
      <c r="C297" s="13" t="s">
        <v>415</v>
      </c>
      <c r="D297" s="14" t="s">
        <v>127</v>
      </c>
      <c r="E297" s="15">
        <v>120</v>
      </c>
      <c r="F297" s="16">
        <v>44</v>
      </c>
    </row>
    <row r="298" spans="1:6" s="3" customFormat="1" ht="28.5" customHeight="1" outlineLevel="1">
      <c r="A298" s="12" t="s">
        <v>413</v>
      </c>
      <c r="B298" s="12" t="s">
        <v>414</v>
      </c>
      <c r="C298" s="13" t="s">
        <v>416</v>
      </c>
      <c r="D298" s="14" t="s">
        <v>127</v>
      </c>
      <c r="E298" s="17">
        <v>500</v>
      </c>
      <c r="F298" s="16">
        <v>45</v>
      </c>
    </row>
    <row r="299" spans="1:6" s="3" customFormat="1" ht="17.25" customHeight="1" outlineLevel="1">
      <c r="A299" s="12" t="s">
        <v>413</v>
      </c>
      <c r="B299" s="12" t="s">
        <v>414</v>
      </c>
      <c r="C299" s="13" t="s">
        <v>417</v>
      </c>
      <c r="D299" s="14" t="s">
        <v>127</v>
      </c>
      <c r="E299" s="17">
        <v>500</v>
      </c>
      <c r="F299" s="16">
        <v>46</v>
      </c>
    </row>
    <row r="300" spans="1:6" s="3" customFormat="1" ht="25.5" outlineLevel="1">
      <c r="A300" s="12" t="s">
        <v>413</v>
      </c>
      <c r="B300" s="12" t="s">
        <v>414</v>
      </c>
      <c r="C300" s="13" t="s">
        <v>418</v>
      </c>
      <c r="D300" s="14" t="s">
        <v>127</v>
      </c>
      <c r="E300" s="17">
        <v>180</v>
      </c>
      <c r="F300" s="16">
        <v>47</v>
      </c>
    </row>
    <row r="301" spans="1:6" s="3" customFormat="1" ht="15.75" customHeight="1" outlineLevel="1">
      <c r="A301" s="12" t="s">
        <v>413</v>
      </c>
      <c r="B301" s="12" t="s">
        <v>414</v>
      </c>
      <c r="C301" s="13" t="s">
        <v>419</v>
      </c>
      <c r="D301" s="14" t="s">
        <v>127</v>
      </c>
      <c r="E301" s="15">
        <v>105</v>
      </c>
      <c r="F301" s="16">
        <v>48</v>
      </c>
    </row>
    <row r="302" spans="1:6" s="3" customFormat="1" ht="15.75" customHeight="1" outlineLevel="1">
      <c r="A302" s="12" t="s">
        <v>413</v>
      </c>
      <c r="B302" s="12" t="s">
        <v>414</v>
      </c>
      <c r="C302" s="13" t="s">
        <v>420</v>
      </c>
      <c r="D302" s="14" t="s">
        <v>127</v>
      </c>
      <c r="E302" s="15">
        <v>300</v>
      </c>
      <c r="F302" s="16">
        <v>49</v>
      </c>
    </row>
    <row r="303" spans="1:6" s="3" customFormat="1" ht="15.75" customHeight="1" outlineLevel="1">
      <c r="A303" s="12" t="s">
        <v>413</v>
      </c>
      <c r="B303" s="12" t="s">
        <v>414</v>
      </c>
      <c r="C303" s="13" t="s">
        <v>421</v>
      </c>
      <c r="D303" s="14" t="s">
        <v>127</v>
      </c>
      <c r="E303" s="15">
        <v>500</v>
      </c>
      <c r="F303" s="16">
        <v>50</v>
      </c>
    </row>
    <row r="304" spans="1:6" s="3" customFormat="1" ht="15.75" customHeight="1" outlineLevel="1">
      <c r="A304" s="12" t="s">
        <v>413</v>
      </c>
      <c r="B304" s="12" t="s">
        <v>414</v>
      </c>
      <c r="C304" s="13" t="s">
        <v>422</v>
      </c>
      <c r="D304" s="14" t="s">
        <v>423</v>
      </c>
      <c r="E304" s="15">
        <v>250</v>
      </c>
      <c r="F304" s="16">
        <v>51</v>
      </c>
    </row>
    <row r="305" spans="1:6" s="3" customFormat="1" ht="15.75" customHeight="1" outlineLevel="1">
      <c r="A305" s="12" t="s">
        <v>413</v>
      </c>
      <c r="B305" s="12" t="s">
        <v>414</v>
      </c>
      <c r="C305" s="13" t="s">
        <v>424</v>
      </c>
      <c r="D305" s="14" t="s">
        <v>127</v>
      </c>
      <c r="E305" s="15">
        <v>150</v>
      </c>
      <c r="F305" s="16">
        <v>52</v>
      </c>
    </row>
    <row r="306" spans="1:6" s="3" customFormat="1" ht="15.75" customHeight="1" outlineLevel="1">
      <c r="A306" s="12" t="s">
        <v>413</v>
      </c>
      <c r="B306" s="12" t="s">
        <v>414</v>
      </c>
      <c r="C306" s="13" t="s">
        <v>425</v>
      </c>
      <c r="D306" s="14" t="s">
        <v>127</v>
      </c>
      <c r="E306" s="15">
        <v>210</v>
      </c>
      <c r="F306" s="16">
        <v>53</v>
      </c>
    </row>
    <row r="307" spans="1:6" s="3" customFormat="1" ht="15.75" customHeight="1" outlineLevel="1">
      <c r="A307" s="12" t="s">
        <v>413</v>
      </c>
      <c r="B307" s="12" t="s">
        <v>414</v>
      </c>
      <c r="C307" s="13" t="s">
        <v>426</v>
      </c>
      <c r="D307" s="14" t="s">
        <v>127</v>
      </c>
      <c r="E307" s="15">
        <v>110</v>
      </c>
      <c r="F307" s="16">
        <v>54</v>
      </c>
    </row>
    <row r="308" spans="1:6" s="3" customFormat="1" ht="15.75" customHeight="1" outlineLevel="1">
      <c r="A308" s="12" t="s">
        <v>427</v>
      </c>
      <c r="B308" s="12" t="s">
        <v>428</v>
      </c>
      <c r="C308" s="13" t="s">
        <v>429</v>
      </c>
      <c r="D308" s="14" t="s">
        <v>127</v>
      </c>
      <c r="E308" s="15">
        <v>100</v>
      </c>
      <c r="F308" s="16">
        <v>55</v>
      </c>
    </row>
    <row r="309" spans="1:6" s="3" customFormat="1" ht="15.75" customHeight="1" outlineLevel="1">
      <c r="A309" s="12" t="s">
        <v>427</v>
      </c>
      <c r="B309" s="12" t="s">
        <v>428</v>
      </c>
      <c r="C309" s="13" t="s">
        <v>430</v>
      </c>
      <c r="D309" s="14" t="s">
        <v>127</v>
      </c>
      <c r="E309" s="15">
        <v>50</v>
      </c>
      <c r="F309" s="16">
        <v>56</v>
      </c>
    </row>
    <row r="310" spans="1:6" s="3" customFormat="1" ht="15.75" customHeight="1" outlineLevel="1">
      <c r="A310" s="12" t="s">
        <v>427</v>
      </c>
      <c r="B310" s="12" t="s">
        <v>428</v>
      </c>
      <c r="C310" s="13" t="s">
        <v>431</v>
      </c>
      <c r="D310" s="14" t="s">
        <v>102</v>
      </c>
      <c r="E310" s="15">
        <v>50</v>
      </c>
      <c r="F310" s="16">
        <v>57</v>
      </c>
    </row>
    <row r="311" spans="1:6" s="3" customFormat="1" ht="15.75" customHeight="1" outlineLevel="1">
      <c r="A311" s="12" t="s">
        <v>427</v>
      </c>
      <c r="B311" s="12" t="s">
        <v>428</v>
      </c>
      <c r="C311" s="13" t="s">
        <v>432</v>
      </c>
      <c r="D311" s="14" t="s">
        <v>102</v>
      </c>
      <c r="E311" s="15">
        <v>75</v>
      </c>
      <c r="F311" s="16">
        <v>58</v>
      </c>
    </row>
    <row r="312" spans="1:6" s="3" customFormat="1" ht="15.75" customHeight="1" outlineLevel="1">
      <c r="A312" s="12" t="s">
        <v>427</v>
      </c>
      <c r="B312" s="12" t="s">
        <v>428</v>
      </c>
      <c r="C312" s="13" t="s">
        <v>433</v>
      </c>
      <c r="D312" s="14" t="s">
        <v>127</v>
      </c>
      <c r="E312" s="17">
        <v>100</v>
      </c>
      <c r="F312" s="16">
        <v>59</v>
      </c>
    </row>
    <row r="313" spans="1:6" s="3" customFormat="1" ht="15.75" customHeight="1" outlineLevel="1">
      <c r="A313" s="12" t="s">
        <v>427</v>
      </c>
      <c r="B313" s="12" t="s">
        <v>428</v>
      </c>
      <c r="C313" s="13" t="s">
        <v>434</v>
      </c>
      <c r="D313" s="14" t="s">
        <v>127</v>
      </c>
      <c r="E313" s="17">
        <v>50</v>
      </c>
      <c r="F313" s="16">
        <v>60</v>
      </c>
    </row>
    <row r="314" spans="1:6" s="3" customFormat="1" ht="15.75" customHeight="1" outlineLevel="1">
      <c r="A314" s="12" t="s">
        <v>427</v>
      </c>
      <c r="B314" s="12" t="s">
        <v>428</v>
      </c>
      <c r="C314" s="13" t="s">
        <v>435</v>
      </c>
      <c r="D314" s="14" t="s">
        <v>127</v>
      </c>
      <c r="E314" s="17">
        <v>55</v>
      </c>
      <c r="F314" s="16">
        <v>61</v>
      </c>
    </row>
    <row r="315" spans="1:6" s="3" customFormat="1" ht="15.75" customHeight="1" outlineLevel="1">
      <c r="A315" s="12" t="s">
        <v>427</v>
      </c>
      <c r="B315" s="12" t="s">
        <v>428</v>
      </c>
      <c r="C315" s="13" t="s">
        <v>436</v>
      </c>
      <c r="D315" s="14" t="s">
        <v>127</v>
      </c>
      <c r="E315" s="17">
        <v>75</v>
      </c>
      <c r="F315" s="16">
        <v>62</v>
      </c>
    </row>
    <row r="316" spans="1:6" s="3" customFormat="1" ht="15.75" customHeight="1" outlineLevel="1">
      <c r="A316" s="12" t="s">
        <v>427</v>
      </c>
      <c r="B316" s="12" t="s">
        <v>428</v>
      </c>
      <c r="C316" s="13" t="s">
        <v>437</v>
      </c>
      <c r="D316" s="14" t="s">
        <v>127</v>
      </c>
      <c r="E316" s="15">
        <v>45</v>
      </c>
      <c r="F316" s="16">
        <v>63</v>
      </c>
    </row>
    <row r="317" spans="1:6" s="3" customFormat="1" ht="15.75" customHeight="1" outlineLevel="1">
      <c r="A317" s="12" t="s">
        <v>427</v>
      </c>
      <c r="B317" s="12" t="s">
        <v>428</v>
      </c>
      <c r="C317" s="13" t="s">
        <v>438</v>
      </c>
      <c r="D317" s="14" t="s">
        <v>102</v>
      </c>
      <c r="E317" s="15">
        <v>55</v>
      </c>
      <c r="F317" s="16">
        <v>64</v>
      </c>
    </row>
    <row r="318" spans="1:6" s="3" customFormat="1" ht="15.75" customHeight="1" outlineLevel="1">
      <c r="A318" s="12" t="s">
        <v>427</v>
      </c>
      <c r="B318" s="12" t="s">
        <v>428</v>
      </c>
      <c r="C318" s="13" t="s">
        <v>439</v>
      </c>
      <c r="D318" s="14" t="s">
        <v>440</v>
      </c>
      <c r="E318" s="15">
        <v>350</v>
      </c>
      <c r="F318" s="16">
        <v>65</v>
      </c>
    </row>
    <row r="319" spans="1:6" s="3" customFormat="1" ht="15.75" customHeight="1" outlineLevel="1">
      <c r="A319" s="12" t="s">
        <v>441</v>
      </c>
      <c r="B319" s="12" t="s">
        <v>251</v>
      </c>
      <c r="C319" s="13" t="s">
        <v>442</v>
      </c>
      <c r="D319" s="14" t="s">
        <v>440</v>
      </c>
      <c r="E319" s="15">
        <v>400</v>
      </c>
      <c r="F319" s="16">
        <v>66</v>
      </c>
    </row>
    <row r="320" spans="1:6" s="3" customFormat="1" ht="15.75" customHeight="1" outlineLevel="1">
      <c r="A320" s="12" t="s">
        <v>441</v>
      </c>
      <c r="B320" s="12" t="s">
        <v>251</v>
      </c>
      <c r="C320" s="13" t="s">
        <v>443</v>
      </c>
      <c r="D320" s="14" t="s">
        <v>102</v>
      </c>
      <c r="E320" s="15">
        <v>170</v>
      </c>
      <c r="F320" s="16">
        <v>67</v>
      </c>
    </row>
    <row r="321" spans="1:6" s="3" customFormat="1" ht="15.75" customHeight="1" outlineLevel="1">
      <c r="A321" s="12" t="s">
        <v>441</v>
      </c>
      <c r="B321" s="12" t="s">
        <v>251</v>
      </c>
      <c r="C321" s="13" t="s">
        <v>444</v>
      </c>
      <c r="D321" s="14" t="s">
        <v>102</v>
      </c>
      <c r="E321" s="15">
        <v>165</v>
      </c>
      <c r="F321" s="16">
        <v>68</v>
      </c>
    </row>
    <row r="322" spans="1:6" s="3" customFormat="1" ht="15.75" customHeight="1" outlineLevel="1">
      <c r="A322" s="12" t="s">
        <v>441</v>
      </c>
      <c r="B322" s="12" t="s">
        <v>251</v>
      </c>
      <c r="C322" s="13" t="s">
        <v>445</v>
      </c>
      <c r="D322" s="14" t="s">
        <v>102</v>
      </c>
      <c r="E322" s="15">
        <v>165</v>
      </c>
      <c r="F322" s="16">
        <v>69</v>
      </c>
    </row>
    <row r="323" spans="1:6" s="3" customFormat="1" ht="15.75" customHeight="1" outlineLevel="1">
      <c r="A323" s="12" t="s">
        <v>446</v>
      </c>
      <c r="B323" s="12" t="s">
        <v>252</v>
      </c>
      <c r="C323" s="13" t="s">
        <v>447</v>
      </c>
      <c r="D323" s="14" t="s">
        <v>102</v>
      </c>
      <c r="E323" s="15">
        <v>165</v>
      </c>
      <c r="F323" s="16">
        <v>70</v>
      </c>
    </row>
    <row r="324" spans="1:6" s="3" customFormat="1" ht="15.75" customHeight="1" outlineLevel="1">
      <c r="A324" s="12" t="s">
        <v>446</v>
      </c>
      <c r="B324" s="12" t="s">
        <v>252</v>
      </c>
      <c r="C324" s="13" t="s">
        <v>448</v>
      </c>
      <c r="D324" s="14" t="s">
        <v>102</v>
      </c>
      <c r="E324" s="15">
        <v>150</v>
      </c>
      <c r="F324" s="16">
        <v>71</v>
      </c>
    </row>
    <row r="325" spans="1:6" s="3" customFormat="1" ht="15.75" customHeight="1" outlineLevel="1">
      <c r="A325" s="12" t="s">
        <v>446</v>
      </c>
      <c r="B325" s="12" t="s">
        <v>252</v>
      </c>
      <c r="C325" s="13" t="s">
        <v>449</v>
      </c>
      <c r="D325" s="14" t="s">
        <v>102</v>
      </c>
      <c r="E325" s="15">
        <v>145</v>
      </c>
      <c r="F325" s="16">
        <v>72</v>
      </c>
    </row>
    <row r="326" spans="1:6" s="3" customFormat="1" ht="15.75" customHeight="1" outlineLevel="1">
      <c r="A326" s="12" t="s">
        <v>446</v>
      </c>
      <c r="B326" s="12" t="s">
        <v>252</v>
      </c>
      <c r="C326" s="13" t="s">
        <v>450</v>
      </c>
      <c r="D326" s="14" t="s">
        <v>102</v>
      </c>
      <c r="E326" s="15">
        <v>145</v>
      </c>
      <c r="F326" s="16">
        <v>73</v>
      </c>
    </row>
    <row r="327" spans="1:6" s="3" customFormat="1" ht="15.75" customHeight="1" outlineLevel="1">
      <c r="A327" s="12" t="s">
        <v>451</v>
      </c>
      <c r="B327" s="12" t="s">
        <v>452</v>
      </c>
      <c r="C327" s="13" t="s">
        <v>453</v>
      </c>
      <c r="D327" s="14" t="s">
        <v>102</v>
      </c>
      <c r="E327" s="15">
        <v>145</v>
      </c>
      <c r="F327" s="16">
        <v>74</v>
      </c>
    </row>
    <row r="328" spans="1:6" s="3" customFormat="1" ht="15.75" customHeight="1" outlineLevel="1">
      <c r="A328" s="12" t="s">
        <v>451</v>
      </c>
      <c r="B328" s="12" t="s">
        <v>452</v>
      </c>
      <c r="C328" s="13" t="s">
        <v>454</v>
      </c>
      <c r="D328" s="14" t="s">
        <v>127</v>
      </c>
      <c r="E328" s="15">
        <v>190</v>
      </c>
      <c r="F328" s="16">
        <v>75</v>
      </c>
    </row>
    <row r="329" spans="1:6" s="3" customFormat="1" ht="15.75" customHeight="1" outlineLevel="1">
      <c r="A329" s="12" t="s">
        <v>451</v>
      </c>
      <c r="B329" s="12" t="s">
        <v>452</v>
      </c>
      <c r="C329" s="13" t="s">
        <v>455</v>
      </c>
      <c r="D329" s="14" t="s">
        <v>127</v>
      </c>
      <c r="E329" s="15">
        <v>350</v>
      </c>
      <c r="F329" s="16">
        <v>76</v>
      </c>
    </row>
    <row r="330" spans="1:6" s="3" customFormat="1" ht="15.75" customHeight="1" outlineLevel="1">
      <c r="A330" s="12" t="s">
        <v>451</v>
      </c>
      <c r="B330" s="12" t="s">
        <v>452</v>
      </c>
      <c r="C330" s="13" t="s">
        <v>456</v>
      </c>
      <c r="D330" s="14" t="s">
        <v>369</v>
      </c>
      <c r="E330" s="15">
        <v>360</v>
      </c>
      <c r="F330" s="16">
        <v>77</v>
      </c>
    </row>
    <row r="331" spans="1:6" s="3" customFormat="1" ht="15.75" customHeight="1" outlineLevel="1">
      <c r="A331" s="12" t="s">
        <v>451</v>
      </c>
      <c r="B331" s="12" t="s">
        <v>452</v>
      </c>
      <c r="C331" s="13" t="s">
        <v>457</v>
      </c>
      <c r="D331" s="14" t="s">
        <v>127</v>
      </c>
      <c r="E331" s="15">
        <v>150</v>
      </c>
      <c r="F331" s="16">
        <v>78</v>
      </c>
    </row>
    <row r="332" spans="1:6" s="3" customFormat="1" ht="15.75" customHeight="1" outlineLevel="1">
      <c r="A332" s="12" t="s">
        <v>451</v>
      </c>
      <c r="B332" s="12" t="s">
        <v>452</v>
      </c>
      <c r="C332" s="13" t="s">
        <v>458</v>
      </c>
      <c r="D332" s="14" t="s">
        <v>127</v>
      </c>
      <c r="E332" s="15">
        <v>120</v>
      </c>
      <c r="F332" s="16">
        <v>79</v>
      </c>
    </row>
    <row r="333" spans="1:6" s="3" customFormat="1" ht="15.75" customHeight="1" outlineLevel="1">
      <c r="A333" s="12" t="s">
        <v>451</v>
      </c>
      <c r="B333" s="12" t="s">
        <v>452</v>
      </c>
      <c r="C333" s="13" t="s">
        <v>459</v>
      </c>
      <c r="D333" s="14" t="s">
        <v>127</v>
      </c>
      <c r="E333" s="15">
        <v>420</v>
      </c>
      <c r="F333" s="16">
        <v>80</v>
      </c>
    </row>
    <row r="334" spans="1:6" s="3" customFormat="1" ht="15.75" customHeight="1" outlineLevel="1">
      <c r="A334" s="12" t="s">
        <v>451</v>
      </c>
      <c r="B334" s="12" t="s">
        <v>452</v>
      </c>
      <c r="C334" s="13" t="s">
        <v>460</v>
      </c>
      <c r="D334" s="14" t="s">
        <v>127</v>
      </c>
      <c r="E334" s="15">
        <v>210</v>
      </c>
      <c r="F334" s="16">
        <v>81</v>
      </c>
    </row>
    <row r="335" spans="1:6" s="3" customFormat="1" ht="15.75" customHeight="1" outlineLevel="1">
      <c r="A335" s="12" t="s">
        <v>451</v>
      </c>
      <c r="B335" s="12" t="s">
        <v>452</v>
      </c>
      <c r="C335" s="13" t="s">
        <v>461</v>
      </c>
      <c r="D335" s="14" t="s">
        <v>127</v>
      </c>
      <c r="E335" s="15">
        <v>450</v>
      </c>
      <c r="F335" s="16">
        <v>82</v>
      </c>
    </row>
    <row r="336" spans="1:6" s="3" customFormat="1" ht="15.75" customHeight="1" outlineLevel="1">
      <c r="A336" s="12" t="s">
        <v>451</v>
      </c>
      <c r="B336" s="12" t="s">
        <v>452</v>
      </c>
      <c r="C336" s="13" t="s">
        <v>462</v>
      </c>
      <c r="D336" s="14" t="s">
        <v>102</v>
      </c>
      <c r="E336" s="15">
        <v>260</v>
      </c>
      <c r="F336" s="16">
        <v>83</v>
      </c>
    </row>
    <row r="337" spans="1:6" s="3" customFormat="1" ht="15.75" customHeight="1" outlineLevel="1">
      <c r="A337" s="12" t="s">
        <v>451</v>
      </c>
      <c r="B337" s="12" t="s">
        <v>452</v>
      </c>
      <c r="C337" s="13" t="s">
        <v>463</v>
      </c>
      <c r="D337" s="14" t="s">
        <v>127</v>
      </c>
      <c r="E337" s="15">
        <v>350</v>
      </c>
      <c r="F337" s="16">
        <v>84</v>
      </c>
    </row>
    <row r="338" spans="1:6" s="3" customFormat="1" ht="15.75" customHeight="1" outlineLevel="1">
      <c r="A338" s="12" t="s">
        <v>451</v>
      </c>
      <c r="B338" s="12" t="s">
        <v>452</v>
      </c>
      <c r="C338" s="13" t="s">
        <v>464</v>
      </c>
      <c r="D338" s="14" t="s">
        <v>465</v>
      </c>
      <c r="E338" s="15">
        <v>100</v>
      </c>
      <c r="F338" s="16">
        <v>85</v>
      </c>
    </row>
    <row r="339" spans="1:6" s="3" customFormat="1" ht="15.75" customHeight="1" outlineLevel="1">
      <c r="A339" s="12" t="s">
        <v>451</v>
      </c>
      <c r="B339" s="12" t="s">
        <v>452</v>
      </c>
      <c r="C339" s="13" t="s">
        <v>466</v>
      </c>
      <c r="D339" s="14" t="s">
        <v>127</v>
      </c>
      <c r="E339" s="15">
        <v>15</v>
      </c>
      <c r="F339" s="16">
        <v>86</v>
      </c>
    </row>
    <row r="340" spans="1:6" s="3" customFormat="1" ht="15.75" customHeight="1" outlineLevel="1">
      <c r="A340" s="12" t="s">
        <v>451</v>
      </c>
      <c r="B340" s="12" t="s">
        <v>452</v>
      </c>
      <c r="C340" s="13" t="s">
        <v>467</v>
      </c>
      <c r="D340" s="14" t="s">
        <v>127</v>
      </c>
      <c r="E340" s="15">
        <v>50</v>
      </c>
      <c r="F340" s="16">
        <v>87</v>
      </c>
    </row>
    <row r="341" spans="1:6" s="3" customFormat="1" ht="15.75" customHeight="1" outlineLevel="1">
      <c r="A341" s="12" t="s">
        <v>451</v>
      </c>
      <c r="B341" s="12" t="s">
        <v>452</v>
      </c>
      <c r="C341" s="13" t="s">
        <v>468</v>
      </c>
      <c r="D341" s="14" t="s">
        <v>369</v>
      </c>
      <c r="E341" s="15">
        <v>90</v>
      </c>
      <c r="F341" s="16">
        <v>88</v>
      </c>
    </row>
    <row r="342" spans="1:6" s="3" customFormat="1" ht="15.75" customHeight="1" outlineLevel="1">
      <c r="A342" s="12" t="s">
        <v>451</v>
      </c>
      <c r="B342" s="12" t="s">
        <v>452</v>
      </c>
      <c r="C342" s="13" t="s">
        <v>469</v>
      </c>
      <c r="D342" s="14" t="s">
        <v>470</v>
      </c>
      <c r="E342" s="15">
        <v>15</v>
      </c>
      <c r="F342" s="16">
        <v>89</v>
      </c>
    </row>
    <row r="343" spans="1:6" s="3" customFormat="1" ht="15.75" customHeight="1" outlineLevel="1">
      <c r="A343" s="12" t="s">
        <v>471</v>
      </c>
      <c r="B343" s="12" t="s">
        <v>472</v>
      </c>
      <c r="C343" s="13" t="s">
        <v>473</v>
      </c>
      <c r="D343" s="14" t="s">
        <v>465</v>
      </c>
      <c r="E343" s="15">
        <v>100</v>
      </c>
      <c r="F343" s="16">
        <v>90</v>
      </c>
    </row>
    <row r="344" spans="1:6" s="3" customFormat="1" ht="15.75" customHeight="1" outlineLevel="1">
      <c r="A344" s="12" t="s">
        <v>471</v>
      </c>
      <c r="B344" s="12" t="s">
        <v>472</v>
      </c>
      <c r="C344" s="13" t="s">
        <v>474</v>
      </c>
      <c r="D344" s="14" t="s">
        <v>369</v>
      </c>
      <c r="E344" s="15">
        <v>20</v>
      </c>
      <c r="F344" s="16">
        <v>91</v>
      </c>
    </row>
    <row r="345" spans="1:6" s="3" customFormat="1" ht="15.75" customHeight="1" outlineLevel="1">
      <c r="A345" s="12" t="s">
        <v>471</v>
      </c>
      <c r="B345" s="12" t="s">
        <v>472</v>
      </c>
      <c r="C345" s="13" t="s">
        <v>475</v>
      </c>
      <c r="D345" s="14" t="s">
        <v>369</v>
      </c>
      <c r="E345" s="15">
        <v>15</v>
      </c>
      <c r="F345" s="16">
        <v>92</v>
      </c>
    </row>
    <row r="346" spans="1:6" s="3" customFormat="1" ht="15.75" customHeight="1" outlineLevel="1">
      <c r="A346" s="12" t="s">
        <v>471</v>
      </c>
      <c r="B346" s="12" t="s">
        <v>472</v>
      </c>
      <c r="C346" s="13" t="s">
        <v>476</v>
      </c>
      <c r="D346" s="14" t="s">
        <v>369</v>
      </c>
      <c r="E346" s="15">
        <v>15</v>
      </c>
      <c r="F346" s="16">
        <v>93</v>
      </c>
    </row>
    <row r="347" spans="1:6" s="3" customFormat="1" ht="15.75" customHeight="1" outlineLevel="1">
      <c r="A347" s="12" t="s">
        <v>471</v>
      </c>
      <c r="B347" s="12" t="s">
        <v>472</v>
      </c>
      <c r="C347" s="13" t="s">
        <v>477</v>
      </c>
      <c r="D347" s="14" t="s">
        <v>369</v>
      </c>
      <c r="E347" s="15">
        <v>120</v>
      </c>
      <c r="F347" s="16">
        <v>94</v>
      </c>
    </row>
    <row r="348" spans="1:6" s="3" customFormat="1" ht="15.75" customHeight="1" outlineLevel="1">
      <c r="A348" s="12" t="s">
        <v>471</v>
      </c>
      <c r="B348" s="12" t="s">
        <v>472</v>
      </c>
      <c r="C348" s="13" t="s">
        <v>478</v>
      </c>
      <c r="D348" s="14" t="s">
        <v>369</v>
      </c>
      <c r="E348" s="15">
        <v>100</v>
      </c>
      <c r="F348" s="16">
        <v>95</v>
      </c>
    </row>
    <row r="349" spans="1:6" s="3" customFormat="1" ht="15.75" customHeight="1" outlineLevel="1">
      <c r="A349" s="12" t="s">
        <v>471</v>
      </c>
      <c r="B349" s="12" t="s">
        <v>472</v>
      </c>
      <c r="C349" s="13" t="s">
        <v>479</v>
      </c>
      <c r="D349" s="14" t="s">
        <v>369</v>
      </c>
      <c r="E349" s="15">
        <v>80</v>
      </c>
      <c r="F349" s="16">
        <v>96</v>
      </c>
    </row>
    <row r="350" spans="1:6" s="3" customFormat="1" ht="15.75" customHeight="1" outlineLevel="1">
      <c r="A350" s="12" t="s">
        <v>471</v>
      </c>
      <c r="B350" s="12" t="s">
        <v>472</v>
      </c>
      <c r="C350" s="13" t="s">
        <v>480</v>
      </c>
      <c r="D350" s="14" t="s">
        <v>369</v>
      </c>
      <c r="E350" s="15">
        <v>65</v>
      </c>
      <c r="F350" s="16">
        <v>97</v>
      </c>
    </row>
    <row r="351" spans="1:6" s="3" customFormat="1" ht="15.75" customHeight="1" outlineLevel="1">
      <c r="A351" s="12" t="s">
        <v>471</v>
      </c>
      <c r="B351" s="12" t="s">
        <v>472</v>
      </c>
      <c r="C351" s="13" t="s">
        <v>481</v>
      </c>
      <c r="D351" s="14" t="s">
        <v>369</v>
      </c>
      <c r="E351" s="15">
        <v>60</v>
      </c>
      <c r="F351" s="16">
        <v>98</v>
      </c>
    </row>
    <row r="352" spans="1:6" s="3" customFormat="1" ht="15.75" customHeight="1" outlineLevel="1">
      <c r="A352" s="12" t="s">
        <v>471</v>
      </c>
      <c r="B352" s="12" t="s">
        <v>472</v>
      </c>
      <c r="C352" s="13" t="s">
        <v>482</v>
      </c>
      <c r="D352" s="14" t="s">
        <v>369</v>
      </c>
      <c r="E352" s="15">
        <v>60</v>
      </c>
      <c r="F352" s="16">
        <v>99</v>
      </c>
    </row>
    <row r="353" spans="1:928" ht="15.75" customHeight="1" outlineLevel="1">
      <c r="A353" s="12" t="s">
        <v>471</v>
      </c>
      <c r="B353" s="12" t="s">
        <v>472</v>
      </c>
      <c r="C353" s="13" t="s">
        <v>483</v>
      </c>
      <c r="D353" s="14" t="s">
        <v>369</v>
      </c>
      <c r="E353" s="15">
        <v>15</v>
      </c>
      <c r="F353" s="16">
        <v>100</v>
      </c>
    </row>
    <row r="354" spans="1:928" s="33" customFormat="1" ht="15.75" customHeight="1" outlineLevel="1">
      <c r="A354" s="38" t="s">
        <v>471</v>
      </c>
      <c r="B354" s="38" t="s">
        <v>472</v>
      </c>
      <c r="C354" s="13" t="s">
        <v>484</v>
      </c>
      <c r="D354" s="14" t="s">
        <v>369</v>
      </c>
      <c r="E354" s="15">
        <v>10</v>
      </c>
      <c r="F354" s="16">
        <v>101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  <c r="EO354" s="34"/>
      <c r="EP354" s="34"/>
      <c r="EQ354" s="34"/>
      <c r="ER354" s="34"/>
      <c r="ES354" s="34"/>
      <c r="ET354" s="34"/>
      <c r="EU354" s="34"/>
      <c r="EV354" s="34"/>
      <c r="EW354" s="34"/>
      <c r="EX354" s="34"/>
      <c r="EY354" s="34"/>
      <c r="EZ354" s="34"/>
      <c r="FA354" s="34"/>
      <c r="FB354" s="34"/>
      <c r="FC354" s="34"/>
      <c r="FD354" s="34"/>
      <c r="FE354" s="34"/>
      <c r="FF354" s="34"/>
      <c r="FG354" s="34"/>
      <c r="FH354" s="34"/>
      <c r="FI354" s="34"/>
      <c r="FJ354" s="34"/>
      <c r="FK354" s="34"/>
      <c r="FL354" s="34"/>
      <c r="FM354" s="34"/>
      <c r="FN354" s="34"/>
      <c r="FO354" s="34"/>
      <c r="FP354" s="34"/>
      <c r="FQ354" s="34"/>
      <c r="FR354" s="34"/>
      <c r="FS354" s="34"/>
      <c r="FT354" s="34"/>
      <c r="FU354" s="34"/>
      <c r="FV354" s="34"/>
      <c r="FW354" s="34"/>
      <c r="FX354" s="34"/>
      <c r="FY354" s="34"/>
      <c r="FZ354" s="34"/>
      <c r="GA354" s="34"/>
      <c r="GB354" s="34"/>
      <c r="GC354" s="34"/>
      <c r="GD354" s="34"/>
      <c r="GE354" s="34"/>
      <c r="GF354" s="34"/>
      <c r="GG354" s="34"/>
      <c r="GH354" s="34"/>
      <c r="GI354" s="34"/>
      <c r="GJ354" s="34"/>
      <c r="GK354" s="34"/>
      <c r="GL354" s="34"/>
      <c r="GM354" s="34"/>
      <c r="GN354" s="34"/>
      <c r="GO354" s="34"/>
      <c r="GP354" s="34"/>
      <c r="GQ354" s="34"/>
      <c r="GR354" s="34"/>
      <c r="GS354" s="34"/>
      <c r="GT354" s="34"/>
      <c r="GU354" s="34"/>
      <c r="GV354" s="34"/>
      <c r="GW354" s="34"/>
      <c r="GX354" s="34"/>
      <c r="GY354" s="34"/>
      <c r="GZ354" s="34"/>
      <c r="HA354" s="34"/>
      <c r="HB354" s="34"/>
      <c r="HC354" s="34"/>
      <c r="HD354" s="34"/>
      <c r="HE354" s="34"/>
      <c r="HF354" s="34"/>
      <c r="HG354" s="34"/>
      <c r="HH354" s="34"/>
      <c r="HI354" s="34"/>
      <c r="HJ354" s="34"/>
      <c r="HK354" s="34"/>
      <c r="HL354" s="34"/>
      <c r="HM354" s="34"/>
      <c r="HN354" s="34"/>
      <c r="HO354" s="34"/>
      <c r="HP354" s="34"/>
      <c r="HQ354" s="34"/>
      <c r="HR354" s="34"/>
      <c r="HS354" s="34"/>
      <c r="HT354" s="34"/>
      <c r="HU354" s="34"/>
      <c r="HV354" s="34"/>
      <c r="HW354" s="34"/>
      <c r="HX354" s="34"/>
      <c r="HY354" s="34"/>
      <c r="HZ354" s="34"/>
      <c r="IA354" s="34"/>
      <c r="IB354" s="34"/>
      <c r="IC354" s="34"/>
      <c r="ID354" s="34"/>
      <c r="IE354" s="34"/>
      <c r="IF354" s="34"/>
      <c r="IG354" s="34"/>
      <c r="IH354" s="34"/>
      <c r="II354" s="34"/>
      <c r="IJ354" s="34"/>
      <c r="IK354" s="34"/>
      <c r="IL354" s="34"/>
      <c r="IM354" s="34"/>
      <c r="IN354" s="34"/>
      <c r="IO354" s="34"/>
      <c r="IP354" s="34"/>
      <c r="IQ354" s="34"/>
      <c r="IR354" s="34"/>
      <c r="IS354" s="34"/>
      <c r="IT354" s="34"/>
      <c r="IU354" s="34"/>
      <c r="IV354" s="34"/>
      <c r="IW354" s="34"/>
      <c r="IX354" s="34"/>
      <c r="IY354" s="34"/>
      <c r="IZ354" s="34"/>
      <c r="JA354" s="34"/>
      <c r="JB354" s="34"/>
      <c r="JC354" s="34"/>
      <c r="JD354" s="34"/>
      <c r="JE354" s="34"/>
      <c r="JF354" s="34"/>
      <c r="JG354" s="34"/>
      <c r="JH354" s="34"/>
      <c r="JI354" s="34"/>
      <c r="JJ354" s="34"/>
      <c r="JK354" s="34"/>
      <c r="JL354" s="34"/>
      <c r="JM354" s="34"/>
      <c r="JN354" s="34"/>
      <c r="JO354" s="34"/>
      <c r="JP354" s="34"/>
      <c r="JQ354" s="34"/>
      <c r="JR354" s="34"/>
      <c r="JS354" s="34"/>
      <c r="JT354" s="34"/>
      <c r="JU354" s="34"/>
      <c r="JV354" s="34"/>
      <c r="JW354" s="34"/>
      <c r="JX354" s="34"/>
      <c r="JY354" s="34"/>
      <c r="JZ354" s="34"/>
      <c r="KA354" s="34"/>
      <c r="KB354" s="34"/>
      <c r="KC354" s="34"/>
      <c r="KD354" s="34"/>
      <c r="KE354" s="34"/>
      <c r="KF354" s="34"/>
      <c r="KG354" s="34"/>
      <c r="KH354" s="34"/>
      <c r="KI354" s="34"/>
      <c r="KJ354" s="34"/>
      <c r="KK354" s="34"/>
      <c r="KL354" s="34"/>
      <c r="KM354" s="34"/>
      <c r="KN354" s="34"/>
      <c r="KO354" s="34"/>
      <c r="KP354" s="34"/>
      <c r="KQ354" s="34"/>
      <c r="KR354" s="34"/>
      <c r="KS354" s="34"/>
      <c r="KT354" s="34"/>
      <c r="KU354" s="34"/>
      <c r="KV354" s="34"/>
      <c r="KW354" s="34"/>
      <c r="KX354" s="34"/>
      <c r="KY354" s="34"/>
      <c r="KZ354" s="34"/>
      <c r="LA354" s="34"/>
      <c r="LB354" s="34"/>
      <c r="LC354" s="34"/>
      <c r="LD354" s="34"/>
      <c r="LE354" s="34"/>
      <c r="LF354" s="34"/>
      <c r="LG354" s="34"/>
      <c r="LH354" s="34"/>
      <c r="LI354" s="34"/>
      <c r="LJ354" s="34"/>
      <c r="LK354" s="34"/>
      <c r="LL354" s="34"/>
      <c r="LM354" s="34"/>
      <c r="LN354" s="34"/>
      <c r="LO354" s="34"/>
      <c r="LP354" s="34"/>
      <c r="LQ354" s="34"/>
      <c r="LR354" s="34"/>
      <c r="LS354" s="34"/>
      <c r="LT354" s="34"/>
      <c r="LU354" s="34"/>
      <c r="LV354" s="34"/>
      <c r="LW354" s="34"/>
      <c r="LX354" s="34"/>
      <c r="LY354" s="34"/>
      <c r="LZ354" s="34"/>
      <c r="MA354" s="34"/>
      <c r="MB354" s="34"/>
      <c r="MC354" s="34"/>
      <c r="MD354" s="34"/>
      <c r="ME354" s="34"/>
      <c r="MF354" s="34"/>
      <c r="MG354" s="34"/>
      <c r="MH354" s="34"/>
      <c r="MI354" s="34"/>
      <c r="MJ354" s="34"/>
      <c r="MK354" s="34"/>
      <c r="ML354" s="34"/>
      <c r="MM354" s="34"/>
      <c r="MN354" s="34"/>
      <c r="MO354" s="34"/>
      <c r="MP354" s="34"/>
      <c r="MQ354" s="34"/>
      <c r="MR354" s="34"/>
      <c r="MS354" s="34"/>
      <c r="MT354" s="34"/>
      <c r="MU354" s="34"/>
      <c r="MV354" s="34"/>
      <c r="MW354" s="34"/>
      <c r="MX354" s="34"/>
      <c r="MY354" s="34"/>
      <c r="MZ354" s="34"/>
      <c r="NA354" s="34"/>
      <c r="NB354" s="34"/>
      <c r="NC354" s="34"/>
      <c r="ND354" s="34"/>
      <c r="NE354" s="34"/>
      <c r="NF354" s="34"/>
      <c r="NG354" s="34"/>
      <c r="NH354" s="34"/>
      <c r="NI354" s="34"/>
      <c r="NJ354" s="34"/>
      <c r="NK354" s="34"/>
      <c r="NL354" s="34"/>
      <c r="NM354" s="34"/>
      <c r="NN354" s="34"/>
      <c r="NO354" s="34"/>
      <c r="NP354" s="34"/>
      <c r="NQ354" s="34"/>
      <c r="NR354" s="34"/>
      <c r="NS354" s="34"/>
      <c r="NT354" s="34"/>
      <c r="NU354" s="34"/>
      <c r="NV354" s="34"/>
      <c r="NW354" s="34"/>
      <c r="NX354" s="34"/>
      <c r="NY354" s="34"/>
      <c r="NZ354" s="34"/>
      <c r="OA354" s="34"/>
      <c r="OB354" s="34"/>
      <c r="OC354" s="34"/>
      <c r="OD354" s="34"/>
      <c r="OE354" s="34"/>
      <c r="OF354" s="34"/>
      <c r="OG354" s="34"/>
      <c r="OH354" s="34"/>
      <c r="OI354" s="34"/>
      <c r="OJ354" s="34"/>
      <c r="OK354" s="34"/>
      <c r="OL354" s="34"/>
      <c r="OM354" s="34"/>
      <c r="ON354" s="34"/>
      <c r="OO354" s="34"/>
      <c r="OP354" s="34"/>
      <c r="OQ354" s="34"/>
      <c r="OR354" s="34"/>
      <c r="OS354" s="34"/>
      <c r="OT354" s="34"/>
      <c r="OU354" s="34"/>
      <c r="OV354" s="34"/>
      <c r="OW354" s="34"/>
      <c r="OX354" s="34"/>
      <c r="OY354" s="34"/>
      <c r="OZ354" s="34"/>
      <c r="PA354" s="34"/>
      <c r="PB354" s="34"/>
      <c r="PC354" s="34"/>
      <c r="PD354" s="34"/>
      <c r="PE354" s="34"/>
      <c r="PF354" s="34"/>
      <c r="PG354" s="34"/>
      <c r="PH354" s="34"/>
      <c r="PI354" s="34"/>
      <c r="PJ354" s="34"/>
      <c r="PK354" s="34"/>
      <c r="PL354" s="34"/>
      <c r="PM354" s="34"/>
      <c r="PN354" s="34"/>
      <c r="PO354" s="34"/>
      <c r="PP354" s="34"/>
      <c r="PQ354" s="34"/>
      <c r="PR354" s="34"/>
      <c r="PS354" s="34"/>
      <c r="PT354" s="34"/>
      <c r="PU354" s="34"/>
      <c r="PV354" s="34"/>
      <c r="PW354" s="34"/>
      <c r="PX354" s="34"/>
      <c r="PY354" s="34"/>
      <c r="PZ354" s="34"/>
      <c r="QA354" s="34"/>
      <c r="QB354" s="34"/>
      <c r="QC354" s="34"/>
      <c r="QD354" s="34"/>
      <c r="QE354" s="34"/>
      <c r="QF354" s="34"/>
      <c r="QG354" s="34"/>
      <c r="QH354" s="34"/>
      <c r="QI354" s="34"/>
      <c r="QJ354" s="34"/>
      <c r="QK354" s="34"/>
      <c r="QL354" s="34"/>
      <c r="QM354" s="34"/>
      <c r="QN354" s="34"/>
      <c r="QO354" s="34"/>
      <c r="QP354" s="34"/>
      <c r="QQ354" s="34"/>
      <c r="QR354" s="34"/>
      <c r="QS354" s="34"/>
      <c r="QT354" s="34"/>
      <c r="QU354" s="34"/>
      <c r="QV354" s="34"/>
      <c r="QW354" s="34"/>
      <c r="QX354" s="34"/>
      <c r="QY354" s="34"/>
      <c r="QZ354" s="34"/>
      <c r="RA354" s="34"/>
      <c r="RB354" s="34"/>
      <c r="RC354" s="34"/>
      <c r="RD354" s="34"/>
      <c r="RE354" s="34"/>
      <c r="RF354" s="34"/>
      <c r="RG354" s="34"/>
      <c r="RH354" s="34"/>
      <c r="RI354" s="34"/>
      <c r="RJ354" s="34"/>
      <c r="RK354" s="34"/>
      <c r="RL354" s="34"/>
      <c r="RM354" s="34"/>
      <c r="RN354" s="34"/>
      <c r="RO354" s="34"/>
      <c r="RP354" s="34"/>
      <c r="RQ354" s="34"/>
      <c r="RR354" s="34"/>
      <c r="RS354" s="34"/>
      <c r="RT354" s="34"/>
      <c r="RU354" s="34"/>
      <c r="RV354" s="34"/>
      <c r="RW354" s="34"/>
      <c r="RX354" s="34"/>
      <c r="RY354" s="34"/>
      <c r="RZ354" s="34"/>
      <c r="SA354" s="34"/>
      <c r="SB354" s="34"/>
      <c r="SC354" s="34"/>
      <c r="SD354" s="34"/>
      <c r="SE354" s="34"/>
      <c r="SF354" s="34"/>
      <c r="SG354" s="34"/>
      <c r="SH354" s="34"/>
      <c r="SI354" s="34"/>
      <c r="SJ354" s="34"/>
      <c r="SK354" s="34"/>
      <c r="SL354" s="34"/>
      <c r="SM354" s="34"/>
      <c r="SN354" s="34"/>
      <c r="SO354" s="34"/>
      <c r="SP354" s="34"/>
      <c r="SQ354" s="34"/>
      <c r="SR354" s="34"/>
      <c r="SS354" s="34"/>
      <c r="ST354" s="34"/>
      <c r="SU354" s="34"/>
      <c r="SV354" s="34"/>
      <c r="SW354" s="34"/>
      <c r="SX354" s="34"/>
      <c r="SY354" s="34"/>
      <c r="SZ354" s="34"/>
      <c r="TA354" s="34"/>
      <c r="TB354" s="34"/>
      <c r="TC354" s="34"/>
      <c r="TD354" s="34"/>
      <c r="TE354" s="34"/>
      <c r="TF354" s="34"/>
      <c r="TG354" s="34"/>
      <c r="TH354" s="34"/>
      <c r="TI354" s="34"/>
      <c r="TJ354" s="34"/>
      <c r="TK354" s="34"/>
      <c r="TL354" s="34"/>
      <c r="TM354" s="34"/>
      <c r="TN354" s="34"/>
      <c r="TO354" s="34"/>
      <c r="TP354" s="34"/>
      <c r="TQ354" s="34"/>
      <c r="TR354" s="34"/>
      <c r="TS354" s="34"/>
      <c r="TT354" s="34"/>
      <c r="TU354" s="34"/>
      <c r="TV354" s="34"/>
      <c r="TW354" s="34"/>
      <c r="TX354" s="34"/>
      <c r="TY354" s="34"/>
      <c r="TZ354" s="34"/>
      <c r="UA354" s="34"/>
      <c r="UB354" s="34"/>
      <c r="UC354" s="34"/>
      <c r="UD354" s="34"/>
      <c r="UE354" s="34"/>
      <c r="UF354" s="34"/>
      <c r="UG354" s="34"/>
      <c r="UH354" s="34"/>
      <c r="UI354" s="34"/>
      <c r="UJ354" s="34"/>
      <c r="UK354" s="34"/>
      <c r="UL354" s="34"/>
      <c r="UM354" s="34"/>
      <c r="UN354" s="34"/>
      <c r="UO354" s="34"/>
      <c r="UP354" s="34"/>
      <c r="UQ354" s="34"/>
      <c r="UR354" s="34"/>
      <c r="US354" s="34"/>
      <c r="UT354" s="34"/>
      <c r="UU354" s="34"/>
      <c r="UV354" s="34"/>
      <c r="UW354" s="34"/>
      <c r="UX354" s="34"/>
      <c r="UY354" s="34"/>
      <c r="UZ354" s="34"/>
      <c r="VA354" s="34"/>
      <c r="VB354" s="34"/>
      <c r="VC354" s="34"/>
      <c r="VD354" s="34"/>
      <c r="VE354" s="34"/>
      <c r="VF354" s="34"/>
      <c r="VG354" s="34"/>
      <c r="VH354" s="34"/>
      <c r="VI354" s="34"/>
      <c r="VJ354" s="34"/>
      <c r="VK354" s="34"/>
      <c r="VL354" s="34"/>
      <c r="VM354" s="34"/>
      <c r="VN354" s="34"/>
      <c r="VO354" s="34"/>
      <c r="VP354" s="34"/>
      <c r="VQ354" s="34"/>
      <c r="VR354" s="34"/>
      <c r="VS354" s="34"/>
      <c r="VT354" s="34"/>
      <c r="VU354" s="34"/>
      <c r="VV354" s="34"/>
      <c r="VW354" s="34"/>
      <c r="VX354" s="34"/>
      <c r="VY354" s="34"/>
      <c r="VZ354" s="34"/>
      <c r="WA354" s="34"/>
      <c r="WB354" s="34"/>
      <c r="WC354" s="34"/>
      <c r="WD354" s="34"/>
      <c r="WE354" s="34"/>
      <c r="WF354" s="34"/>
      <c r="WG354" s="34"/>
      <c r="WH354" s="34"/>
      <c r="WI354" s="34"/>
      <c r="WJ354" s="34"/>
      <c r="WK354" s="34"/>
      <c r="WL354" s="34"/>
      <c r="WM354" s="34"/>
      <c r="WN354" s="34"/>
      <c r="WO354" s="34"/>
      <c r="WP354" s="34"/>
      <c r="WQ354" s="34"/>
      <c r="WR354" s="34"/>
      <c r="WS354" s="34"/>
      <c r="WT354" s="34"/>
      <c r="WU354" s="34"/>
      <c r="WV354" s="34"/>
      <c r="WW354" s="34"/>
      <c r="WX354" s="34"/>
      <c r="WY354" s="34"/>
      <c r="WZ354" s="34"/>
      <c r="XA354" s="34"/>
      <c r="XB354" s="34"/>
      <c r="XC354" s="34"/>
      <c r="XD354" s="34"/>
      <c r="XE354" s="34"/>
      <c r="XF354" s="34"/>
      <c r="XG354" s="34"/>
      <c r="XH354" s="34"/>
      <c r="XI354" s="34"/>
      <c r="XJ354" s="34"/>
      <c r="XK354" s="34"/>
      <c r="XL354" s="34"/>
      <c r="XM354" s="34"/>
      <c r="XN354" s="34"/>
      <c r="XO354" s="34"/>
      <c r="XP354" s="34"/>
      <c r="XQ354" s="34"/>
      <c r="XR354" s="34"/>
      <c r="XS354" s="34"/>
      <c r="XT354" s="34"/>
      <c r="XU354" s="34"/>
      <c r="XV354" s="34"/>
      <c r="XW354" s="34"/>
      <c r="XX354" s="34"/>
      <c r="XY354" s="34"/>
      <c r="XZ354" s="34"/>
      <c r="YA354" s="34"/>
      <c r="YB354" s="34"/>
      <c r="YC354" s="34"/>
      <c r="YD354" s="34"/>
      <c r="YE354" s="34"/>
      <c r="YF354" s="34"/>
      <c r="YG354" s="34"/>
      <c r="YH354" s="34"/>
      <c r="YI354" s="34"/>
      <c r="YJ354" s="34"/>
      <c r="YK354" s="34"/>
      <c r="YL354" s="34"/>
      <c r="YM354" s="34"/>
      <c r="YN354" s="34"/>
      <c r="YO354" s="34"/>
      <c r="YP354" s="34"/>
      <c r="YQ354" s="34"/>
      <c r="YR354" s="34"/>
      <c r="YS354" s="34"/>
      <c r="YT354" s="34"/>
      <c r="YU354" s="34"/>
      <c r="YV354" s="34"/>
      <c r="YW354" s="34"/>
      <c r="YX354" s="34"/>
      <c r="YY354" s="34"/>
      <c r="YZ354" s="34"/>
      <c r="ZA354" s="34"/>
      <c r="ZB354" s="34"/>
      <c r="ZC354" s="34"/>
      <c r="ZD354" s="34"/>
      <c r="ZE354" s="34"/>
      <c r="ZF354" s="34"/>
      <c r="ZG354" s="34"/>
      <c r="ZH354" s="34"/>
      <c r="ZI354" s="34"/>
      <c r="ZJ354" s="34"/>
      <c r="ZK354" s="34"/>
      <c r="ZL354" s="34"/>
      <c r="ZM354" s="34"/>
      <c r="ZN354" s="34"/>
      <c r="ZO354" s="34"/>
      <c r="ZP354" s="34"/>
      <c r="ZQ354" s="34"/>
      <c r="ZR354" s="34"/>
      <c r="ZS354" s="34"/>
      <c r="ZT354" s="34"/>
      <c r="ZU354" s="34"/>
      <c r="ZV354" s="34"/>
      <c r="ZW354" s="34"/>
      <c r="ZX354" s="34"/>
      <c r="ZY354" s="34"/>
      <c r="ZZ354" s="34"/>
      <c r="AAA354" s="34"/>
      <c r="AAB354" s="34"/>
      <c r="AAC354" s="34"/>
      <c r="AAD354" s="34"/>
      <c r="AAE354" s="34"/>
      <c r="AAF354" s="34"/>
      <c r="AAG354" s="34"/>
      <c r="AAH354" s="34"/>
      <c r="AAI354" s="34"/>
      <c r="AAJ354" s="34"/>
      <c r="AAK354" s="34"/>
      <c r="AAL354" s="34"/>
      <c r="AAM354" s="34"/>
      <c r="AAN354" s="34"/>
      <c r="AAO354" s="34"/>
      <c r="AAP354" s="34"/>
      <c r="AAQ354" s="34"/>
      <c r="AAR354" s="34"/>
      <c r="AAS354" s="34"/>
      <c r="AAT354" s="34"/>
      <c r="AAU354" s="34"/>
      <c r="AAV354" s="34"/>
      <c r="AAW354" s="34"/>
      <c r="AAX354" s="34"/>
      <c r="AAY354" s="34"/>
      <c r="AAZ354" s="34"/>
      <c r="ABA354" s="34"/>
      <c r="ABB354" s="34"/>
      <c r="ABC354" s="34"/>
      <c r="ABD354" s="34"/>
      <c r="ABE354" s="34"/>
      <c r="ABF354" s="34"/>
      <c r="ABG354" s="34"/>
      <c r="ABH354" s="34"/>
      <c r="ABI354" s="34"/>
      <c r="ABJ354" s="34"/>
      <c r="ABK354" s="34"/>
      <c r="ABL354" s="34"/>
      <c r="ABM354" s="34"/>
      <c r="ABN354" s="34"/>
      <c r="ABO354" s="34"/>
      <c r="ABP354" s="34"/>
      <c r="ABQ354" s="34"/>
      <c r="ABR354" s="34"/>
      <c r="ABS354" s="34"/>
      <c r="ABT354" s="34"/>
      <c r="ABU354" s="34"/>
      <c r="ABV354" s="34"/>
      <c r="ABW354" s="34"/>
      <c r="ABX354" s="34"/>
      <c r="ABY354" s="34"/>
      <c r="ABZ354" s="34"/>
      <c r="ACA354" s="34"/>
      <c r="ACB354" s="34"/>
      <c r="ACC354" s="34"/>
      <c r="ACD354" s="34"/>
      <c r="ACE354" s="34"/>
      <c r="ACF354" s="34"/>
      <c r="ACG354" s="34"/>
      <c r="ACH354" s="34"/>
      <c r="ACI354" s="34"/>
      <c r="ACJ354" s="34"/>
      <c r="ACK354" s="34"/>
      <c r="ACL354" s="34"/>
      <c r="ACM354" s="34"/>
      <c r="ACN354" s="34"/>
      <c r="ACO354" s="34"/>
      <c r="ACP354" s="34"/>
      <c r="ACQ354" s="34"/>
      <c r="ACR354" s="34"/>
      <c r="ACS354" s="34"/>
      <c r="ACT354" s="34"/>
      <c r="ACU354" s="34"/>
      <c r="ACV354" s="34"/>
      <c r="ACW354" s="34"/>
      <c r="ACX354" s="34"/>
      <c r="ACY354" s="34"/>
      <c r="ACZ354" s="34"/>
      <c r="ADA354" s="34"/>
      <c r="ADB354" s="34"/>
      <c r="ADC354" s="34"/>
      <c r="ADD354" s="34"/>
      <c r="ADE354" s="34"/>
      <c r="ADF354" s="34"/>
      <c r="ADG354" s="34"/>
      <c r="ADH354" s="34"/>
      <c r="ADI354" s="34"/>
      <c r="ADJ354" s="34"/>
      <c r="ADK354" s="34"/>
      <c r="ADL354" s="34"/>
      <c r="ADM354" s="34"/>
      <c r="ADN354" s="34"/>
      <c r="ADO354" s="34"/>
      <c r="ADP354" s="34"/>
      <c r="ADQ354" s="34"/>
      <c r="ADR354" s="34"/>
      <c r="ADS354" s="34"/>
      <c r="ADT354" s="34"/>
      <c r="ADU354" s="34"/>
      <c r="ADV354" s="34"/>
      <c r="ADW354" s="34"/>
      <c r="ADX354" s="34"/>
      <c r="ADY354" s="34"/>
      <c r="ADZ354" s="34"/>
      <c r="AEA354" s="34"/>
      <c r="AEB354" s="34"/>
      <c r="AEC354" s="34"/>
      <c r="AED354" s="34"/>
      <c r="AEE354" s="34"/>
      <c r="AEF354" s="34"/>
      <c r="AEG354" s="34"/>
      <c r="AEH354" s="34"/>
      <c r="AEI354" s="34"/>
      <c r="AEJ354" s="34"/>
      <c r="AEK354" s="34"/>
      <c r="AEL354" s="34"/>
      <c r="AEM354" s="34"/>
      <c r="AEN354" s="34"/>
      <c r="AEO354" s="34"/>
      <c r="AEP354" s="34"/>
      <c r="AEQ354" s="34"/>
      <c r="AER354" s="34"/>
      <c r="AES354" s="34"/>
      <c r="AET354" s="34"/>
      <c r="AEU354" s="34"/>
      <c r="AEV354" s="34"/>
      <c r="AEW354" s="34"/>
      <c r="AEX354" s="34"/>
      <c r="AEY354" s="34"/>
      <c r="AEZ354" s="34"/>
      <c r="AFA354" s="34"/>
      <c r="AFB354" s="34"/>
      <c r="AFC354" s="34"/>
      <c r="AFD354" s="34"/>
      <c r="AFE354" s="34"/>
      <c r="AFF354" s="34"/>
      <c r="AFG354" s="34"/>
      <c r="AFH354" s="34"/>
      <c r="AFI354" s="34"/>
      <c r="AFJ354" s="34"/>
      <c r="AFK354" s="34"/>
      <c r="AFL354" s="34"/>
      <c r="AFM354" s="34"/>
      <c r="AFN354" s="34"/>
      <c r="AFO354" s="34"/>
      <c r="AFP354" s="34"/>
      <c r="AFQ354" s="34"/>
      <c r="AFR354" s="34"/>
      <c r="AFS354" s="34"/>
      <c r="AFT354" s="34"/>
      <c r="AFU354" s="34"/>
      <c r="AFV354" s="34"/>
      <c r="AFW354" s="34"/>
      <c r="AFX354" s="34"/>
      <c r="AFY354" s="34"/>
      <c r="AFZ354" s="34"/>
      <c r="AGA354" s="34"/>
      <c r="AGB354" s="34"/>
      <c r="AGC354" s="34"/>
      <c r="AGD354" s="34"/>
      <c r="AGE354" s="34"/>
      <c r="AGF354" s="34"/>
      <c r="AGG354" s="34"/>
      <c r="AGH354" s="34"/>
      <c r="AGI354" s="34"/>
      <c r="AGJ354" s="34"/>
      <c r="AGK354" s="34"/>
      <c r="AGL354" s="34"/>
      <c r="AGM354" s="34"/>
      <c r="AGN354" s="34"/>
      <c r="AGO354" s="34"/>
      <c r="AGP354" s="34"/>
      <c r="AGQ354" s="34"/>
      <c r="AGR354" s="34"/>
      <c r="AGS354" s="34"/>
      <c r="AGT354" s="34"/>
      <c r="AGU354" s="34"/>
      <c r="AGV354" s="34"/>
      <c r="AGW354" s="34"/>
      <c r="AGX354" s="34"/>
      <c r="AGY354" s="34"/>
      <c r="AGZ354" s="34"/>
      <c r="AHA354" s="34"/>
      <c r="AHB354" s="34"/>
      <c r="AHC354" s="34"/>
      <c r="AHD354" s="34"/>
      <c r="AHE354" s="34"/>
      <c r="AHF354" s="34"/>
      <c r="AHG354" s="34"/>
      <c r="AHH354" s="34"/>
      <c r="AHI354" s="34"/>
      <c r="AHJ354" s="34"/>
      <c r="AHK354" s="34"/>
      <c r="AHL354" s="34"/>
      <c r="AHM354" s="34"/>
      <c r="AHN354" s="34"/>
      <c r="AHO354" s="34"/>
      <c r="AHP354" s="34"/>
      <c r="AHQ354" s="34"/>
      <c r="AHR354" s="34"/>
      <c r="AHS354" s="34"/>
      <c r="AHT354" s="34"/>
      <c r="AHU354" s="34"/>
      <c r="AHV354" s="34"/>
      <c r="AHW354" s="34"/>
      <c r="AHX354" s="34"/>
      <c r="AHY354" s="34"/>
      <c r="AHZ354" s="34"/>
      <c r="AIA354" s="34"/>
      <c r="AIB354" s="34"/>
      <c r="AIC354" s="34"/>
      <c r="AID354" s="34"/>
      <c r="AIE354" s="34"/>
      <c r="AIF354" s="34"/>
      <c r="AIG354" s="34"/>
      <c r="AIH354" s="34"/>
      <c r="AII354" s="34"/>
      <c r="AIJ354" s="34"/>
      <c r="AIK354" s="34"/>
      <c r="AIL354" s="34"/>
      <c r="AIM354" s="34"/>
      <c r="AIN354" s="34"/>
      <c r="AIO354" s="34"/>
      <c r="AIP354" s="34"/>
      <c r="AIQ354" s="34"/>
      <c r="AIR354" s="34"/>
    </row>
    <row r="355" spans="1:928" s="33" customFormat="1" ht="15.75" customHeight="1" outlineLevel="1">
      <c r="A355" s="38" t="s">
        <v>471</v>
      </c>
      <c r="B355" s="38" t="s">
        <v>472</v>
      </c>
      <c r="C355" s="13" t="s">
        <v>485</v>
      </c>
      <c r="D355" s="14" t="s">
        <v>369</v>
      </c>
      <c r="E355" s="15">
        <v>10</v>
      </c>
      <c r="F355" s="16">
        <v>102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  <c r="EO355" s="34"/>
      <c r="EP355" s="34"/>
      <c r="EQ355" s="34"/>
      <c r="ER355" s="34"/>
      <c r="ES355" s="34"/>
      <c r="ET355" s="34"/>
      <c r="EU355" s="34"/>
      <c r="EV355" s="34"/>
      <c r="EW355" s="34"/>
      <c r="EX355" s="34"/>
      <c r="EY355" s="34"/>
      <c r="EZ355" s="34"/>
      <c r="FA355" s="34"/>
      <c r="FB355" s="34"/>
      <c r="FC355" s="34"/>
      <c r="FD355" s="34"/>
      <c r="FE355" s="34"/>
      <c r="FF355" s="34"/>
      <c r="FG355" s="34"/>
      <c r="FH355" s="34"/>
      <c r="FI355" s="34"/>
      <c r="FJ355" s="34"/>
      <c r="FK355" s="34"/>
      <c r="FL355" s="34"/>
      <c r="FM355" s="34"/>
      <c r="FN355" s="34"/>
      <c r="FO355" s="34"/>
      <c r="FP355" s="34"/>
      <c r="FQ355" s="34"/>
      <c r="FR355" s="34"/>
      <c r="FS355" s="34"/>
      <c r="FT355" s="34"/>
      <c r="FU355" s="34"/>
      <c r="FV355" s="34"/>
      <c r="FW355" s="34"/>
      <c r="FX355" s="34"/>
      <c r="FY355" s="34"/>
      <c r="FZ355" s="34"/>
      <c r="GA355" s="34"/>
      <c r="GB355" s="34"/>
      <c r="GC355" s="34"/>
      <c r="GD355" s="34"/>
      <c r="GE355" s="34"/>
      <c r="GF355" s="34"/>
      <c r="GG355" s="34"/>
      <c r="GH355" s="34"/>
      <c r="GI355" s="34"/>
      <c r="GJ355" s="34"/>
      <c r="GK355" s="34"/>
      <c r="GL355" s="34"/>
      <c r="GM355" s="34"/>
      <c r="GN355" s="34"/>
      <c r="GO355" s="34"/>
      <c r="GP355" s="34"/>
      <c r="GQ355" s="34"/>
      <c r="GR355" s="34"/>
      <c r="GS355" s="34"/>
      <c r="GT355" s="34"/>
      <c r="GU355" s="34"/>
      <c r="GV355" s="34"/>
      <c r="GW355" s="34"/>
      <c r="GX355" s="34"/>
      <c r="GY355" s="34"/>
      <c r="GZ355" s="34"/>
      <c r="HA355" s="34"/>
      <c r="HB355" s="34"/>
      <c r="HC355" s="34"/>
      <c r="HD355" s="34"/>
      <c r="HE355" s="34"/>
      <c r="HF355" s="34"/>
      <c r="HG355" s="34"/>
      <c r="HH355" s="34"/>
      <c r="HI355" s="34"/>
      <c r="HJ355" s="34"/>
      <c r="HK355" s="34"/>
      <c r="HL355" s="34"/>
      <c r="HM355" s="34"/>
      <c r="HN355" s="34"/>
      <c r="HO355" s="34"/>
      <c r="HP355" s="34"/>
      <c r="HQ355" s="34"/>
      <c r="HR355" s="34"/>
      <c r="HS355" s="34"/>
      <c r="HT355" s="34"/>
      <c r="HU355" s="34"/>
      <c r="HV355" s="34"/>
      <c r="HW355" s="34"/>
      <c r="HX355" s="34"/>
      <c r="HY355" s="34"/>
      <c r="HZ355" s="34"/>
      <c r="IA355" s="34"/>
      <c r="IB355" s="34"/>
      <c r="IC355" s="34"/>
      <c r="ID355" s="34"/>
      <c r="IE355" s="34"/>
      <c r="IF355" s="34"/>
      <c r="IG355" s="34"/>
      <c r="IH355" s="34"/>
      <c r="II355" s="34"/>
      <c r="IJ355" s="34"/>
      <c r="IK355" s="34"/>
      <c r="IL355" s="34"/>
      <c r="IM355" s="34"/>
      <c r="IN355" s="34"/>
      <c r="IO355" s="34"/>
      <c r="IP355" s="34"/>
      <c r="IQ355" s="34"/>
      <c r="IR355" s="34"/>
      <c r="IS355" s="34"/>
      <c r="IT355" s="34"/>
      <c r="IU355" s="34"/>
      <c r="IV355" s="34"/>
      <c r="IW355" s="34"/>
      <c r="IX355" s="34"/>
      <c r="IY355" s="34"/>
      <c r="IZ355" s="34"/>
      <c r="JA355" s="34"/>
      <c r="JB355" s="34"/>
      <c r="JC355" s="34"/>
      <c r="JD355" s="34"/>
      <c r="JE355" s="34"/>
      <c r="JF355" s="34"/>
      <c r="JG355" s="34"/>
      <c r="JH355" s="34"/>
      <c r="JI355" s="34"/>
      <c r="JJ355" s="34"/>
      <c r="JK355" s="34"/>
      <c r="JL355" s="34"/>
      <c r="JM355" s="34"/>
      <c r="JN355" s="34"/>
      <c r="JO355" s="34"/>
      <c r="JP355" s="34"/>
      <c r="JQ355" s="34"/>
      <c r="JR355" s="34"/>
      <c r="JS355" s="34"/>
      <c r="JT355" s="34"/>
      <c r="JU355" s="34"/>
      <c r="JV355" s="34"/>
      <c r="JW355" s="34"/>
      <c r="JX355" s="34"/>
      <c r="JY355" s="34"/>
      <c r="JZ355" s="34"/>
      <c r="KA355" s="34"/>
      <c r="KB355" s="34"/>
      <c r="KC355" s="34"/>
      <c r="KD355" s="34"/>
      <c r="KE355" s="34"/>
      <c r="KF355" s="34"/>
      <c r="KG355" s="34"/>
      <c r="KH355" s="34"/>
      <c r="KI355" s="34"/>
      <c r="KJ355" s="34"/>
      <c r="KK355" s="34"/>
      <c r="KL355" s="34"/>
      <c r="KM355" s="34"/>
      <c r="KN355" s="34"/>
      <c r="KO355" s="34"/>
      <c r="KP355" s="34"/>
      <c r="KQ355" s="34"/>
      <c r="KR355" s="34"/>
      <c r="KS355" s="34"/>
      <c r="KT355" s="34"/>
      <c r="KU355" s="34"/>
      <c r="KV355" s="34"/>
      <c r="KW355" s="34"/>
      <c r="KX355" s="34"/>
      <c r="KY355" s="34"/>
      <c r="KZ355" s="34"/>
      <c r="LA355" s="34"/>
      <c r="LB355" s="34"/>
      <c r="LC355" s="34"/>
      <c r="LD355" s="34"/>
      <c r="LE355" s="34"/>
      <c r="LF355" s="34"/>
      <c r="LG355" s="34"/>
      <c r="LH355" s="34"/>
      <c r="LI355" s="34"/>
      <c r="LJ355" s="34"/>
      <c r="LK355" s="34"/>
      <c r="LL355" s="34"/>
      <c r="LM355" s="34"/>
      <c r="LN355" s="34"/>
      <c r="LO355" s="34"/>
      <c r="LP355" s="34"/>
      <c r="LQ355" s="34"/>
      <c r="LR355" s="34"/>
      <c r="LS355" s="34"/>
      <c r="LT355" s="34"/>
      <c r="LU355" s="34"/>
      <c r="LV355" s="34"/>
      <c r="LW355" s="34"/>
      <c r="LX355" s="34"/>
      <c r="LY355" s="34"/>
      <c r="LZ355" s="34"/>
      <c r="MA355" s="34"/>
      <c r="MB355" s="34"/>
      <c r="MC355" s="34"/>
      <c r="MD355" s="34"/>
      <c r="ME355" s="34"/>
      <c r="MF355" s="34"/>
      <c r="MG355" s="34"/>
      <c r="MH355" s="34"/>
      <c r="MI355" s="34"/>
      <c r="MJ355" s="34"/>
      <c r="MK355" s="34"/>
      <c r="ML355" s="34"/>
      <c r="MM355" s="34"/>
      <c r="MN355" s="34"/>
      <c r="MO355" s="34"/>
      <c r="MP355" s="34"/>
      <c r="MQ355" s="34"/>
      <c r="MR355" s="34"/>
      <c r="MS355" s="34"/>
      <c r="MT355" s="34"/>
      <c r="MU355" s="34"/>
      <c r="MV355" s="34"/>
      <c r="MW355" s="34"/>
      <c r="MX355" s="34"/>
      <c r="MY355" s="34"/>
      <c r="MZ355" s="34"/>
      <c r="NA355" s="34"/>
      <c r="NB355" s="34"/>
      <c r="NC355" s="34"/>
      <c r="ND355" s="34"/>
      <c r="NE355" s="34"/>
      <c r="NF355" s="34"/>
      <c r="NG355" s="34"/>
      <c r="NH355" s="34"/>
      <c r="NI355" s="34"/>
      <c r="NJ355" s="34"/>
      <c r="NK355" s="34"/>
      <c r="NL355" s="34"/>
      <c r="NM355" s="34"/>
      <c r="NN355" s="34"/>
      <c r="NO355" s="34"/>
      <c r="NP355" s="34"/>
      <c r="NQ355" s="34"/>
      <c r="NR355" s="34"/>
      <c r="NS355" s="34"/>
      <c r="NT355" s="34"/>
      <c r="NU355" s="34"/>
      <c r="NV355" s="34"/>
      <c r="NW355" s="34"/>
      <c r="NX355" s="34"/>
      <c r="NY355" s="34"/>
      <c r="NZ355" s="34"/>
      <c r="OA355" s="34"/>
      <c r="OB355" s="34"/>
      <c r="OC355" s="34"/>
      <c r="OD355" s="34"/>
      <c r="OE355" s="34"/>
      <c r="OF355" s="34"/>
      <c r="OG355" s="34"/>
      <c r="OH355" s="34"/>
      <c r="OI355" s="34"/>
      <c r="OJ355" s="34"/>
      <c r="OK355" s="34"/>
      <c r="OL355" s="34"/>
      <c r="OM355" s="34"/>
      <c r="ON355" s="34"/>
      <c r="OO355" s="34"/>
      <c r="OP355" s="34"/>
      <c r="OQ355" s="34"/>
      <c r="OR355" s="34"/>
      <c r="OS355" s="34"/>
      <c r="OT355" s="34"/>
      <c r="OU355" s="34"/>
      <c r="OV355" s="34"/>
      <c r="OW355" s="34"/>
      <c r="OX355" s="34"/>
      <c r="OY355" s="34"/>
      <c r="OZ355" s="34"/>
      <c r="PA355" s="34"/>
      <c r="PB355" s="34"/>
      <c r="PC355" s="34"/>
      <c r="PD355" s="34"/>
      <c r="PE355" s="34"/>
      <c r="PF355" s="34"/>
      <c r="PG355" s="34"/>
      <c r="PH355" s="34"/>
      <c r="PI355" s="34"/>
      <c r="PJ355" s="34"/>
      <c r="PK355" s="34"/>
      <c r="PL355" s="34"/>
      <c r="PM355" s="34"/>
      <c r="PN355" s="34"/>
      <c r="PO355" s="34"/>
      <c r="PP355" s="34"/>
      <c r="PQ355" s="34"/>
      <c r="PR355" s="34"/>
      <c r="PS355" s="34"/>
      <c r="PT355" s="34"/>
      <c r="PU355" s="34"/>
      <c r="PV355" s="34"/>
      <c r="PW355" s="34"/>
      <c r="PX355" s="34"/>
      <c r="PY355" s="34"/>
      <c r="PZ355" s="34"/>
      <c r="QA355" s="34"/>
      <c r="QB355" s="34"/>
      <c r="QC355" s="34"/>
      <c r="QD355" s="34"/>
      <c r="QE355" s="34"/>
      <c r="QF355" s="34"/>
      <c r="QG355" s="34"/>
      <c r="QH355" s="34"/>
      <c r="QI355" s="34"/>
      <c r="QJ355" s="34"/>
      <c r="QK355" s="34"/>
      <c r="QL355" s="34"/>
      <c r="QM355" s="34"/>
      <c r="QN355" s="34"/>
      <c r="QO355" s="34"/>
      <c r="QP355" s="34"/>
      <c r="QQ355" s="34"/>
      <c r="QR355" s="34"/>
      <c r="QS355" s="34"/>
      <c r="QT355" s="34"/>
      <c r="QU355" s="34"/>
      <c r="QV355" s="34"/>
      <c r="QW355" s="34"/>
      <c r="QX355" s="34"/>
      <c r="QY355" s="34"/>
      <c r="QZ355" s="34"/>
      <c r="RA355" s="34"/>
      <c r="RB355" s="34"/>
      <c r="RC355" s="34"/>
      <c r="RD355" s="34"/>
      <c r="RE355" s="34"/>
      <c r="RF355" s="34"/>
      <c r="RG355" s="34"/>
      <c r="RH355" s="34"/>
      <c r="RI355" s="34"/>
      <c r="RJ355" s="34"/>
      <c r="RK355" s="34"/>
      <c r="RL355" s="34"/>
      <c r="RM355" s="34"/>
      <c r="RN355" s="34"/>
      <c r="RO355" s="34"/>
      <c r="RP355" s="34"/>
      <c r="RQ355" s="34"/>
      <c r="RR355" s="34"/>
      <c r="RS355" s="34"/>
      <c r="RT355" s="34"/>
      <c r="RU355" s="34"/>
      <c r="RV355" s="34"/>
      <c r="RW355" s="34"/>
      <c r="RX355" s="34"/>
      <c r="RY355" s="34"/>
      <c r="RZ355" s="34"/>
      <c r="SA355" s="34"/>
      <c r="SB355" s="34"/>
      <c r="SC355" s="34"/>
      <c r="SD355" s="34"/>
      <c r="SE355" s="34"/>
      <c r="SF355" s="34"/>
      <c r="SG355" s="34"/>
      <c r="SH355" s="34"/>
      <c r="SI355" s="34"/>
      <c r="SJ355" s="34"/>
      <c r="SK355" s="34"/>
      <c r="SL355" s="34"/>
      <c r="SM355" s="34"/>
      <c r="SN355" s="34"/>
      <c r="SO355" s="34"/>
      <c r="SP355" s="34"/>
      <c r="SQ355" s="34"/>
      <c r="SR355" s="34"/>
      <c r="SS355" s="34"/>
      <c r="ST355" s="34"/>
      <c r="SU355" s="34"/>
      <c r="SV355" s="34"/>
      <c r="SW355" s="34"/>
      <c r="SX355" s="34"/>
      <c r="SY355" s="34"/>
      <c r="SZ355" s="34"/>
      <c r="TA355" s="34"/>
      <c r="TB355" s="34"/>
      <c r="TC355" s="34"/>
      <c r="TD355" s="34"/>
      <c r="TE355" s="34"/>
      <c r="TF355" s="34"/>
      <c r="TG355" s="34"/>
      <c r="TH355" s="34"/>
      <c r="TI355" s="34"/>
      <c r="TJ355" s="34"/>
      <c r="TK355" s="34"/>
      <c r="TL355" s="34"/>
      <c r="TM355" s="34"/>
      <c r="TN355" s="34"/>
      <c r="TO355" s="34"/>
      <c r="TP355" s="34"/>
      <c r="TQ355" s="34"/>
      <c r="TR355" s="34"/>
      <c r="TS355" s="34"/>
      <c r="TT355" s="34"/>
      <c r="TU355" s="34"/>
      <c r="TV355" s="34"/>
      <c r="TW355" s="34"/>
      <c r="TX355" s="34"/>
      <c r="TY355" s="34"/>
      <c r="TZ355" s="34"/>
      <c r="UA355" s="34"/>
      <c r="UB355" s="34"/>
      <c r="UC355" s="34"/>
      <c r="UD355" s="34"/>
      <c r="UE355" s="34"/>
      <c r="UF355" s="34"/>
      <c r="UG355" s="34"/>
      <c r="UH355" s="34"/>
      <c r="UI355" s="34"/>
      <c r="UJ355" s="34"/>
      <c r="UK355" s="34"/>
      <c r="UL355" s="34"/>
      <c r="UM355" s="34"/>
      <c r="UN355" s="34"/>
      <c r="UO355" s="34"/>
      <c r="UP355" s="34"/>
      <c r="UQ355" s="34"/>
      <c r="UR355" s="34"/>
      <c r="US355" s="34"/>
      <c r="UT355" s="34"/>
      <c r="UU355" s="34"/>
      <c r="UV355" s="34"/>
      <c r="UW355" s="34"/>
      <c r="UX355" s="34"/>
      <c r="UY355" s="34"/>
      <c r="UZ355" s="34"/>
      <c r="VA355" s="34"/>
      <c r="VB355" s="34"/>
      <c r="VC355" s="34"/>
      <c r="VD355" s="34"/>
      <c r="VE355" s="34"/>
      <c r="VF355" s="34"/>
      <c r="VG355" s="34"/>
      <c r="VH355" s="34"/>
      <c r="VI355" s="34"/>
      <c r="VJ355" s="34"/>
      <c r="VK355" s="34"/>
      <c r="VL355" s="34"/>
      <c r="VM355" s="34"/>
      <c r="VN355" s="34"/>
      <c r="VO355" s="34"/>
      <c r="VP355" s="34"/>
      <c r="VQ355" s="34"/>
      <c r="VR355" s="34"/>
      <c r="VS355" s="34"/>
      <c r="VT355" s="34"/>
      <c r="VU355" s="34"/>
      <c r="VV355" s="34"/>
      <c r="VW355" s="34"/>
      <c r="VX355" s="34"/>
      <c r="VY355" s="34"/>
      <c r="VZ355" s="34"/>
      <c r="WA355" s="34"/>
      <c r="WB355" s="34"/>
      <c r="WC355" s="34"/>
      <c r="WD355" s="34"/>
      <c r="WE355" s="34"/>
      <c r="WF355" s="34"/>
      <c r="WG355" s="34"/>
      <c r="WH355" s="34"/>
      <c r="WI355" s="34"/>
      <c r="WJ355" s="34"/>
      <c r="WK355" s="34"/>
      <c r="WL355" s="34"/>
      <c r="WM355" s="34"/>
      <c r="WN355" s="34"/>
      <c r="WO355" s="34"/>
      <c r="WP355" s="34"/>
      <c r="WQ355" s="34"/>
      <c r="WR355" s="34"/>
      <c r="WS355" s="34"/>
      <c r="WT355" s="34"/>
      <c r="WU355" s="34"/>
      <c r="WV355" s="34"/>
      <c r="WW355" s="34"/>
      <c r="WX355" s="34"/>
      <c r="WY355" s="34"/>
      <c r="WZ355" s="34"/>
      <c r="XA355" s="34"/>
      <c r="XB355" s="34"/>
      <c r="XC355" s="34"/>
      <c r="XD355" s="34"/>
      <c r="XE355" s="34"/>
      <c r="XF355" s="34"/>
      <c r="XG355" s="34"/>
      <c r="XH355" s="34"/>
      <c r="XI355" s="34"/>
      <c r="XJ355" s="34"/>
      <c r="XK355" s="34"/>
      <c r="XL355" s="34"/>
      <c r="XM355" s="34"/>
      <c r="XN355" s="34"/>
      <c r="XO355" s="34"/>
      <c r="XP355" s="34"/>
      <c r="XQ355" s="34"/>
      <c r="XR355" s="34"/>
      <c r="XS355" s="34"/>
      <c r="XT355" s="34"/>
      <c r="XU355" s="34"/>
      <c r="XV355" s="34"/>
      <c r="XW355" s="34"/>
      <c r="XX355" s="34"/>
      <c r="XY355" s="34"/>
      <c r="XZ355" s="34"/>
      <c r="YA355" s="34"/>
      <c r="YB355" s="34"/>
      <c r="YC355" s="34"/>
      <c r="YD355" s="34"/>
      <c r="YE355" s="34"/>
      <c r="YF355" s="34"/>
      <c r="YG355" s="34"/>
      <c r="YH355" s="34"/>
      <c r="YI355" s="34"/>
      <c r="YJ355" s="34"/>
      <c r="YK355" s="34"/>
      <c r="YL355" s="34"/>
      <c r="YM355" s="34"/>
      <c r="YN355" s="34"/>
      <c r="YO355" s="34"/>
      <c r="YP355" s="34"/>
      <c r="YQ355" s="34"/>
      <c r="YR355" s="34"/>
      <c r="YS355" s="34"/>
      <c r="YT355" s="34"/>
      <c r="YU355" s="34"/>
      <c r="YV355" s="34"/>
      <c r="YW355" s="34"/>
      <c r="YX355" s="34"/>
      <c r="YY355" s="34"/>
      <c r="YZ355" s="34"/>
      <c r="ZA355" s="34"/>
      <c r="ZB355" s="34"/>
      <c r="ZC355" s="34"/>
      <c r="ZD355" s="34"/>
      <c r="ZE355" s="34"/>
      <c r="ZF355" s="34"/>
      <c r="ZG355" s="34"/>
      <c r="ZH355" s="34"/>
      <c r="ZI355" s="34"/>
      <c r="ZJ355" s="34"/>
      <c r="ZK355" s="34"/>
      <c r="ZL355" s="34"/>
      <c r="ZM355" s="34"/>
      <c r="ZN355" s="34"/>
      <c r="ZO355" s="34"/>
      <c r="ZP355" s="34"/>
      <c r="ZQ355" s="34"/>
      <c r="ZR355" s="34"/>
      <c r="ZS355" s="34"/>
      <c r="ZT355" s="34"/>
      <c r="ZU355" s="34"/>
      <c r="ZV355" s="34"/>
      <c r="ZW355" s="34"/>
      <c r="ZX355" s="34"/>
      <c r="ZY355" s="34"/>
      <c r="ZZ355" s="34"/>
      <c r="AAA355" s="34"/>
      <c r="AAB355" s="34"/>
      <c r="AAC355" s="34"/>
      <c r="AAD355" s="34"/>
      <c r="AAE355" s="34"/>
      <c r="AAF355" s="34"/>
      <c r="AAG355" s="34"/>
      <c r="AAH355" s="34"/>
      <c r="AAI355" s="34"/>
      <c r="AAJ355" s="34"/>
      <c r="AAK355" s="34"/>
      <c r="AAL355" s="34"/>
      <c r="AAM355" s="34"/>
      <c r="AAN355" s="34"/>
      <c r="AAO355" s="34"/>
      <c r="AAP355" s="34"/>
      <c r="AAQ355" s="34"/>
      <c r="AAR355" s="34"/>
      <c r="AAS355" s="34"/>
      <c r="AAT355" s="34"/>
      <c r="AAU355" s="34"/>
      <c r="AAV355" s="34"/>
      <c r="AAW355" s="34"/>
      <c r="AAX355" s="34"/>
      <c r="AAY355" s="34"/>
      <c r="AAZ355" s="34"/>
      <c r="ABA355" s="34"/>
      <c r="ABB355" s="34"/>
      <c r="ABC355" s="34"/>
      <c r="ABD355" s="34"/>
      <c r="ABE355" s="34"/>
      <c r="ABF355" s="34"/>
      <c r="ABG355" s="34"/>
      <c r="ABH355" s="34"/>
      <c r="ABI355" s="34"/>
      <c r="ABJ355" s="34"/>
      <c r="ABK355" s="34"/>
      <c r="ABL355" s="34"/>
      <c r="ABM355" s="34"/>
      <c r="ABN355" s="34"/>
      <c r="ABO355" s="34"/>
      <c r="ABP355" s="34"/>
      <c r="ABQ355" s="34"/>
      <c r="ABR355" s="34"/>
      <c r="ABS355" s="34"/>
      <c r="ABT355" s="34"/>
      <c r="ABU355" s="34"/>
      <c r="ABV355" s="34"/>
      <c r="ABW355" s="34"/>
      <c r="ABX355" s="34"/>
      <c r="ABY355" s="34"/>
      <c r="ABZ355" s="34"/>
      <c r="ACA355" s="34"/>
      <c r="ACB355" s="34"/>
      <c r="ACC355" s="34"/>
      <c r="ACD355" s="34"/>
      <c r="ACE355" s="34"/>
      <c r="ACF355" s="34"/>
      <c r="ACG355" s="34"/>
      <c r="ACH355" s="34"/>
      <c r="ACI355" s="34"/>
      <c r="ACJ355" s="34"/>
      <c r="ACK355" s="34"/>
      <c r="ACL355" s="34"/>
      <c r="ACM355" s="34"/>
      <c r="ACN355" s="34"/>
      <c r="ACO355" s="34"/>
      <c r="ACP355" s="34"/>
      <c r="ACQ355" s="34"/>
      <c r="ACR355" s="34"/>
      <c r="ACS355" s="34"/>
      <c r="ACT355" s="34"/>
      <c r="ACU355" s="34"/>
      <c r="ACV355" s="34"/>
      <c r="ACW355" s="34"/>
      <c r="ACX355" s="34"/>
      <c r="ACY355" s="34"/>
      <c r="ACZ355" s="34"/>
      <c r="ADA355" s="34"/>
      <c r="ADB355" s="34"/>
      <c r="ADC355" s="34"/>
      <c r="ADD355" s="34"/>
      <c r="ADE355" s="34"/>
      <c r="ADF355" s="34"/>
      <c r="ADG355" s="34"/>
      <c r="ADH355" s="34"/>
      <c r="ADI355" s="34"/>
      <c r="ADJ355" s="34"/>
      <c r="ADK355" s="34"/>
      <c r="ADL355" s="34"/>
      <c r="ADM355" s="34"/>
      <c r="ADN355" s="34"/>
      <c r="ADO355" s="34"/>
      <c r="ADP355" s="34"/>
      <c r="ADQ355" s="34"/>
      <c r="ADR355" s="34"/>
      <c r="ADS355" s="34"/>
      <c r="ADT355" s="34"/>
      <c r="ADU355" s="34"/>
      <c r="ADV355" s="34"/>
      <c r="ADW355" s="34"/>
      <c r="ADX355" s="34"/>
      <c r="ADY355" s="34"/>
      <c r="ADZ355" s="34"/>
      <c r="AEA355" s="34"/>
      <c r="AEB355" s="34"/>
      <c r="AEC355" s="34"/>
      <c r="AED355" s="34"/>
      <c r="AEE355" s="34"/>
      <c r="AEF355" s="34"/>
      <c r="AEG355" s="34"/>
      <c r="AEH355" s="34"/>
      <c r="AEI355" s="34"/>
      <c r="AEJ355" s="34"/>
      <c r="AEK355" s="34"/>
      <c r="AEL355" s="34"/>
      <c r="AEM355" s="34"/>
      <c r="AEN355" s="34"/>
      <c r="AEO355" s="34"/>
      <c r="AEP355" s="34"/>
      <c r="AEQ355" s="34"/>
      <c r="AER355" s="34"/>
      <c r="AES355" s="34"/>
      <c r="AET355" s="34"/>
      <c r="AEU355" s="34"/>
      <c r="AEV355" s="34"/>
      <c r="AEW355" s="34"/>
      <c r="AEX355" s="34"/>
      <c r="AEY355" s="34"/>
      <c r="AEZ355" s="34"/>
      <c r="AFA355" s="34"/>
      <c r="AFB355" s="34"/>
      <c r="AFC355" s="34"/>
      <c r="AFD355" s="34"/>
      <c r="AFE355" s="34"/>
      <c r="AFF355" s="34"/>
      <c r="AFG355" s="34"/>
      <c r="AFH355" s="34"/>
      <c r="AFI355" s="34"/>
      <c r="AFJ355" s="34"/>
      <c r="AFK355" s="34"/>
      <c r="AFL355" s="34"/>
      <c r="AFM355" s="34"/>
      <c r="AFN355" s="34"/>
      <c r="AFO355" s="34"/>
      <c r="AFP355" s="34"/>
      <c r="AFQ355" s="34"/>
      <c r="AFR355" s="34"/>
      <c r="AFS355" s="34"/>
      <c r="AFT355" s="34"/>
      <c r="AFU355" s="34"/>
      <c r="AFV355" s="34"/>
      <c r="AFW355" s="34"/>
      <c r="AFX355" s="34"/>
      <c r="AFY355" s="34"/>
      <c r="AFZ355" s="34"/>
      <c r="AGA355" s="34"/>
      <c r="AGB355" s="34"/>
      <c r="AGC355" s="34"/>
      <c r="AGD355" s="34"/>
      <c r="AGE355" s="34"/>
      <c r="AGF355" s="34"/>
      <c r="AGG355" s="34"/>
      <c r="AGH355" s="34"/>
      <c r="AGI355" s="34"/>
      <c r="AGJ355" s="34"/>
      <c r="AGK355" s="34"/>
      <c r="AGL355" s="34"/>
      <c r="AGM355" s="34"/>
      <c r="AGN355" s="34"/>
      <c r="AGO355" s="34"/>
      <c r="AGP355" s="34"/>
      <c r="AGQ355" s="34"/>
      <c r="AGR355" s="34"/>
      <c r="AGS355" s="34"/>
      <c r="AGT355" s="34"/>
      <c r="AGU355" s="34"/>
      <c r="AGV355" s="34"/>
      <c r="AGW355" s="34"/>
      <c r="AGX355" s="34"/>
      <c r="AGY355" s="34"/>
      <c r="AGZ355" s="34"/>
      <c r="AHA355" s="34"/>
      <c r="AHB355" s="34"/>
      <c r="AHC355" s="34"/>
      <c r="AHD355" s="34"/>
      <c r="AHE355" s="34"/>
      <c r="AHF355" s="34"/>
      <c r="AHG355" s="34"/>
      <c r="AHH355" s="34"/>
      <c r="AHI355" s="34"/>
      <c r="AHJ355" s="34"/>
      <c r="AHK355" s="34"/>
      <c r="AHL355" s="34"/>
      <c r="AHM355" s="34"/>
      <c r="AHN355" s="34"/>
      <c r="AHO355" s="34"/>
      <c r="AHP355" s="34"/>
      <c r="AHQ355" s="34"/>
      <c r="AHR355" s="34"/>
      <c r="AHS355" s="34"/>
      <c r="AHT355" s="34"/>
      <c r="AHU355" s="34"/>
      <c r="AHV355" s="34"/>
      <c r="AHW355" s="34"/>
      <c r="AHX355" s="34"/>
      <c r="AHY355" s="34"/>
      <c r="AHZ355" s="34"/>
      <c r="AIA355" s="34"/>
      <c r="AIB355" s="34"/>
      <c r="AIC355" s="34"/>
      <c r="AID355" s="34"/>
      <c r="AIE355" s="34"/>
      <c r="AIF355" s="34"/>
      <c r="AIG355" s="34"/>
      <c r="AIH355" s="34"/>
      <c r="AII355" s="34"/>
      <c r="AIJ355" s="34"/>
      <c r="AIK355" s="34"/>
      <c r="AIL355" s="34"/>
      <c r="AIM355" s="34"/>
      <c r="AIN355" s="34"/>
      <c r="AIO355" s="34"/>
      <c r="AIP355" s="34"/>
      <c r="AIQ355" s="34"/>
      <c r="AIR355" s="34"/>
    </row>
    <row r="356" spans="1:928" s="33" customFormat="1" ht="15.75" customHeight="1" outlineLevel="1">
      <c r="A356" s="38" t="s">
        <v>471</v>
      </c>
      <c r="B356" s="38" t="s">
        <v>472</v>
      </c>
      <c r="C356" s="13" t="s">
        <v>486</v>
      </c>
      <c r="D356" s="14" t="s">
        <v>369</v>
      </c>
      <c r="E356" s="15">
        <v>15</v>
      </c>
      <c r="F356" s="16">
        <v>103</v>
      </c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  <c r="EO356" s="34"/>
      <c r="EP356" s="34"/>
      <c r="EQ356" s="34"/>
      <c r="ER356" s="34"/>
      <c r="ES356" s="34"/>
      <c r="ET356" s="34"/>
      <c r="EU356" s="34"/>
      <c r="EV356" s="34"/>
      <c r="EW356" s="34"/>
      <c r="EX356" s="34"/>
      <c r="EY356" s="34"/>
      <c r="EZ356" s="34"/>
      <c r="FA356" s="34"/>
      <c r="FB356" s="34"/>
      <c r="FC356" s="34"/>
      <c r="FD356" s="34"/>
      <c r="FE356" s="34"/>
      <c r="FF356" s="34"/>
      <c r="FG356" s="34"/>
      <c r="FH356" s="34"/>
      <c r="FI356" s="34"/>
      <c r="FJ356" s="34"/>
      <c r="FK356" s="34"/>
      <c r="FL356" s="34"/>
      <c r="FM356" s="34"/>
      <c r="FN356" s="34"/>
      <c r="FO356" s="34"/>
      <c r="FP356" s="34"/>
      <c r="FQ356" s="34"/>
      <c r="FR356" s="34"/>
      <c r="FS356" s="34"/>
      <c r="FT356" s="34"/>
      <c r="FU356" s="34"/>
      <c r="FV356" s="34"/>
      <c r="FW356" s="34"/>
      <c r="FX356" s="34"/>
      <c r="FY356" s="34"/>
      <c r="FZ356" s="34"/>
      <c r="GA356" s="34"/>
      <c r="GB356" s="34"/>
      <c r="GC356" s="34"/>
      <c r="GD356" s="34"/>
      <c r="GE356" s="34"/>
      <c r="GF356" s="34"/>
      <c r="GG356" s="34"/>
      <c r="GH356" s="34"/>
      <c r="GI356" s="34"/>
      <c r="GJ356" s="34"/>
      <c r="GK356" s="34"/>
      <c r="GL356" s="34"/>
      <c r="GM356" s="34"/>
      <c r="GN356" s="34"/>
      <c r="GO356" s="34"/>
      <c r="GP356" s="34"/>
      <c r="GQ356" s="34"/>
      <c r="GR356" s="34"/>
      <c r="GS356" s="34"/>
      <c r="GT356" s="34"/>
      <c r="GU356" s="34"/>
      <c r="GV356" s="34"/>
      <c r="GW356" s="34"/>
      <c r="GX356" s="34"/>
      <c r="GY356" s="34"/>
      <c r="GZ356" s="34"/>
      <c r="HA356" s="34"/>
      <c r="HB356" s="34"/>
      <c r="HC356" s="34"/>
      <c r="HD356" s="34"/>
      <c r="HE356" s="34"/>
      <c r="HF356" s="34"/>
      <c r="HG356" s="34"/>
      <c r="HH356" s="34"/>
      <c r="HI356" s="34"/>
      <c r="HJ356" s="34"/>
      <c r="HK356" s="34"/>
      <c r="HL356" s="34"/>
      <c r="HM356" s="34"/>
      <c r="HN356" s="34"/>
      <c r="HO356" s="34"/>
      <c r="HP356" s="34"/>
      <c r="HQ356" s="34"/>
      <c r="HR356" s="34"/>
      <c r="HS356" s="34"/>
      <c r="HT356" s="34"/>
      <c r="HU356" s="34"/>
      <c r="HV356" s="34"/>
      <c r="HW356" s="34"/>
      <c r="HX356" s="34"/>
      <c r="HY356" s="34"/>
      <c r="HZ356" s="34"/>
      <c r="IA356" s="34"/>
      <c r="IB356" s="34"/>
      <c r="IC356" s="34"/>
      <c r="ID356" s="34"/>
      <c r="IE356" s="34"/>
      <c r="IF356" s="34"/>
      <c r="IG356" s="34"/>
      <c r="IH356" s="34"/>
      <c r="II356" s="34"/>
      <c r="IJ356" s="34"/>
      <c r="IK356" s="34"/>
      <c r="IL356" s="34"/>
      <c r="IM356" s="34"/>
      <c r="IN356" s="34"/>
      <c r="IO356" s="34"/>
      <c r="IP356" s="34"/>
      <c r="IQ356" s="34"/>
      <c r="IR356" s="34"/>
      <c r="IS356" s="34"/>
      <c r="IT356" s="34"/>
      <c r="IU356" s="34"/>
      <c r="IV356" s="34"/>
      <c r="IW356" s="34"/>
      <c r="IX356" s="34"/>
      <c r="IY356" s="34"/>
      <c r="IZ356" s="34"/>
      <c r="JA356" s="34"/>
      <c r="JB356" s="34"/>
      <c r="JC356" s="34"/>
      <c r="JD356" s="34"/>
      <c r="JE356" s="34"/>
      <c r="JF356" s="34"/>
      <c r="JG356" s="34"/>
      <c r="JH356" s="34"/>
      <c r="JI356" s="34"/>
      <c r="JJ356" s="34"/>
      <c r="JK356" s="34"/>
      <c r="JL356" s="34"/>
      <c r="JM356" s="34"/>
      <c r="JN356" s="34"/>
      <c r="JO356" s="34"/>
      <c r="JP356" s="34"/>
      <c r="JQ356" s="34"/>
      <c r="JR356" s="34"/>
      <c r="JS356" s="34"/>
      <c r="JT356" s="34"/>
      <c r="JU356" s="34"/>
      <c r="JV356" s="34"/>
      <c r="JW356" s="34"/>
      <c r="JX356" s="34"/>
      <c r="JY356" s="34"/>
      <c r="JZ356" s="34"/>
      <c r="KA356" s="34"/>
      <c r="KB356" s="34"/>
      <c r="KC356" s="34"/>
      <c r="KD356" s="34"/>
      <c r="KE356" s="34"/>
      <c r="KF356" s="34"/>
      <c r="KG356" s="34"/>
      <c r="KH356" s="34"/>
      <c r="KI356" s="34"/>
      <c r="KJ356" s="34"/>
      <c r="KK356" s="34"/>
      <c r="KL356" s="34"/>
      <c r="KM356" s="34"/>
      <c r="KN356" s="34"/>
      <c r="KO356" s="34"/>
      <c r="KP356" s="34"/>
      <c r="KQ356" s="34"/>
      <c r="KR356" s="34"/>
      <c r="KS356" s="34"/>
      <c r="KT356" s="34"/>
      <c r="KU356" s="34"/>
      <c r="KV356" s="34"/>
      <c r="KW356" s="34"/>
      <c r="KX356" s="34"/>
      <c r="KY356" s="34"/>
      <c r="KZ356" s="34"/>
      <c r="LA356" s="34"/>
      <c r="LB356" s="34"/>
      <c r="LC356" s="34"/>
      <c r="LD356" s="34"/>
      <c r="LE356" s="34"/>
      <c r="LF356" s="34"/>
      <c r="LG356" s="34"/>
      <c r="LH356" s="34"/>
      <c r="LI356" s="34"/>
      <c r="LJ356" s="34"/>
      <c r="LK356" s="34"/>
      <c r="LL356" s="34"/>
      <c r="LM356" s="34"/>
      <c r="LN356" s="34"/>
      <c r="LO356" s="34"/>
      <c r="LP356" s="34"/>
      <c r="LQ356" s="34"/>
      <c r="LR356" s="34"/>
      <c r="LS356" s="34"/>
      <c r="LT356" s="34"/>
      <c r="LU356" s="34"/>
      <c r="LV356" s="34"/>
      <c r="LW356" s="34"/>
      <c r="LX356" s="34"/>
      <c r="LY356" s="34"/>
      <c r="LZ356" s="34"/>
      <c r="MA356" s="34"/>
      <c r="MB356" s="34"/>
      <c r="MC356" s="34"/>
      <c r="MD356" s="34"/>
      <c r="ME356" s="34"/>
      <c r="MF356" s="34"/>
      <c r="MG356" s="34"/>
      <c r="MH356" s="34"/>
      <c r="MI356" s="34"/>
      <c r="MJ356" s="34"/>
      <c r="MK356" s="34"/>
      <c r="ML356" s="34"/>
      <c r="MM356" s="34"/>
      <c r="MN356" s="34"/>
      <c r="MO356" s="34"/>
      <c r="MP356" s="34"/>
      <c r="MQ356" s="34"/>
      <c r="MR356" s="34"/>
      <c r="MS356" s="34"/>
      <c r="MT356" s="34"/>
      <c r="MU356" s="34"/>
      <c r="MV356" s="34"/>
      <c r="MW356" s="34"/>
      <c r="MX356" s="34"/>
      <c r="MY356" s="34"/>
      <c r="MZ356" s="34"/>
      <c r="NA356" s="34"/>
      <c r="NB356" s="34"/>
      <c r="NC356" s="34"/>
      <c r="ND356" s="34"/>
      <c r="NE356" s="34"/>
      <c r="NF356" s="34"/>
      <c r="NG356" s="34"/>
      <c r="NH356" s="34"/>
      <c r="NI356" s="34"/>
      <c r="NJ356" s="34"/>
      <c r="NK356" s="34"/>
      <c r="NL356" s="34"/>
      <c r="NM356" s="34"/>
      <c r="NN356" s="34"/>
      <c r="NO356" s="34"/>
      <c r="NP356" s="34"/>
      <c r="NQ356" s="34"/>
      <c r="NR356" s="34"/>
      <c r="NS356" s="34"/>
      <c r="NT356" s="34"/>
      <c r="NU356" s="34"/>
      <c r="NV356" s="34"/>
      <c r="NW356" s="34"/>
      <c r="NX356" s="34"/>
      <c r="NY356" s="34"/>
      <c r="NZ356" s="34"/>
      <c r="OA356" s="34"/>
      <c r="OB356" s="34"/>
      <c r="OC356" s="34"/>
      <c r="OD356" s="34"/>
      <c r="OE356" s="34"/>
      <c r="OF356" s="34"/>
      <c r="OG356" s="34"/>
      <c r="OH356" s="34"/>
      <c r="OI356" s="34"/>
      <c r="OJ356" s="34"/>
      <c r="OK356" s="34"/>
      <c r="OL356" s="34"/>
      <c r="OM356" s="34"/>
      <c r="ON356" s="34"/>
      <c r="OO356" s="34"/>
      <c r="OP356" s="34"/>
      <c r="OQ356" s="34"/>
      <c r="OR356" s="34"/>
      <c r="OS356" s="34"/>
      <c r="OT356" s="34"/>
      <c r="OU356" s="34"/>
      <c r="OV356" s="34"/>
      <c r="OW356" s="34"/>
      <c r="OX356" s="34"/>
      <c r="OY356" s="34"/>
      <c r="OZ356" s="34"/>
      <c r="PA356" s="34"/>
      <c r="PB356" s="34"/>
      <c r="PC356" s="34"/>
      <c r="PD356" s="34"/>
      <c r="PE356" s="34"/>
      <c r="PF356" s="34"/>
      <c r="PG356" s="34"/>
      <c r="PH356" s="34"/>
      <c r="PI356" s="34"/>
      <c r="PJ356" s="34"/>
      <c r="PK356" s="34"/>
      <c r="PL356" s="34"/>
      <c r="PM356" s="34"/>
      <c r="PN356" s="34"/>
      <c r="PO356" s="34"/>
      <c r="PP356" s="34"/>
      <c r="PQ356" s="34"/>
      <c r="PR356" s="34"/>
      <c r="PS356" s="34"/>
      <c r="PT356" s="34"/>
      <c r="PU356" s="34"/>
      <c r="PV356" s="34"/>
      <c r="PW356" s="34"/>
      <c r="PX356" s="34"/>
      <c r="PY356" s="34"/>
      <c r="PZ356" s="34"/>
      <c r="QA356" s="34"/>
      <c r="QB356" s="34"/>
      <c r="QC356" s="34"/>
      <c r="QD356" s="34"/>
      <c r="QE356" s="34"/>
      <c r="QF356" s="34"/>
      <c r="QG356" s="34"/>
      <c r="QH356" s="34"/>
      <c r="QI356" s="34"/>
      <c r="QJ356" s="34"/>
      <c r="QK356" s="34"/>
      <c r="QL356" s="34"/>
      <c r="QM356" s="34"/>
      <c r="QN356" s="34"/>
      <c r="QO356" s="34"/>
      <c r="QP356" s="34"/>
      <c r="QQ356" s="34"/>
      <c r="QR356" s="34"/>
      <c r="QS356" s="34"/>
      <c r="QT356" s="34"/>
      <c r="QU356" s="34"/>
      <c r="QV356" s="34"/>
      <c r="QW356" s="34"/>
      <c r="QX356" s="34"/>
      <c r="QY356" s="34"/>
      <c r="QZ356" s="34"/>
      <c r="RA356" s="34"/>
      <c r="RB356" s="34"/>
      <c r="RC356" s="34"/>
      <c r="RD356" s="34"/>
      <c r="RE356" s="34"/>
      <c r="RF356" s="34"/>
      <c r="RG356" s="34"/>
      <c r="RH356" s="34"/>
      <c r="RI356" s="34"/>
      <c r="RJ356" s="34"/>
      <c r="RK356" s="34"/>
      <c r="RL356" s="34"/>
      <c r="RM356" s="34"/>
      <c r="RN356" s="34"/>
      <c r="RO356" s="34"/>
      <c r="RP356" s="34"/>
      <c r="RQ356" s="34"/>
      <c r="RR356" s="34"/>
      <c r="RS356" s="34"/>
      <c r="RT356" s="34"/>
      <c r="RU356" s="34"/>
      <c r="RV356" s="34"/>
      <c r="RW356" s="34"/>
      <c r="RX356" s="34"/>
      <c r="RY356" s="34"/>
      <c r="RZ356" s="34"/>
      <c r="SA356" s="34"/>
      <c r="SB356" s="34"/>
      <c r="SC356" s="34"/>
      <c r="SD356" s="34"/>
      <c r="SE356" s="34"/>
      <c r="SF356" s="34"/>
      <c r="SG356" s="34"/>
      <c r="SH356" s="34"/>
      <c r="SI356" s="34"/>
      <c r="SJ356" s="34"/>
      <c r="SK356" s="34"/>
      <c r="SL356" s="34"/>
      <c r="SM356" s="34"/>
      <c r="SN356" s="34"/>
      <c r="SO356" s="34"/>
      <c r="SP356" s="34"/>
      <c r="SQ356" s="34"/>
      <c r="SR356" s="34"/>
      <c r="SS356" s="34"/>
      <c r="ST356" s="34"/>
      <c r="SU356" s="34"/>
      <c r="SV356" s="34"/>
      <c r="SW356" s="34"/>
      <c r="SX356" s="34"/>
      <c r="SY356" s="34"/>
      <c r="SZ356" s="34"/>
      <c r="TA356" s="34"/>
      <c r="TB356" s="34"/>
      <c r="TC356" s="34"/>
      <c r="TD356" s="34"/>
      <c r="TE356" s="34"/>
      <c r="TF356" s="34"/>
      <c r="TG356" s="34"/>
      <c r="TH356" s="34"/>
      <c r="TI356" s="34"/>
      <c r="TJ356" s="34"/>
      <c r="TK356" s="34"/>
      <c r="TL356" s="34"/>
      <c r="TM356" s="34"/>
      <c r="TN356" s="34"/>
      <c r="TO356" s="34"/>
      <c r="TP356" s="34"/>
      <c r="TQ356" s="34"/>
      <c r="TR356" s="34"/>
      <c r="TS356" s="34"/>
      <c r="TT356" s="34"/>
      <c r="TU356" s="34"/>
      <c r="TV356" s="34"/>
      <c r="TW356" s="34"/>
      <c r="TX356" s="34"/>
      <c r="TY356" s="34"/>
      <c r="TZ356" s="34"/>
      <c r="UA356" s="34"/>
      <c r="UB356" s="34"/>
      <c r="UC356" s="34"/>
      <c r="UD356" s="34"/>
      <c r="UE356" s="34"/>
      <c r="UF356" s="34"/>
      <c r="UG356" s="34"/>
      <c r="UH356" s="34"/>
      <c r="UI356" s="34"/>
      <c r="UJ356" s="34"/>
      <c r="UK356" s="34"/>
      <c r="UL356" s="34"/>
      <c r="UM356" s="34"/>
      <c r="UN356" s="34"/>
      <c r="UO356" s="34"/>
      <c r="UP356" s="34"/>
      <c r="UQ356" s="34"/>
      <c r="UR356" s="34"/>
      <c r="US356" s="34"/>
      <c r="UT356" s="34"/>
      <c r="UU356" s="34"/>
      <c r="UV356" s="34"/>
      <c r="UW356" s="34"/>
      <c r="UX356" s="34"/>
      <c r="UY356" s="34"/>
      <c r="UZ356" s="34"/>
      <c r="VA356" s="34"/>
      <c r="VB356" s="34"/>
      <c r="VC356" s="34"/>
      <c r="VD356" s="34"/>
      <c r="VE356" s="34"/>
      <c r="VF356" s="34"/>
      <c r="VG356" s="34"/>
      <c r="VH356" s="34"/>
      <c r="VI356" s="34"/>
      <c r="VJ356" s="34"/>
      <c r="VK356" s="34"/>
      <c r="VL356" s="34"/>
      <c r="VM356" s="34"/>
      <c r="VN356" s="34"/>
      <c r="VO356" s="34"/>
      <c r="VP356" s="34"/>
      <c r="VQ356" s="34"/>
      <c r="VR356" s="34"/>
      <c r="VS356" s="34"/>
      <c r="VT356" s="34"/>
      <c r="VU356" s="34"/>
      <c r="VV356" s="34"/>
      <c r="VW356" s="34"/>
      <c r="VX356" s="34"/>
      <c r="VY356" s="34"/>
      <c r="VZ356" s="34"/>
      <c r="WA356" s="34"/>
      <c r="WB356" s="34"/>
      <c r="WC356" s="34"/>
      <c r="WD356" s="34"/>
      <c r="WE356" s="34"/>
      <c r="WF356" s="34"/>
      <c r="WG356" s="34"/>
      <c r="WH356" s="34"/>
      <c r="WI356" s="34"/>
      <c r="WJ356" s="34"/>
      <c r="WK356" s="34"/>
      <c r="WL356" s="34"/>
      <c r="WM356" s="34"/>
      <c r="WN356" s="34"/>
      <c r="WO356" s="34"/>
      <c r="WP356" s="34"/>
      <c r="WQ356" s="34"/>
      <c r="WR356" s="34"/>
      <c r="WS356" s="34"/>
      <c r="WT356" s="34"/>
      <c r="WU356" s="34"/>
      <c r="WV356" s="34"/>
      <c r="WW356" s="34"/>
      <c r="WX356" s="34"/>
      <c r="WY356" s="34"/>
      <c r="WZ356" s="34"/>
      <c r="XA356" s="34"/>
      <c r="XB356" s="34"/>
      <c r="XC356" s="34"/>
      <c r="XD356" s="34"/>
      <c r="XE356" s="34"/>
      <c r="XF356" s="34"/>
      <c r="XG356" s="34"/>
      <c r="XH356" s="34"/>
      <c r="XI356" s="34"/>
      <c r="XJ356" s="34"/>
      <c r="XK356" s="34"/>
      <c r="XL356" s="34"/>
      <c r="XM356" s="34"/>
      <c r="XN356" s="34"/>
      <c r="XO356" s="34"/>
      <c r="XP356" s="34"/>
      <c r="XQ356" s="34"/>
      <c r="XR356" s="34"/>
      <c r="XS356" s="34"/>
      <c r="XT356" s="34"/>
      <c r="XU356" s="34"/>
      <c r="XV356" s="34"/>
      <c r="XW356" s="34"/>
      <c r="XX356" s="34"/>
      <c r="XY356" s="34"/>
      <c r="XZ356" s="34"/>
      <c r="YA356" s="34"/>
      <c r="YB356" s="34"/>
      <c r="YC356" s="34"/>
      <c r="YD356" s="34"/>
      <c r="YE356" s="34"/>
      <c r="YF356" s="34"/>
      <c r="YG356" s="34"/>
      <c r="YH356" s="34"/>
      <c r="YI356" s="34"/>
      <c r="YJ356" s="34"/>
      <c r="YK356" s="34"/>
      <c r="YL356" s="34"/>
      <c r="YM356" s="34"/>
      <c r="YN356" s="34"/>
      <c r="YO356" s="34"/>
      <c r="YP356" s="34"/>
      <c r="YQ356" s="34"/>
      <c r="YR356" s="34"/>
      <c r="YS356" s="34"/>
      <c r="YT356" s="34"/>
      <c r="YU356" s="34"/>
      <c r="YV356" s="34"/>
      <c r="YW356" s="34"/>
      <c r="YX356" s="34"/>
      <c r="YY356" s="34"/>
      <c r="YZ356" s="34"/>
      <c r="ZA356" s="34"/>
      <c r="ZB356" s="34"/>
      <c r="ZC356" s="34"/>
      <c r="ZD356" s="34"/>
      <c r="ZE356" s="34"/>
      <c r="ZF356" s="34"/>
      <c r="ZG356" s="34"/>
      <c r="ZH356" s="34"/>
      <c r="ZI356" s="34"/>
      <c r="ZJ356" s="34"/>
      <c r="ZK356" s="34"/>
      <c r="ZL356" s="34"/>
      <c r="ZM356" s="34"/>
      <c r="ZN356" s="34"/>
      <c r="ZO356" s="34"/>
      <c r="ZP356" s="34"/>
      <c r="ZQ356" s="34"/>
      <c r="ZR356" s="34"/>
      <c r="ZS356" s="34"/>
      <c r="ZT356" s="34"/>
      <c r="ZU356" s="34"/>
      <c r="ZV356" s="34"/>
      <c r="ZW356" s="34"/>
      <c r="ZX356" s="34"/>
      <c r="ZY356" s="34"/>
      <c r="ZZ356" s="34"/>
      <c r="AAA356" s="34"/>
      <c r="AAB356" s="34"/>
      <c r="AAC356" s="34"/>
      <c r="AAD356" s="34"/>
      <c r="AAE356" s="34"/>
      <c r="AAF356" s="34"/>
      <c r="AAG356" s="34"/>
      <c r="AAH356" s="34"/>
      <c r="AAI356" s="34"/>
      <c r="AAJ356" s="34"/>
      <c r="AAK356" s="34"/>
      <c r="AAL356" s="34"/>
      <c r="AAM356" s="34"/>
      <c r="AAN356" s="34"/>
      <c r="AAO356" s="34"/>
      <c r="AAP356" s="34"/>
      <c r="AAQ356" s="34"/>
      <c r="AAR356" s="34"/>
      <c r="AAS356" s="34"/>
      <c r="AAT356" s="34"/>
      <c r="AAU356" s="34"/>
      <c r="AAV356" s="34"/>
      <c r="AAW356" s="34"/>
      <c r="AAX356" s="34"/>
      <c r="AAY356" s="34"/>
      <c r="AAZ356" s="34"/>
      <c r="ABA356" s="34"/>
      <c r="ABB356" s="34"/>
      <c r="ABC356" s="34"/>
      <c r="ABD356" s="34"/>
      <c r="ABE356" s="34"/>
      <c r="ABF356" s="34"/>
      <c r="ABG356" s="34"/>
      <c r="ABH356" s="34"/>
      <c r="ABI356" s="34"/>
      <c r="ABJ356" s="34"/>
      <c r="ABK356" s="34"/>
      <c r="ABL356" s="34"/>
      <c r="ABM356" s="34"/>
      <c r="ABN356" s="34"/>
      <c r="ABO356" s="34"/>
      <c r="ABP356" s="34"/>
      <c r="ABQ356" s="34"/>
      <c r="ABR356" s="34"/>
      <c r="ABS356" s="34"/>
      <c r="ABT356" s="34"/>
      <c r="ABU356" s="34"/>
      <c r="ABV356" s="34"/>
      <c r="ABW356" s="34"/>
      <c r="ABX356" s="34"/>
      <c r="ABY356" s="34"/>
      <c r="ABZ356" s="34"/>
      <c r="ACA356" s="34"/>
      <c r="ACB356" s="34"/>
      <c r="ACC356" s="34"/>
      <c r="ACD356" s="34"/>
      <c r="ACE356" s="34"/>
      <c r="ACF356" s="34"/>
      <c r="ACG356" s="34"/>
      <c r="ACH356" s="34"/>
      <c r="ACI356" s="34"/>
      <c r="ACJ356" s="34"/>
      <c r="ACK356" s="34"/>
      <c r="ACL356" s="34"/>
      <c r="ACM356" s="34"/>
      <c r="ACN356" s="34"/>
      <c r="ACO356" s="34"/>
      <c r="ACP356" s="34"/>
      <c r="ACQ356" s="34"/>
      <c r="ACR356" s="34"/>
      <c r="ACS356" s="34"/>
      <c r="ACT356" s="34"/>
      <c r="ACU356" s="34"/>
      <c r="ACV356" s="34"/>
      <c r="ACW356" s="34"/>
      <c r="ACX356" s="34"/>
      <c r="ACY356" s="34"/>
      <c r="ACZ356" s="34"/>
      <c r="ADA356" s="34"/>
      <c r="ADB356" s="34"/>
      <c r="ADC356" s="34"/>
      <c r="ADD356" s="34"/>
      <c r="ADE356" s="34"/>
      <c r="ADF356" s="34"/>
      <c r="ADG356" s="34"/>
      <c r="ADH356" s="34"/>
      <c r="ADI356" s="34"/>
      <c r="ADJ356" s="34"/>
      <c r="ADK356" s="34"/>
      <c r="ADL356" s="34"/>
      <c r="ADM356" s="34"/>
      <c r="ADN356" s="34"/>
      <c r="ADO356" s="34"/>
      <c r="ADP356" s="34"/>
      <c r="ADQ356" s="34"/>
      <c r="ADR356" s="34"/>
      <c r="ADS356" s="34"/>
      <c r="ADT356" s="34"/>
      <c r="ADU356" s="34"/>
      <c r="ADV356" s="34"/>
      <c r="ADW356" s="34"/>
      <c r="ADX356" s="34"/>
      <c r="ADY356" s="34"/>
      <c r="ADZ356" s="34"/>
      <c r="AEA356" s="34"/>
      <c r="AEB356" s="34"/>
      <c r="AEC356" s="34"/>
      <c r="AED356" s="34"/>
      <c r="AEE356" s="34"/>
      <c r="AEF356" s="34"/>
      <c r="AEG356" s="34"/>
      <c r="AEH356" s="34"/>
      <c r="AEI356" s="34"/>
      <c r="AEJ356" s="34"/>
      <c r="AEK356" s="34"/>
      <c r="AEL356" s="34"/>
      <c r="AEM356" s="34"/>
      <c r="AEN356" s="34"/>
      <c r="AEO356" s="34"/>
      <c r="AEP356" s="34"/>
      <c r="AEQ356" s="34"/>
      <c r="AER356" s="34"/>
      <c r="AES356" s="34"/>
      <c r="AET356" s="34"/>
      <c r="AEU356" s="34"/>
      <c r="AEV356" s="34"/>
      <c r="AEW356" s="34"/>
      <c r="AEX356" s="34"/>
      <c r="AEY356" s="34"/>
      <c r="AEZ356" s="34"/>
      <c r="AFA356" s="34"/>
      <c r="AFB356" s="34"/>
      <c r="AFC356" s="34"/>
      <c r="AFD356" s="34"/>
      <c r="AFE356" s="34"/>
      <c r="AFF356" s="34"/>
      <c r="AFG356" s="34"/>
      <c r="AFH356" s="34"/>
      <c r="AFI356" s="34"/>
      <c r="AFJ356" s="34"/>
      <c r="AFK356" s="34"/>
      <c r="AFL356" s="34"/>
      <c r="AFM356" s="34"/>
      <c r="AFN356" s="34"/>
      <c r="AFO356" s="34"/>
      <c r="AFP356" s="34"/>
      <c r="AFQ356" s="34"/>
      <c r="AFR356" s="34"/>
      <c r="AFS356" s="34"/>
      <c r="AFT356" s="34"/>
      <c r="AFU356" s="34"/>
      <c r="AFV356" s="34"/>
      <c r="AFW356" s="34"/>
      <c r="AFX356" s="34"/>
      <c r="AFY356" s="34"/>
      <c r="AFZ356" s="34"/>
      <c r="AGA356" s="34"/>
      <c r="AGB356" s="34"/>
      <c r="AGC356" s="34"/>
      <c r="AGD356" s="34"/>
      <c r="AGE356" s="34"/>
      <c r="AGF356" s="34"/>
      <c r="AGG356" s="34"/>
      <c r="AGH356" s="34"/>
      <c r="AGI356" s="34"/>
      <c r="AGJ356" s="34"/>
      <c r="AGK356" s="34"/>
      <c r="AGL356" s="34"/>
      <c r="AGM356" s="34"/>
      <c r="AGN356" s="34"/>
      <c r="AGO356" s="34"/>
      <c r="AGP356" s="34"/>
      <c r="AGQ356" s="34"/>
      <c r="AGR356" s="34"/>
      <c r="AGS356" s="34"/>
      <c r="AGT356" s="34"/>
      <c r="AGU356" s="34"/>
      <c r="AGV356" s="34"/>
      <c r="AGW356" s="34"/>
      <c r="AGX356" s="34"/>
      <c r="AGY356" s="34"/>
      <c r="AGZ356" s="34"/>
      <c r="AHA356" s="34"/>
      <c r="AHB356" s="34"/>
      <c r="AHC356" s="34"/>
      <c r="AHD356" s="34"/>
      <c r="AHE356" s="34"/>
      <c r="AHF356" s="34"/>
      <c r="AHG356" s="34"/>
      <c r="AHH356" s="34"/>
      <c r="AHI356" s="34"/>
      <c r="AHJ356" s="34"/>
      <c r="AHK356" s="34"/>
      <c r="AHL356" s="34"/>
      <c r="AHM356" s="34"/>
      <c r="AHN356" s="34"/>
      <c r="AHO356" s="34"/>
      <c r="AHP356" s="34"/>
      <c r="AHQ356" s="34"/>
      <c r="AHR356" s="34"/>
      <c r="AHS356" s="34"/>
      <c r="AHT356" s="34"/>
      <c r="AHU356" s="34"/>
      <c r="AHV356" s="34"/>
      <c r="AHW356" s="34"/>
      <c r="AHX356" s="34"/>
      <c r="AHY356" s="34"/>
      <c r="AHZ356" s="34"/>
      <c r="AIA356" s="34"/>
      <c r="AIB356" s="34"/>
      <c r="AIC356" s="34"/>
      <c r="AID356" s="34"/>
      <c r="AIE356" s="34"/>
      <c r="AIF356" s="34"/>
      <c r="AIG356" s="34"/>
      <c r="AIH356" s="34"/>
      <c r="AII356" s="34"/>
      <c r="AIJ356" s="34"/>
      <c r="AIK356" s="34"/>
      <c r="AIL356" s="34"/>
      <c r="AIM356" s="34"/>
      <c r="AIN356" s="34"/>
      <c r="AIO356" s="34"/>
      <c r="AIP356" s="34"/>
      <c r="AIQ356" s="34"/>
      <c r="AIR356" s="34"/>
    </row>
    <row r="357" spans="1:928" s="33" customFormat="1" ht="15.75" customHeight="1" outlineLevel="1">
      <c r="A357" s="38" t="s">
        <v>471</v>
      </c>
      <c r="B357" s="38" t="s">
        <v>472</v>
      </c>
      <c r="C357" s="13" t="s">
        <v>487</v>
      </c>
      <c r="D357" s="14" t="s">
        <v>369</v>
      </c>
      <c r="E357" s="15">
        <v>10</v>
      </c>
      <c r="F357" s="16">
        <v>104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  <c r="EL357" s="34"/>
      <c r="EM357" s="34"/>
      <c r="EN357" s="34"/>
      <c r="EO357" s="34"/>
      <c r="EP357" s="34"/>
      <c r="EQ357" s="34"/>
      <c r="ER357" s="34"/>
      <c r="ES357" s="34"/>
      <c r="ET357" s="34"/>
      <c r="EU357" s="34"/>
      <c r="EV357" s="34"/>
      <c r="EW357" s="34"/>
      <c r="EX357" s="34"/>
      <c r="EY357" s="34"/>
      <c r="EZ357" s="34"/>
      <c r="FA357" s="34"/>
      <c r="FB357" s="34"/>
      <c r="FC357" s="34"/>
      <c r="FD357" s="34"/>
      <c r="FE357" s="34"/>
      <c r="FF357" s="34"/>
      <c r="FG357" s="34"/>
      <c r="FH357" s="34"/>
      <c r="FI357" s="34"/>
      <c r="FJ357" s="34"/>
      <c r="FK357" s="34"/>
      <c r="FL357" s="34"/>
      <c r="FM357" s="34"/>
      <c r="FN357" s="34"/>
      <c r="FO357" s="34"/>
      <c r="FP357" s="34"/>
      <c r="FQ357" s="34"/>
      <c r="FR357" s="34"/>
      <c r="FS357" s="34"/>
      <c r="FT357" s="34"/>
      <c r="FU357" s="34"/>
      <c r="FV357" s="34"/>
      <c r="FW357" s="34"/>
      <c r="FX357" s="34"/>
      <c r="FY357" s="34"/>
      <c r="FZ357" s="34"/>
      <c r="GA357" s="34"/>
      <c r="GB357" s="34"/>
      <c r="GC357" s="34"/>
      <c r="GD357" s="34"/>
      <c r="GE357" s="34"/>
      <c r="GF357" s="34"/>
      <c r="GG357" s="34"/>
      <c r="GH357" s="34"/>
      <c r="GI357" s="34"/>
      <c r="GJ357" s="34"/>
      <c r="GK357" s="34"/>
      <c r="GL357" s="34"/>
      <c r="GM357" s="34"/>
      <c r="GN357" s="34"/>
      <c r="GO357" s="34"/>
      <c r="GP357" s="34"/>
      <c r="GQ357" s="34"/>
      <c r="GR357" s="34"/>
      <c r="GS357" s="34"/>
      <c r="GT357" s="34"/>
      <c r="GU357" s="34"/>
      <c r="GV357" s="34"/>
      <c r="GW357" s="34"/>
      <c r="GX357" s="34"/>
      <c r="GY357" s="34"/>
      <c r="GZ357" s="34"/>
      <c r="HA357" s="34"/>
      <c r="HB357" s="34"/>
      <c r="HC357" s="34"/>
      <c r="HD357" s="34"/>
      <c r="HE357" s="34"/>
      <c r="HF357" s="34"/>
      <c r="HG357" s="34"/>
      <c r="HH357" s="34"/>
      <c r="HI357" s="34"/>
      <c r="HJ357" s="34"/>
      <c r="HK357" s="34"/>
      <c r="HL357" s="34"/>
      <c r="HM357" s="34"/>
      <c r="HN357" s="34"/>
      <c r="HO357" s="34"/>
      <c r="HP357" s="34"/>
      <c r="HQ357" s="34"/>
      <c r="HR357" s="34"/>
      <c r="HS357" s="34"/>
      <c r="HT357" s="34"/>
      <c r="HU357" s="34"/>
      <c r="HV357" s="34"/>
      <c r="HW357" s="34"/>
      <c r="HX357" s="34"/>
      <c r="HY357" s="34"/>
      <c r="HZ357" s="34"/>
      <c r="IA357" s="34"/>
      <c r="IB357" s="34"/>
      <c r="IC357" s="34"/>
      <c r="ID357" s="34"/>
      <c r="IE357" s="34"/>
      <c r="IF357" s="34"/>
      <c r="IG357" s="34"/>
      <c r="IH357" s="34"/>
      <c r="II357" s="34"/>
      <c r="IJ357" s="34"/>
      <c r="IK357" s="34"/>
      <c r="IL357" s="34"/>
      <c r="IM357" s="34"/>
      <c r="IN357" s="34"/>
      <c r="IO357" s="34"/>
      <c r="IP357" s="34"/>
      <c r="IQ357" s="34"/>
      <c r="IR357" s="34"/>
      <c r="IS357" s="34"/>
      <c r="IT357" s="34"/>
      <c r="IU357" s="34"/>
      <c r="IV357" s="34"/>
      <c r="IW357" s="34"/>
      <c r="IX357" s="34"/>
      <c r="IY357" s="34"/>
      <c r="IZ357" s="34"/>
      <c r="JA357" s="34"/>
      <c r="JB357" s="34"/>
      <c r="JC357" s="34"/>
      <c r="JD357" s="34"/>
      <c r="JE357" s="34"/>
      <c r="JF357" s="34"/>
      <c r="JG357" s="34"/>
      <c r="JH357" s="34"/>
      <c r="JI357" s="34"/>
      <c r="JJ357" s="34"/>
      <c r="JK357" s="34"/>
      <c r="JL357" s="34"/>
      <c r="JM357" s="34"/>
      <c r="JN357" s="34"/>
      <c r="JO357" s="34"/>
      <c r="JP357" s="34"/>
      <c r="JQ357" s="34"/>
      <c r="JR357" s="34"/>
      <c r="JS357" s="34"/>
      <c r="JT357" s="34"/>
      <c r="JU357" s="34"/>
      <c r="JV357" s="34"/>
      <c r="JW357" s="34"/>
      <c r="JX357" s="34"/>
      <c r="JY357" s="34"/>
      <c r="JZ357" s="34"/>
      <c r="KA357" s="34"/>
      <c r="KB357" s="34"/>
      <c r="KC357" s="34"/>
      <c r="KD357" s="34"/>
      <c r="KE357" s="34"/>
      <c r="KF357" s="34"/>
      <c r="KG357" s="34"/>
      <c r="KH357" s="34"/>
      <c r="KI357" s="34"/>
      <c r="KJ357" s="34"/>
      <c r="KK357" s="34"/>
      <c r="KL357" s="34"/>
      <c r="KM357" s="34"/>
      <c r="KN357" s="34"/>
      <c r="KO357" s="34"/>
      <c r="KP357" s="34"/>
      <c r="KQ357" s="34"/>
      <c r="KR357" s="34"/>
      <c r="KS357" s="34"/>
      <c r="KT357" s="34"/>
      <c r="KU357" s="34"/>
      <c r="KV357" s="34"/>
      <c r="KW357" s="34"/>
      <c r="KX357" s="34"/>
      <c r="KY357" s="34"/>
      <c r="KZ357" s="34"/>
      <c r="LA357" s="34"/>
      <c r="LB357" s="34"/>
      <c r="LC357" s="34"/>
      <c r="LD357" s="34"/>
      <c r="LE357" s="34"/>
      <c r="LF357" s="34"/>
      <c r="LG357" s="34"/>
      <c r="LH357" s="34"/>
      <c r="LI357" s="34"/>
      <c r="LJ357" s="34"/>
      <c r="LK357" s="34"/>
      <c r="LL357" s="34"/>
      <c r="LM357" s="34"/>
      <c r="LN357" s="34"/>
      <c r="LO357" s="34"/>
      <c r="LP357" s="34"/>
      <c r="LQ357" s="34"/>
      <c r="LR357" s="34"/>
      <c r="LS357" s="34"/>
      <c r="LT357" s="34"/>
      <c r="LU357" s="34"/>
      <c r="LV357" s="34"/>
      <c r="LW357" s="34"/>
      <c r="LX357" s="34"/>
      <c r="LY357" s="34"/>
      <c r="LZ357" s="34"/>
      <c r="MA357" s="34"/>
      <c r="MB357" s="34"/>
      <c r="MC357" s="34"/>
      <c r="MD357" s="34"/>
      <c r="ME357" s="34"/>
      <c r="MF357" s="34"/>
      <c r="MG357" s="34"/>
      <c r="MH357" s="34"/>
      <c r="MI357" s="34"/>
      <c r="MJ357" s="34"/>
      <c r="MK357" s="34"/>
      <c r="ML357" s="34"/>
      <c r="MM357" s="34"/>
      <c r="MN357" s="34"/>
      <c r="MO357" s="34"/>
      <c r="MP357" s="34"/>
      <c r="MQ357" s="34"/>
      <c r="MR357" s="34"/>
      <c r="MS357" s="34"/>
      <c r="MT357" s="34"/>
      <c r="MU357" s="34"/>
      <c r="MV357" s="34"/>
      <c r="MW357" s="34"/>
      <c r="MX357" s="34"/>
      <c r="MY357" s="34"/>
      <c r="MZ357" s="34"/>
      <c r="NA357" s="34"/>
      <c r="NB357" s="34"/>
      <c r="NC357" s="34"/>
      <c r="ND357" s="34"/>
      <c r="NE357" s="34"/>
      <c r="NF357" s="34"/>
      <c r="NG357" s="34"/>
      <c r="NH357" s="34"/>
      <c r="NI357" s="34"/>
      <c r="NJ357" s="34"/>
      <c r="NK357" s="34"/>
      <c r="NL357" s="34"/>
      <c r="NM357" s="34"/>
      <c r="NN357" s="34"/>
      <c r="NO357" s="34"/>
      <c r="NP357" s="34"/>
      <c r="NQ357" s="34"/>
      <c r="NR357" s="34"/>
      <c r="NS357" s="34"/>
      <c r="NT357" s="34"/>
      <c r="NU357" s="34"/>
      <c r="NV357" s="34"/>
      <c r="NW357" s="34"/>
      <c r="NX357" s="34"/>
      <c r="NY357" s="34"/>
      <c r="NZ357" s="34"/>
      <c r="OA357" s="34"/>
      <c r="OB357" s="34"/>
      <c r="OC357" s="34"/>
      <c r="OD357" s="34"/>
      <c r="OE357" s="34"/>
      <c r="OF357" s="34"/>
      <c r="OG357" s="34"/>
      <c r="OH357" s="34"/>
      <c r="OI357" s="34"/>
      <c r="OJ357" s="34"/>
      <c r="OK357" s="34"/>
      <c r="OL357" s="34"/>
      <c r="OM357" s="34"/>
      <c r="ON357" s="34"/>
      <c r="OO357" s="34"/>
      <c r="OP357" s="34"/>
      <c r="OQ357" s="34"/>
      <c r="OR357" s="34"/>
      <c r="OS357" s="34"/>
      <c r="OT357" s="34"/>
      <c r="OU357" s="34"/>
      <c r="OV357" s="34"/>
      <c r="OW357" s="34"/>
      <c r="OX357" s="34"/>
      <c r="OY357" s="34"/>
      <c r="OZ357" s="34"/>
      <c r="PA357" s="34"/>
      <c r="PB357" s="34"/>
      <c r="PC357" s="34"/>
      <c r="PD357" s="34"/>
      <c r="PE357" s="34"/>
      <c r="PF357" s="34"/>
      <c r="PG357" s="34"/>
      <c r="PH357" s="34"/>
      <c r="PI357" s="34"/>
      <c r="PJ357" s="34"/>
      <c r="PK357" s="34"/>
      <c r="PL357" s="34"/>
      <c r="PM357" s="34"/>
      <c r="PN357" s="34"/>
      <c r="PO357" s="34"/>
      <c r="PP357" s="34"/>
      <c r="PQ357" s="34"/>
      <c r="PR357" s="34"/>
      <c r="PS357" s="34"/>
      <c r="PT357" s="34"/>
      <c r="PU357" s="34"/>
      <c r="PV357" s="34"/>
      <c r="PW357" s="34"/>
      <c r="PX357" s="34"/>
      <c r="PY357" s="34"/>
      <c r="PZ357" s="34"/>
      <c r="QA357" s="34"/>
      <c r="QB357" s="34"/>
      <c r="QC357" s="34"/>
      <c r="QD357" s="34"/>
      <c r="QE357" s="34"/>
      <c r="QF357" s="34"/>
      <c r="QG357" s="34"/>
      <c r="QH357" s="34"/>
      <c r="QI357" s="34"/>
      <c r="QJ357" s="34"/>
      <c r="QK357" s="34"/>
      <c r="QL357" s="34"/>
      <c r="QM357" s="34"/>
      <c r="QN357" s="34"/>
      <c r="QO357" s="34"/>
      <c r="QP357" s="34"/>
      <c r="QQ357" s="34"/>
      <c r="QR357" s="34"/>
      <c r="QS357" s="34"/>
      <c r="QT357" s="34"/>
      <c r="QU357" s="34"/>
      <c r="QV357" s="34"/>
      <c r="QW357" s="34"/>
      <c r="QX357" s="34"/>
      <c r="QY357" s="34"/>
      <c r="QZ357" s="34"/>
      <c r="RA357" s="34"/>
      <c r="RB357" s="34"/>
      <c r="RC357" s="34"/>
      <c r="RD357" s="34"/>
      <c r="RE357" s="34"/>
      <c r="RF357" s="34"/>
      <c r="RG357" s="34"/>
      <c r="RH357" s="34"/>
      <c r="RI357" s="34"/>
      <c r="RJ357" s="34"/>
      <c r="RK357" s="34"/>
      <c r="RL357" s="34"/>
      <c r="RM357" s="34"/>
      <c r="RN357" s="34"/>
      <c r="RO357" s="34"/>
      <c r="RP357" s="34"/>
      <c r="RQ357" s="34"/>
      <c r="RR357" s="34"/>
      <c r="RS357" s="34"/>
      <c r="RT357" s="34"/>
      <c r="RU357" s="34"/>
      <c r="RV357" s="34"/>
      <c r="RW357" s="34"/>
      <c r="RX357" s="34"/>
      <c r="RY357" s="34"/>
      <c r="RZ357" s="34"/>
      <c r="SA357" s="34"/>
      <c r="SB357" s="34"/>
      <c r="SC357" s="34"/>
      <c r="SD357" s="34"/>
      <c r="SE357" s="34"/>
      <c r="SF357" s="34"/>
      <c r="SG357" s="34"/>
      <c r="SH357" s="34"/>
      <c r="SI357" s="34"/>
      <c r="SJ357" s="34"/>
      <c r="SK357" s="34"/>
      <c r="SL357" s="34"/>
      <c r="SM357" s="34"/>
      <c r="SN357" s="34"/>
      <c r="SO357" s="34"/>
      <c r="SP357" s="34"/>
      <c r="SQ357" s="34"/>
      <c r="SR357" s="34"/>
      <c r="SS357" s="34"/>
      <c r="ST357" s="34"/>
      <c r="SU357" s="34"/>
      <c r="SV357" s="34"/>
      <c r="SW357" s="34"/>
      <c r="SX357" s="34"/>
      <c r="SY357" s="34"/>
      <c r="SZ357" s="34"/>
      <c r="TA357" s="34"/>
      <c r="TB357" s="34"/>
      <c r="TC357" s="34"/>
      <c r="TD357" s="34"/>
      <c r="TE357" s="34"/>
      <c r="TF357" s="34"/>
      <c r="TG357" s="34"/>
      <c r="TH357" s="34"/>
      <c r="TI357" s="34"/>
      <c r="TJ357" s="34"/>
      <c r="TK357" s="34"/>
      <c r="TL357" s="34"/>
      <c r="TM357" s="34"/>
      <c r="TN357" s="34"/>
      <c r="TO357" s="34"/>
      <c r="TP357" s="34"/>
      <c r="TQ357" s="34"/>
      <c r="TR357" s="34"/>
      <c r="TS357" s="34"/>
      <c r="TT357" s="34"/>
      <c r="TU357" s="34"/>
      <c r="TV357" s="34"/>
      <c r="TW357" s="34"/>
      <c r="TX357" s="34"/>
      <c r="TY357" s="34"/>
      <c r="TZ357" s="34"/>
      <c r="UA357" s="34"/>
      <c r="UB357" s="34"/>
      <c r="UC357" s="34"/>
      <c r="UD357" s="34"/>
      <c r="UE357" s="34"/>
      <c r="UF357" s="34"/>
      <c r="UG357" s="34"/>
      <c r="UH357" s="34"/>
      <c r="UI357" s="34"/>
      <c r="UJ357" s="34"/>
      <c r="UK357" s="34"/>
      <c r="UL357" s="34"/>
      <c r="UM357" s="34"/>
      <c r="UN357" s="34"/>
      <c r="UO357" s="34"/>
      <c r="UP357" s="34"/>
      <c r="UQ357" s="34"/>
      <c r="UR357" s="34"/>
      <c r="US357" s="34"/>
      <c r="UT357" s="34"/>
      <c r="UU357" s="34"/>
      <c r="UV357" s="34"/>
      <c r="UW357" s="34"/>
      <c r="UX357" s="34"/>
      <c r="UY357" s="34"/>
      <c r="UZ357" s="34"/>
      <c r="VA357" s="34"/>
      <c r="VB357" s="34"/>
      <c r="VC357" s="34"/>
      <c r="VD357" s="34"/>
      <c r="VE357" s="34"/>
      <c r="VF357" s="34"/>
      <c r="VG357" s="34"/>
      <c r="VH357" s="34"/>
      <c r="VI357" s="34"/>
      <c r="VJ357" s="34"/>
      <c r="VK357" s="34"/>
      <c r="VL357" s="34"/>
      <c r="VM357" s="34"/>
      <c r="VN357" s="34"/>
      <c r="VO357" s="34"/>
      <c r="VP357" s="34"/>
      <c r="VQ357" s="34"/>
      <c r="VR357" s="34"/>
      <c r="VS357" s="34"/>
      <c r="VT357" s="34"/>
      <c r="VU357" s="34"/>
      <c r="VV357" s="34"/>
      <c r="VW357" s="34"/>
      <c r="VX357" s="34"/>
      <c r="VY357" s="34"/>
      <c r="VZ357" s="34"/>
      <c r="WA357" s="34"/>
      <c r="WB357" s="34"/>
      <c r="WC357" s="34"/>
      <c r="WD357" s="34"/>
      <c r="WE357" s="34"/>
      <c r="WF357" s="34"/>
      <c r="WG357" s="34"/>
      <c r="WH357" s="34"/>
      <c r="WI357" s="34"/>
      <c r="WJ357" s="34"/>
      <c r="WK357" s="34"/>
      <c r="WL357" s="34"/>
      <c r="WM357" s="34"/>
      <c r="WN357" s="34"/>
      <c r="WO357" s="34"/>
      <c r="WP357" s="34"/>
      <c r="WQ357" s="34"/>
      <c r="WR357" s="34"/>
      <c r="WS357" s="34"/>
      <c r="WT357" s="34"/>
      <c r="WU357" s="34"/>
      <c r="WV357" s="34"/>
      <c r="WW357" s="34"/>
      <c r="WX357" s="34"/>
      <c r="WY357" s="34"/>
      <c r="WZ357" s="34"/>
      <c r="XA357" s="34"/>
      <c r="XB357" s="34"/>
      <c r="XC357" s="34"/>
      <c r="XD357" s="34"/>
      <c r="XE357" s="34"/>
      <c r="XF357" s="34"/>
      <c r="XG357" s="34"/>
      <c r="XH357" s="34"/>
      <c r="XI357" s="34"/>
      <c r="XJ357" s="34"/>
      <c r="XK357" s="34"/>
      <c r="XL357" s="34"/>
      <c r="XM357" s="34"/>
      <c r="XN357" s="34"/>
      <c r="XO357" s="34"/>
      <c r="XP357" s="34"/>
      <c r="XQ357" s="34"/>
      <c r="XR357" s="34"/>
      <c r="XS357" s="34"/>
      <c r="XT357" s="34"/>
      <c r="XU357" s="34"/>
      <c r="XV357" s="34"/>
      <c r="XW357" s="34"/>
      <c r="XX357" s="34"/>
      <c r="XY357" s="34"/>
      <c r="XZ357" s="34"/>
      <c r="YA357" s="34"/>
      <c r="YB357" s="34"/>
      <c r="YC357" s="34"/>
      <c r="YD357" s="34"/>
      <c r="YE357" s="34"/>
      <c r="YF357" s="34"/>
      <c r="YG357" s="34"/>
      <c r="YH357" s="34"/>
      <c r="YI357" s="34"/>
      <c r="YJ357" s="34"/>
      <c r="YK357" s="34"/>
      <c r="YL357" s="34"/>
      <c r="YM357" s="34"/>
      <c r="YN357" s="34"/>
      <c r="YO357" s="34"/>
      <c r="YP357" s="34"/>
      <c r="YQ357" s="34"/>
      <c r="YR357" s="34"/>
      <c r="YS357" s="34"/>
      <c r="YT357" s="34"/>
      <c r="YU357" s="34"/>
      <c r="YV357" s="34"/>
      <c r="YW357" s="34"/>
      <c r="YX357" s="34"/>
      <c r="YY357" s="34"/>
      <c r="YZ357" s="34"/>
      <c r="ZA357" s="34"/>
      <c r="ZB357" s="34"/>
      <c r="ZC357" s="34"/>
      <c r="ZD357" s="34"/>
      <c r="ZE357" s="34"/>
      <c r="ZF357" s="34"/>
      <c r="ZG357" s="34"/>
      <c r="ZH357" s="34"/>
      <c r="ZI357" s="34"/>
      <c r="ZJ357" s="34"/>
      <c r="ZK357" s="34"/>
      <c r="ZL357" s="34"/>
      <c r="ZM357" s="34"/>
      <c r="ZN357" s="34"/>
      <c r="ZO357" s="34"/>
      <c r="ZP357" s="34"/>
      <c r="ZQ357" s="34"/>
      <c r="ZR357" s="34"/>
      <c r="ZS357" s="34"/>
      <c r="ZT357" s="34"/>
      <c r="ZU357" s="34"/>
      <c r="ZV357" s="34"/>
      <c r="ZW357" s="34"/>
      <c r="ZX357" s="34"/>
      <c r="ZY357" s="34"/>
      <c r="ZZ357" s="34"/>
      <c r="AAA357" s="34"/>
      <c r="AAB357" s="34"/>
      <c r="AAC357" s="34"/>
      <c r="AAD357" s="34"/>
      <c r="AAE357" s="34"/>
      <c r="AAF357" s="34"/>
      <c r="AAG357" s="34"/>
      <c r="AAH357" s="34"/>
      <c r="AAI357" s="34"/>
      <c r="AAJ357" s="34"/>
      <c r="AAK357" s="34"/>
      <c r="AAL357" s="34"/>
      <c r="AAM357" s="34"/>
      <c r="AAN357" s="34"/>
      <c r="AAO357" s="34"/>
      <c r="AAP357" s="34"/>
      <c r="AAQ357" s="34"/>
      <c r="AAR357" s="34"/>
      <c r="AAS357" s="34"/>
      <c r="AAT357" s="34"/>
      <c r="AAU357" s="34"/>
      <c r="AAV357" s="34"/>
      <c r="AAW357" s="34"/>
      <c r="AAX357" s="34"/>
      <c r="AAY357" s="34"/>
      <c r="AAZ357" s="34"/>
      <c r="ABA357" s="34"/>
      <c r="ABB357" s="34"/>
      <c r="ABC357" s="34"/>
      <c r="ABD357" s="34"/>
      <c r="ABE357" s="34"/>
      <c r="ABF357" s="34"/>
      <c r="ABG357" s="34"/>
      <c r="ABH357" s="34"/>
      <c r="ABI357" s="34"/>
      <c r="ABJ357" s="34"/>
      <c r="ABK357" s="34"/>
      <c r="ABL357" s="34"/>
      <c r="ABM357" s="34"/>
      <c r="ABN357" s="34"/>
      <c r="ABO357" s="34"/>
      <c r="ABP357" s="34"/>
      <c r="ABQ357" s="34"/>
      <c r="ABR357" s="34"/>
      <c r="ABS357" s="34"/>
      <c r="ABT357" s="34"/>
      <c r="ABU357" s="34"/>
      <c r="ABV357" s="34"/>
      <c r="ABW357" s="34"/>
      <c r="ABX357" s="34"/>
      <c r="ABY357" s="34"/>
      <c r="ABZ357" s="34"/>
      <c r="ACA357" s="34"/>
      <c r="ACB357" s="34"/>
      <c r="ACC357" s="34"/>
      <c r="ACD357" s="34"/>
      <c r="ACE357" s="34"/>
      <c r="ACF357" s="34"/>
      <c r="ACG357" s="34"/>
      <c r="ACH357" s="34"/>
      <c r="ACI357" s="34"/>
      <c r="ACJ357" s="34"/>
      <c r="ACK357" s="34"/>
      <c r="ACL357" s="34"/>
      <c r="ACM357" s="34"/>
      <c r="ACN357" s="34"/>
      <c r="ACO357" s="34"/>
      <c r="ACP357" s="34"/>
      <c r="ACQ357" s="34"/>
      <c r="ACR357" s="34"/>
      <c r="ACS357" s="34"/>
      <c r="ACT357" s="34"/>
      <c r="ACU357" s="34"/>
      <c r="ACV357" s="34"/>
      <c r="ACW357" s="34"/>
      <c r="ACX357" s="34"/>
      <c r="ACY357" s="34"/>
      <c r="ACZ357" s="34"/>
      <c r="ADA357" s="34"/>
      <c r="ADB357" s="34"/>
      <c r="ADC357" s="34"/>
      <c r="ADD357" s="34"/>
      <c r="ADE357" s="34"/>
      <c r="ADF357" s="34"/>
      <c r="ADG357" s="34"/>
      <c r="ADH357" s="34"/>
      <c r="ADI357" s="34"/>
      <c r="ADJ357" s="34"/>
      <c r="ADK357" s="34"/>
      <c r="ADL357" s="34"/>
      <c r="ADM357" s="34"/>
      <c r="ADN357" s="34"/>
      <c r="ADO357" s="34"/>
      <c r="ADP357" s="34"/>
      <c r="ADQ357" s="34"/>
      <c r="ADR357" s="34"/>
      <c r="ADS357" s="34"/>
      <c r="ADT357" s="34"/>
      <c r="ADU357" s="34"/>
      <c r="ADV357" s="34"/>
      <c r="ADW357" s="34"/>
      <c r="ADX357" s="34"/>
      <c r="ADY357" s="34"/>
      <c r="ADZ357" s="34"/>
      <c r="AEA357" s="34"/>
      <c r="AEB357" s="34"/>
      <c r="AEC357" s="34"/>
      <c r="AED357" s="34"/>
      <c r="AEE357" s="34"/>
      <c r="AEF357" s="34"/>
      <c r="AEG357" s="34"/>
      <c r="AEH357" s="34"/>
      <c r="AEI357" s="34"/>
      <c r="AEJ357" s="34"/>
      <c r="AEK357" s="34"/>
      <c r="AEL357" s="34"/>
      <c r="AEM357" s="34"/>
      <c r="AEN357" s="34"/>
      <c r="AEO357" s="34"/>
      <c r="AEP357" s="34"/>
      <c r="AEQ357" s="34"/>
      <c r="AER357" s="34"/>
      <c r="AES357" s="34"/>
      <c r="AET357" s="34"/>
      <c r="AEU357" s="34"/>
      <c r="AEV357" s="34"/>
      <c r="AEW357" s="34"/>
      <c r="AEX357" s="34"/>
      <c r="AEY357" s="34"/>
      <c r="AEZ357" s="34"/>
      <c r="AFA357" s="34"/>
      <c r="AFB357" s="34"/>
      <c r="AFC357" s="34"/>
      <c r="AFD357" s="34"/>
      <c r="AFE357" s="34"/>
      <c r="AFF357" s="34"/>
      <c r="AFG357" s="34"/>
      <c r="AFH357" s="34"/>
      <c r="AFI357" s="34"/>
      <c r="AFJ357" s="34"/>
      <c r="AFK357" s="34"/>
      <c r="AFL357" s="34"/>
      <c r="AFM357" s="34"/>
      <c r="AFN357" s="34"/>
      <c r="AFO357" s="34"/>
      <c r="AFP357" s="34"/>
      <c r="AFQ357" s="34"/>
      <c r="AFR357" s="34"/>
      <c r="AFS357" s="34"/>
      <c r="AFT357" s="34"/>
      <c r="AFU357" s="34"/>
      <c r="AFV357" s="34"/>
      <c r="AFW357" s="34"/>
      <c r="AFX357" s="34"/>
      <c r="AFY357" s="34"/>
      <c r="AFZ357" s="34"/>
      <c r="AGA357" s="34"/>
      <c r="AGB357" s="34"/>
      <c r="AGC357" s="34"/>
      <c r="AGD357" s="34"/>
      <c r="AGE357" s="34"/>
      <c r="AGF357" s="34"/>
      <c r="AGG357" s="34"/>
      <c r="AGH357" s="34"/>
      <c r="AGI357" s="34"/>
      <c r="AGJ357" s="34"/>
      <c r="AGK357" s="34"/>
      <c r="AGL357" s="34"/>
      <c r="AGM357" s="34"/>
      <c r="AGN357" s="34"/>
      <c r="AGO357" s="34"/>
      <c r="AGP357" s="34"/>
      <c r="AGQ357" s="34"/>
      <c r="AGR357" s="34"/>
      <c r="AGS357" s="34"/>
      <c r="AGT357" s="34"/>
      <c r="AGU357" s="34"/>
      <c r="AGV357" s="34"/>
      <c r="AGW357" s="34"/>
      <c r="AGX357" s="34"/>
      <c r="AGY357" s="34"/>
      <c r="AGZ357" s="34"/>
      <c r="AHA357" s="34"/>
      <c r="AHB357" s="34"/>
      <c r="AHC357" s="34"/>
      <c r="AHD357" s="34"/>
      <c r="AHE357" s="34"/>
      <c r="AHF357" s="34"/>
      <c r="AHG357" s="34"/>
      <c r="AHH357" s="34"/>
      <c r="AHI357" s="34"/>
      <c r="AHJ357" s="34"/>
      <c r="AHK357" s="34"/>
      <c r="AHL357" s="34"/>
      <c r="AHM357" s="34"/>
      <c r="AHN357" s="34"/>
      <c r="AHO357" s="34"/>
      <c r="AHP357" s="34"/>
      <c r="AHQ357" s="34"/>
      <c r="AHR357" s="34"/>
      <c r="AHS357" s="34"/>
      <c r="AHT357" s="34"/>
      <c r="AHU357" s="34"/>
      <c r="AHV357" s="34"/>
      <c r="AHW357" s="34"/>
      <c r="AHX357" s="34"/>
      <c r="AHY357" s="34"/>
      <c r="AHZ357" s="34"/>
      <c r="AIA357" s="34"/>
      <c r="AIB357" s="34"/>
      <c r="AIC357" s="34"/>
      <c r="AID357" s="34"/>
      <c r="AIE357" s="34"/>
      <c r="AIF357" s="34"/>
      <c r="AIG357" s="34"/>
      <c r="AIH357" s="34"/>
      <c r="AII357" s="34"/>
      <c r="AIJ357" s="34"/>
      <c r="AIK357" s="34"/>
      <c r="AIL357" s="34"/>
      <c r="AIM357" s="34"/>
      <c r="AIN357" s="34"/>
      <c r="AIO357" s="34"/>
      <c r="AIP357" s="34"/>
      <c r="AIQ357" s="34"/>
      <c r="AIR357" s="34"/>
    </row>
    <row r="358" spans="1:928" s="33" customFormat="1" ht="15.75" customHeight="1" outlineLevel="1">
      <c r="A358" s="38" t="s">
        <v>471</v>
      </c>
      <c r="B358" s="38" t="s">
        <v>472</v>
      </c>
      <c r="C358" s="13" t="s">
        <v>488</v>
      </c>
      <c r="D358" s="14" t="s">
        <v>369</v>
      </c>
      <c r="E358" s="15">
        <v>10</v>
      </c>
      <c r="F358" s="16">
        <v>105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  <c r="EL358" s="34"/>
      <c r="EM358" s="34"/>
      <c r="EN358" s="34"/>
      <c r="EO358" s="34"/>
      <c r="EP358" s="34"/>
      <c r="EQ358" s="34"/>
      <c r="ER358" s="34"/>
      <c r="ES358" s="34"/>
      <c r="ET358" s="34"/>
      <c r="EU358" s="34"/>
      <c r="EV358" s="34"/>
      <c r="EW358" s="34"/>
      <c r="EX358" s="34"/>
      <c r="EY358" s="34"/>
      <c r="EZ358" s="34"/>
      <c r="FA358" s="34"/>
      <c r="FB358" s="34"/>
      <c r="FC358" s="34"/>
      <c r="FD358" s="34"/>
      <c r="FE358" s="34"/>
      <c r="FF358" s="34"/>
      <c r="FG358" s="34"/>
      <c r="FH358" s="34"/>
      <c r="FI358" s="34"/>
      <c r="FJ358" s="34"/>
      <c r="FK358" s="34"/>
      <c r="FL358" s="34"/>
      <c r="FM358" s="34"/>
      <c r="FN358" s="34"/>
      <c r="FO358" s="34"/>
      <c r="FP358" s="34"/>
      <c r="FQ358" s="34"/>
      <c r="FR358" s="34"/>
      <c r="FS358" s="34"/>
      <c r="FT358" s="34"/>
      <c r="FU358" s="34"/>
      <c r="FV358" s="34"/>
      <c r="FW358" s="34"/>
      <c r="FX358" s="34"/>
      <c r="FY358" s="34"/>
      <c r="FZ358" s="34"/>
      <c r="GA358" s="34"/>
      <c r="GB358" s="34"/>
      <c r="GC358" s="34"/>
      <c r="GD358" s="34"/>
      <c r="GE358" s="34"/>
      <c r="GF358" s="34"/>
      <c r="GG358" s="34"/>
      <c r="GH358" s="34"/>
      <c r="GI358" s="34"/>
      <c r="GJ358" s="34"/>
      <c r="GK358" s="34"/>
      <c r="GL358" s="34"/>
      <c r="GM358" s="34"/>
      <c r="GN358" s="34"/>
      <c r="GO358" s="34"/>
      <c r="GP358" s="34"/>
      <c r="GQ358" s="34"/>
      <c r="GR358" s="34"/>
      <c r="GS358" s="34"/>
      <c r="GT358" s="34"/>
      <c r="GU358" s="34"/>
      <c r="GV358" s="34"/>
      <c r="GW358" s="34"/>
      <c r="GX358" s="34"/>
      <c r="GY358" s="34"/>
      <c r="GZ358" s="34"/>
      <c r="HA358" s="34"/>
      <c r="HB358" s="34"/>
      <c r="HC358" s="34"/>
      <c r="HD358" s="34"/>
      <c r="HE358" s="34"/>
      <c r="HF358" s="34"/>
      <c r="HG358" s="34"/>
      <c r="HH358" s="34"/>
      <c r="HI358" s="34"/>
      <c r="HJ358" s="34"/>
      <c r="HK358" s="34"/>
      <c r="HL358" s="34"/>
      <c r="HM358" s="34"/>
      <c r="HN358" s="34"/>
      <c r="HO358" s="34"/>
      <c r="HP358" s="34"/>
      <c r="HQ358" s="34"/>
      <c r="HR358" s="34"/>
      <c r="HS358" s="34"/>
      <c r="HT358" s="34"/>
      <c r="HU358" s="34"/>
      <c r="HV358" s="34"/>
      <c r="HW358" s="34"/>
      <c r="HX358" s="34"/>
      <c r="HY358" s="34"/>
      <c r="HZ358" s="34"/>
      <c r="IA358" s="34"/>
      <c r="IB358" s="34"/>
      <c r="IC358" s="34"/>
      <c r="ID358" s="34"/>
      <c r="IE358" s="34"/>
      <c r="IF358" s="34"/>
      <c r="IG358" s="34"/>
      <c r="IH358" s="34"/>
      <c r="II358" s="34"/>
      <c r="IJ358" s="34"/>
      <c r="IK358" s="34"/>
      <c r="IL358" s="34"/>
      <c r="IM358" s="34"/>
      <c r="IN358" s="34"/>
      <c r="IO358" s="34"/>
      <c r="IP358" s="34"/>
      <c r="IQ358" s="34"/>
      <c r="IR358" s="34"/>
      <c r="IS358" s="34"/>
      <c r="IT358" s="34"/>
      <c r="IU358" s="34"/>
      <c r="IV358" s="34"/>
      <c r="IW358" s="34"/>
      <c r="IX358" s="34"/>
      <c r="IY358" s="34"/>
      <c r="IZ358" s="34"/>
      <c r="JA358" s="34"/>
      <c r="JB358" s="34"/>
      <c r="JC358" s="34"/>
      <c r="JD358" s="34"/>
      <c r="JE358" s="34"/>
      <c r="JF358" s="34"/>
      <c r="JG358" s="34"/>
      <c r="JH358" s="34"/>
      <c r="JI358" s="34"/>
      <c r="JJ358" s="34"/>
      <c r="JK358" s="34"/>
      <c r="JL358" s="34"/>
      <c r="JM358" s="34"/>
      <c r="JN358" s="34"/>
      <c r="JO358" s="34"/>
      <c r="JP358" s="34"/>
      <c r="JQ358" s="34"/>
      <c r="JR358" s="34"/>
      <c r="JS358" s="34"/>
      <c r="JT358" s="34"/>
      <c r="JU358" s="34"/>
      <c r="JV358" s="34"/>
      <c r="JW358" s="34"/>
      <c r="JX358" s="34"/>
      <c r="JY358" s="34"/>
      <c r="JZ358" s="34"/>
      <c r="KA358" s="34"/>
      <c r="KB358" s="34"/>
      <c r="KC358" s="34"/>
      <c r="KD358" s="34"/>
      <c r="KE358" s="34"/>
      <c r="KF358" s="34"/>
      <c r="KG358" s="34"/>
      <c r="KH358" s="34"/>
      <c r="KI358" s="34"/>
      <c r="KJ358" s="34"/>
      <c r="KK358" s="34"/>
      <c r="KL358" s="34"/>
      <c r="KM358" s="34"/>
      <c r="KN358" s="34"/>
      <c r="KO358" s="34"/>
      <c r="KP358" s="34"/>
      <c r="KQ358" s="34"/>
      <c r="KR358" s="34"/>
      <c r="KS358" s="34"/>
      <c r="KT358" s="34"/>
      <c r="KU358" s="34"/>
      <c r="KV358" s="34"/>
      <c r="KW358" s="34"/>
      <c r="KX358" s="34"/>
      <c r="KY358" s="34"/>
      <c r="KZ358" s="34"/>
      <c r="LA358" s="34"/>
      <c r="LB358" s="34"/>
      <c r="LC358" s="34"/>
      <c r="LD358" s="34"/>
      <c r="LE358" s="34"/>
      <c r="LF358" s="34"/>
      <c r="LG358" s="34"/>
      <c r="LH358" s="34"/>
      <c r="LI358" s="34"/>
      <c r="LJ358" s="34"/>
      <c r="LK358" s="34"/>
      <c r="LL358" s="34"/>
      <c r="LM358" s="34"/>
      <c r="LN358" s="34"/>
      <c r="LO358" s="34"/>
      <c r="LP358" s="34"/>
      <c r="LQ358" s="34"/>
      <c r="LR358" s="34"/>
      <c r="LS358" s="34"/>
      <c r="LT358" s="34"/>
      <c r="LU358" s="34"/>
      <c r="LV358" s="34"/>
      <c r="LW358" s="34"/>
      <c r="LX358" s="34"/>
      <c r="LY358" s="34"/>
      <c r="LZ358" s="34"/>
      <c r="MA358" s="34"/>
      <c r="MB358" s="34"/>
      <c r="MC358" s="34"/>
      <c r="MD358" s="34"/>
      <c r="ME358" s="34"/>
      <c r="MF358" s="34"/>
      <c r="MG358" s="34"/>
      <c r="MH358" s="34"/>
      <c r="MI358" s="34"/>
      <c r="MJ358" s="34"/>
      <c r="MK358" s="34"/>
      <c r="ML358" s="34"/>
      <c r="MM358" s="34"/>
      <c r="MN358" s="34"/>
      <c r="MO358" s="34"/>
      <c r="MP358" s="34"/>
      <c r="MQ358" s="34"/>
      <c r="MR358" s="34"/>
      <c r="MS358" s="34"/>
      <c r="MT358" s="34"/>
      <c r="MU358" s="34"/>
      <c r="MV358" s="34"/>
      <c r="MW358" s="34"/>
      <c r="MX358" s="34"/>
      <c r="MY358" s="34"/>
      <c r="MZ358" s="34"/>
      <c r="NA358" s="34"/>
      <c r="NB358" s="34"/>
      <c r="NC358" s="34"/>
      <c r="ND358" s="34"/>
      <c r="NE358" s="34"/>
      <c r="NF358" s="34"/>
      <c r="NG358" s="34"/>
      <c r="NH358" s="34"/>
      <c r="NI358" s="34"/>
      <c r="NJ358" s="34"/>
      <c r="NK358" s="34"/>
      <c r="NL358" s="34"/>
      <c r="NM358" s="34"/>
      <c r="NN358" s="34"/>
      <c r="NO358" s="34"/>
      <c r="NP358" s="34"/>
      <c r="NQ358" s="34"/>
      <c r="NR358" s="34"/>
      <c r="NS358" s="34"/>
      <c r="NT358" s="34"/>
      <c r="NU358" s="34"/>
      <c r="NV358" s="34"/>
      <c r="NW358" s="34"/>
      <c r="NX358" s="34"/>
      <c r="NY358" s="34"/>
      <c r="NZ358" s="34"/>
      <c r="OA358" s="34"/>
      <c r="OB358" s="34"/>
      <c r="OC358" s="34"/>
      <c r="OD358" s="34"/>
      <c r="OE358" s="34"/>
      <c r="OF358" s="34"/>
      <c r="OG358" s="34"/>
      <c r="OH358" s="34"/>
      <c r="OI358" s="34"/>
      <c r="OJ358" s="34"/>
      <c r="OK358" s="34"/>
      <c r="OL358" s="34"/>
      <c r="OM358" s="34"/>
      <c r="ON358" s="34"/>
      <c r="OO358" s="34"/>
      <c r="OP358" s="34"/>
      <c r="OQ358" s="34"/>
      <c r="OR358" s="34"/>
      <c r="OS358" s="34"/>
      <c r="OT358" s="34"/>
      <c r="OU358" s="34"/>
      <c r="OV358" s="34"/>
      <c r="OW358" s="34"/>
      <c r="OX358" s="34"/>
      <c r="OY358" s="34"/>
      <c r="OZ358" s="34"/>
      <c r="PA358" s="34"/>
      <c r="PB358" s="34"/>
      <c r="PC358" s="34"/>
      <c r="PD358" s="34"/>
      <c r="PE358" s="34"/>
      <c r="PF358" s="34"/>
      <c r="PG358" s="34"/>
      <c r="PH358" s="34"/>
      <c r="PI358" s="34"/>
      <c r="PJ358" s="34"/>
      <c r="PK358" s="34"/>
      <c r="PL358" s="34"/>
      <c r="PM358" s="34"/>
      <c r="PN358" s="34"/>
      <c r="PO358" s="34"/>
      <c r="PP358" s="34"/>
      <c r="PQ358" s="34"/>
      <c r="PR358" s="34"/>
      <c r="PS358" s="34"/>
      <c r="PT358" s="34"/>
      <c r="PU358" s="34"/>
      <c r="PV358" s="34"/>
      <c r="PW358" s="34"/>
      <c r="PX358" s="34"/>
      <c r="PY358" s="34"/>
      <c r="PZ358" s="34"/>
      <c r="QA358" s="34"/>
      <c r="QB358" s="34"/>
      <c r="QC358" s="34"/>
      <c r="QD358" s="34"/>
      <c r="QE358" s="34"/>
      <c r="QF358" s="34"/>
      <c r="QG358" s="34"/>
      <c r="QH358" s="34"/>
      <c r="QI358" s="34"/>
      <c r="QJ358" s="34"/>
      <c r="QK358" s="34"/>
      <c r="QL358" s="34"/>
      <c r="QM358" s="34"/>
      <c r="QN358" s="34"/>
      <c r="QO358" s="34"/>
      <c r="QP358" s="34"/>
      <c r="QQ358" s="34"/>
      <c r="QR358" s="34"/>
      <c r="QS358" s="34"/>
      <c r="QT358" s="34"/>
      <c r="QU358" s="34"/>
      <c r="QV358" s="34"/>
      <c r="QW358" s="34"/>
      <c r="QX358" s="34"/>
      <c r="QY358" s="34"/>
      <c r="QZ358" s="34"/>
      <c r="RA358" s="34"/>
      <c r="RB358" s="34"/>
      <c r="RC358" s="34"/>
      <c r="RD358" s="34"/>
      <c r="RE358" s="34"/>
      <c r="RF358" s="34"/>
      <c r="RG358" s="34"/>
      <c r="RH358" s="34"/>
      <c r="RI358" s="34"/>
      <c r="RJ358" s="34"/>
      <c r="RK358" s="34"/>
      <c r="RL358" s="34"/>
      <c r="RM358" s="34"/>
      <c r="RN358" s="34"/>
      <c r="RO358" s="34"/>
      <c r="RP358" s="34"/>
      <c r="RQ358" s="34"/>
      <c r="RR358" s="34"/>
      <c r="RS358" s="34"/>
      <c r="RT358" s="34"/>
      <c r="RU358" s="34"/>
      <c r="RV358" s="34"/>
      <c r="RW358" s="34"/>
      <c r="RX358" s="34"/>
      <c r="RY358" s="34"/>
      <c r="RZ358" s="34"/>
      <c r="SA358" s="34"/>
      <c r="SB358" s="34"/>
      <c r="SC358" s="34"/>
      <c r="SD358" s="34"/>
      <c r="SE358" s="34"/>
      <c r="SF358" s="34"/>
      <c r="SG358" s="34"/>
      <c r="SH358" s="34"/>
      <c r="SI358" s="34"/>
      <c r="SJ358" s="34"/>
      <c r="SK358" s="34"/>
      <c r="SL358" s="34"/>
      <c r="SM358" s="34"/>
      <c r="SN358" s="34"/>
      <c r="SO358" s="34"/>
      <c r="SP358" s="34"/>
      <c r="SQ358" s="34"/>
      <c r="SR358" s="34"/>
      <c r="SS358" s="34"/>
      <c r="ST358" s="34"/>
      <c r="SU358" s="34"/>
      <c r="SV358" s="34"/>
      <c r="SW358" s="34"/>
      <c r="SX358" s="34"/>
      <c r="SY358" s="34"/>
      <c r="SZ358" s="34"/>
      <c r="TA358" s="34"/>
      <c r="TB358" s="34"/>
      <c r="TC358" s="34"/>
      <c r="TD358" s="34"/>
      <c r="TE358" s="34"/>
      <c r="TF358" s="34"/>
      <c r="TG358" s="34"/>
      <c r="TH358" s="34"/>
      <c r="TI358" s="34"/>
      <c r="TJ358" s="34"/>
      <c r="TK358" s="34"/>
      <c r="TL358" s="34"/>
      <c r="TM358" s="34"/>
      <c r="TN358" s="34"/>
      <c r="TO358" s="34"/>
      <c r="TP358" s="34"/>
      <c r="TQ358" s="34"/>
      <c r="TR358" s="34"/>
      <c r="TS358" s="34"/>
      <c r="TT358" s="34"/>
      <c r="TU358" s="34"/>
      <c r="TV358" s="34"/>
      <c r="TW358" s="34"/>
      <c r="TX358" s="34"/>
      <c r="TY358" s="34"/>
      <c r="TZ358" s="34"/>
      <c r="UA358" s="34"/>
      <c r="UB358" s="34"/>
      <c r="UC358" s="34"/>
      <c r="UD358" s="34"/>
      <c r="UE358" s="34"/>
      <c r="UF358" s="34"/>
      <c r="UG358" s="34"/>
      <c r="UH358" s="34"/>
      <c r="UI358" s="34"/>
      <c r="UJ358" s="34"/>
      <c r="UK358" s="34"/>
      <c r="UL358" s="34"/>
      <c r="UM358" s="34"/>
      <c r="UN358" s="34"/>
      <c r="UO358" s="34"/>
      <c r="UP358" s="34"/>
      <c r="UQ358" s="34"/>
      <c r="UR358" s="34"/>
      <c r="US358" s="34"/>
      <c r="UT358" s="34"/>
      <c r="UU358" s="34"/>
      <c r="UV358" s="34"/>
      <c r="UW358" s="34"/>
      <c r="UX358" s="34"/>
      <c r="UY358" s="34"/>
      <c r="UZ358" s="34"/>
      <c r="VA358" s="34"/>
      <c r="VB358" s="34"/>
      <c r="VC358" s="34"/>
      <c r="VD358" s="34"/>
      <c r="VE358" s="34"/>
      <c r="VF358" s="34"/>
      <c r="VG358" s="34"/>
      <c r="VH358" s="34"/>
      <c r="VI358" s="34"/>
      <c r="VJ358" s="34"/>
      <c r="VK358" s="34"/>
      <c r="VL358" s="34"/>
      <c r="VM358" s="34"/>
      <c r="VN358" s="34"/>
      <c r="VO358" s="34"/>
      <c r="VP358" s="34"/>
      <c r="VQ358" s="34"/>
      <c r="VR358" s="34"/>
      <c r="VS358" s="34"/>
      <c r="VT358" s="34"/>
      <c r="VU358" s="34"/>
      <c r="VV358" s="34"/>
      <c r="VW358" s="34"/>
      <c r="VX358" s="34"/>
      <c r="VY358" s="34"/>
      <c r="VZ358" s="34"/>
      <c r="WA358" s="34"/>
      <c r="WB358" s="34"/>
      <c r="WC358" s="34"/>
      <c r="WD358" s="34"/>
      <c r="WE358" s="34"/>
      <c r="WF358" s="34"/>
      <c r="WG358" s="34"/>
      <c r="WH358" s="34"/>
      <c r="WI358" s="34"/>
      <c r="WJ358" s="34"/>
      <c r="WK358" s="34"/>
      <c r="WL358" s="34"/>
      <c r="WM358" s="34"/>
      <c r="WN358" s="34"/>
      <c r="WO358" s="34"/>
      <c r="WP358" s="34"/>
      <c r="WQ358" s="34"/>
      <c r="WR358" s="34"/>
      <c r="WS358" s="34"/>
      <c r="WT358" s="34"/>
      <c r="WU358" s="34"/>
      <c r="WV358" s="34"/>
      <c r="WW358" s="34"/>
      <c r="WX358" s="34"/>
      <c r="WY358" s="34"/>
      <c r="WZ358" s="34"/>
      <c r="XA358" s="34"/>
      <c r="XB358" s="34"/>
      <c r="XC358" s="34"/>
      <c r="XD358" s="34"/>
      <c r="XE358" s="34"/>
      <c r="XF358" s="34"/>
      <c r="XG358" s="34"/>
      <c r="XH358" s="34"/>
      <c r="XI358" s="34"/>
      <c r="XJ358" s="34"/>
      <c r="XK358" s="34"/>
      <c r="XL358" s="34"/>
      <c r="XM358" s="34"/>
      <c r="XN358" s="34"/>
      <c r="XO358" s="34"/>
      <c r="XP358" s="34"/>
      <c r="XQ358" s="34"/>
      <c r="XR358" s="34"/>
      <c r="XS358" s="34"/>
      <c r="XT358" s="34"/>
      <c r="XU358" s="34"/>
      <c r="XV358" s="34"/>
      <c r="XW358" s="34"/>
      <c r="XX358" s="34"/>
      <c r="XY358" s="34"/>
      <c r="XZ358" s="34"/>
      <c r="YA358" s="34"/>
      <c r="YB358" s="34"/>
      <c r="YC358" s="34"/>
      <c r="YD358" s="34"/>
      <c r="YE358" s="34"/>
      <c r="YF358" s="34"/>
      <c r="YG358" s="34"/>
      <c r="YH358" s="34"/>
      <c r="YI358" s="34"/>
      <c r="YJ358" s="34"/>
      <c r="YK358" s="34"/>
      <c r="YL358" s="34"/>
      <c r="YM358" s="34"/>
      <c r="YN358" s="34"/>
      <c r="YO358" s="34"/>
      <c r="YP358" s="34"/>
      <c r="YQ358" s="34"/>
      <c r="YR358" s="34"/>
      <c r="YS358" s="34"/>
      <c r="YT358" s="34"/>
      <c r="YU358" s="34"/>
      <c r="YV358" s="34"/>
      <c r="YW358" s="34"/>
      <c r="YX358" s="34"/>
      <c r="YY358" s="34"/>
      <c r="YZ358" s="34"/>
      <c r="ZA358" s="34"/>
      <c r="ZB358" s="34"/>
      <c r="ZC358" s="34"/>
      <c r="ZD358" s="34"/>
      <c r="ZE358" s="34"/>
      <c r="ZF358" s="34"/>
      <c r="ZG358" s="34"/>
      <c r="ZH358" s="34"/>
      <c r="ZI358" s="34"/>
      <c r="ZJ358" s="34"/>
      <c r="ZK358" s="34"/>
      <c r="ZL358" s="34"/>
      <c r="ZM358" s="34"/>
      <c r="ZN358" s="34"/>
      <c r="ZO358" s="34"/>
      <c r="ZP358" s="34"/>
      <c r="ZQ358" s="34"/>
      <c r="ZR358" s="34"/>
      <c r="ZS358" s="34"/>
      <c r="ZT358" s="34"/>
      <c r="ZU358" s="34"/>
      <c r="ZV358" s="34"/>
      <c r="ZW358" s="34"/>
      <c r="ZX358" s="34"/>
      <c r="ZY358" s="34"/>
      <c r="ZZ358" s="34"/>
      <c r="AAA358" s="34"/>
      <c r="AAB358" s="34"/>
      <c r="AAC358" s="34"/>
      <c r="AAD358" s="34"/>
      <c r="AAE358" s="34"/>
      <c r="AAF358" s="34"/>
      <c r="AAG358" s="34"/>
      <c r="AAH358" s="34"/>
      <c r="AAI358" s="34"/>
      <c r="AAJ358" s="34"/>
      <c r="AAK358" s="34"/>
      <c r="AAL358" s="34"/>
      <c r="AAM358" s="34"/>
      <c r="AAN358" s="34"/>
      <c r="AAO358" s="34"/>
      <c r="AAP358" s="34"/>
      <c r="AAQ358" s="34"/>
      <c r="AAR358" s="34"/>
      <c r="AAS358" s="34"/>
      <c r="AAT358" s="34"/>
      <c r="AAU358" s="34"/>
      <c r="AAV358" s="34"/>
      <c r="AAW358" s="34"/>
      <c r="AAX358" s="34"/>
      <c r="AAY358" s="34"/>
      <c r="AAZ358" s="34"/>
      <c r="ABA358" s="34"/>
      <c r="ABB358" s="34"/>
      <c r="ABC358" s="34"/>
      <c r="ABD358" s="34"/>
      <c r="ABE358" s="34"/>
      <c r="ABF358" s="34"/>
      <c r="ABG358" s="34"/>
      <c r="ABH358" s="34"/>
      <c r="ABI358" s="34"/>
      <c r="ABJ358" s="34"/>
      <c r="ABK358" s="34"/>
      <c r="ABL358" s="34"/>
      <c r="ABM358" s="34"/>
      <c r="ABN358" s="34"/>
      <c r="ABO358" s="34"/>
      <c r="ABP358" s="34"/>
      <c r="ABQ358" s="34"/>
      <c r="ABR358" s="34"/>
      <c r="ABS358" s="34"/>
      <c r="ABT358" s="34"/>
      <c r="ABU358" s="34"/>
      <c r="ABV358" s="34"/>
      <c r="ABW358" s="34"/>
      <c r="ABX358" s="34"/>
      <c r="ABY358" s="34"/>
      <c r="ABZ358" s="34"/>
      <c r="ACA358" s="34"/>
      <c r="ACB358" s="34"/>
      <c r="ACC358" s="34"/>
      <c r="ACD358" s="34"/>
      <c r="ACE358" s="34"/>
      <c r="ACF358" s="34"/>
      <c r="ACG358" s="34"/>
      <c r="ACH358" s="34"/>
      <c r="ACI358" s="34"/>
      <c r="ACJ358" s="34"/>
      <c r="ACK358" s="34"/>
      <c r="ACL358" s="34"/>
      <c r="ACM358" s="34"/>
      <c r="ACN358" s="34"/>
      <c r="ACO358" s="34"/>
      <c r="ACP358" s="34"/>
      <c r="ACQ358" s="34"/>
      <c r="ACR358" s="34"/>
      <c r="ACS358" s="34"/>
      <c r="ACT358" s="34"/>
      <c r="ACU358" s="34"/>
      <c r="ACV358" s="34"/>
      <c r="ACW358" s="34"/>
      <c r="ACX358" s="34"/>
      <c r="ACY358" s="34"/>
      <c r="ACZ358" s="34"/>
      <c r="ADA358" s="34"/>
      <c r="ADB358" s="34"/>
      <c r="ADC358" s="34"/>
      <c r="ADD358" s="34"/>
      <c r="ADE358" s="34"/>
      <c r="ADF358" s="34"/>
      <c r="ADG358" s="34"/>
      <c r="ADH358" s="34"/>
      <c r="ADI358" s="34"/>
      <c r="ADJ358" s="34"/>
      <c r="ADK358" s="34"/>
      <c r="ADL358" s="34"/>
      <c r="ADM358" s="34"/>
      <c r="ADN358" s="34"/>
      <c r="ADO358" s="34"/>
      <c r="ADP358" s="34"/>
      <c r="ADQ358" s="34"/>
      <c r="ADR358" s="34"/>
      <c r="ADS358" s="34"/>
      <c r="ADT358" s="34"/>
      <c r="ADU358" s="34"/>
      <c r="ADV358" s="34"/>
      <c r="ADW358" s="34"/>
      <c r="ADX358" s="34"/>
      <c r="ADY358" s="34"/>
      <c r="ADZ358" s="34"/>
      <c r="AEA358" s="34"/>
      <c r="AEB358" s="34"/>
      <c r="AEC358" s="34"/>
      <c r="AED358" s="34"/>
      <c r="AEE358" s="34"/>
      <c r="AEF358" s="34"/>
      <c r="AEG358" s="34"/>
      <c r="AEH358" s="34"/>
      <c r="AEI358" s="34"/>
      <c r="AEJ358" s="34"/>
      <c r="AEK358" s="34"/>
      <c r="AEL358" s="34"/>
      <c r="AEM358" s="34"/>
      <c r="AEN358" s="34"/>
      <c r="AEO358" s="34"/>
      <c r="AEP358" s="34"/>
      <c r="AEQ358" s="34"/>
      <c r="AER358" s="34"/>
      <c r="AES358" s="34"/>
      <c r="AET358" s="34"/>
      <c r="AEU358" s="34"/>
      <c r="AEV358" s="34"/>
      <c r="AEW358" s="34"/>
      <c r="AEX358" s="34"/>
      <c r="AEY358" s="34"/>
      <c r="AEZ358" s="34"/>
      <c r="AFA358" s="34"/>
      <c r="AFB358" s="34"/>
      <c r="AFC358" s="34"/>
      <c r="AFD358" s="34"/>
      <c r="AFE358" s="34"/>
      <c r="AFF358" s="34"/>
      <c r="AFG358" s="34"/>
      <c r="AFH358" s="34"/>
      <c r="AFI358" s="34"/>
      <c r="AFJ358" s="34"/>
      <c r="AFK358" s="34"/>
      <c r="AFL358" s="34"/>
      <c r="AFM358" s="34"/>
      <c r="AFN358" s="34"/>
      <c r="AFO358" s="34"/>
      <c r="AFP358" s="34"/>
      <c r="AFQ358" s="34"/>
      <c r="AFR358" s="34"/>
      <c r="AFS358" s="34"/>
      <c r="AFT358" s="34"/>
      <c r="AFU358" s="34"/>
      <c r="AFV358" s="34"/>
      <c r="AFW358" s="34"/>
      <c r="AFX358" s="34"/>
      <c r="AFY358" s="34"/>
      <c r="AFZ358" s="34"/>
      <c r="AGA358" s="34"/>
      <c r="AGB358" s="34"/>
      <c r="AGC358" s="34"/>
      <c r="AGD358" s="34"/>
      <c r="AGE358" s="34"/>
      <c r="AGF358" s="34"/>
      <c r="AGG358" s="34"/>
      <c r="AGH358" s="34"/>
      <c r="AGI358" s="34"/>
      <c r="AGJ358" s="34"/>
      <c r="AGK358" s="34"/>
      <c r="AGL358" s="34"/>
      <c r="AGM358" s="34"/>
      <c r="AGN358" s="34"/>
      <c r="AGO358" s="34"/>
      <c r="AGP358" s="34"/>
      <c r="AGQ358" s="34"/>
      <c r="AGR358" s="34"/>
      <c r="AGS358" s="34"/>
      <c r="AGT358" s="34"/>
      <c r="AGU358" s="34"/>
      <c r="AGV358" s="34"/>
      <c r="AGW358" s="34"/>
      <c r="AGX358" s="34"/>
      <c r="AGY358" s="34"/>
      <c r="AGZ358" s="34"/>
      <c r="AHA358" s="34"/>
      <c r="AHB358" s="34"/>
      <c r="AHC358" s="34"/>
      <c r="AHD358" s="34"/>
      <c r="AHE358" s="34"/>
      <c r="AHF358" s="34"/>
      <c r="AHG358" s="34"/>
      <c r="AHH358" s="34"/>
      <c r="AHI358" s="34"/>
      <c r="AHJ358" s="34"/>
      <c r="AHK358" s="34"/>
      <c r="AHL358" s="34"/>
      <c r="AHM358" s="34"/>
      <c r="AHN358" s="34"/>
      <c r="AHO358" s="34"/>
      <c r="AHP358" s="34"/>
      <c r="AHQ358" s="34"/>
      <c r="AHR358" s="34"/>
      <c r="AHS358" s="34"/>
      <c r="AHT358" s="34"/>
      <c r="AHU358" s="34"/>
      <c r="AHV358" s="34"/>
      <c r="AHW358" s="34"/>
      <c r="AHX358" s="34"/>
      <c r="AHY358" s="34"/>
      <c r="AHZ358" s="34"/>
      <c r="AIA358" s="34"/>
      <c r="AIB358" s="34"/>
      <c r="AIC358" s="34"/>
      <c r="AID358" s="34"/>
      <c r="AIE358" s="34"/>
      <c r="AIF358" s="34"/>
      <c r="AIG358" s="34"/>
      <c r="AIH358" s="34"/>
      <c r="AII358" s="34"/>
      <c r="AIJ358" s="34"/>
      <c r="AIK358" s="34"/>
      <c r="AIL358" s="34"/>
      <c r="AIM358" s="34"/>
      <c r="AIN358" s="34"/>
      <c r="AIO358" s="34"/>
      <c r="AIP358" s="34"/>
      <c r="AIQ358" s="34"/>
      <c r="AIR358" s="34"/>
    </row>
    <row r="359" spans="1:928" s="33" customFormat="1" ht="15.75" customHeight="1" outlineLevel="1">
      <c r="A359" s="38" t="s">
        <v>471</v>
      </c>
      <c r="B359" s="38" t="s">
        <v>472</v>
      </c>
      <c r="C359" s="13" t="s">
        <v>489</v>
      </c>
      <c r="D359" s="14" t="s">
        <v>369</v>
      </c>
      <c r="E359" s="15">
        <v>160</v>
      </c>
      <c r="F359" s="16">
        <v>106</v>
      </c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  <c r="EL359" s="34"/>
      <c r="EM359" s="34"/>
      <c r="EN359" s="34"/>
      <c r="EO359" s="34"/>
      <c r="EP359" s="34"/>
      <c r="EQ359" s="34"/>
      <c r="ER359" s="34"/>
      <c r="ES359" s="34"/>
      <c r="ET359" s="34"/>
      <c r="EU359" s="34"/>
      <c r="EV359" s="34"/>
      <c r="EW359" s="34"/>
      <c r="EX359" s="34"/>
      <c r="EY359" s="34"/>
      <c r="EZ359" s="34"/>
      <c r="FA359" s="34"/>
      <c r="FB359" s="34"/>
      <c r="FC359" s="34"/>
      <c r="FD359" s="34"/>
      <c r="FE359" s="34"/>
      <c r="FF359" s="34"/>
      <c r="FG359" s="34"/>
      <c r="FH359" s="34"/>
      <c r="FI359" s="34"/>
      <c r="FJ359" s="34"/>
      <c r="FK359" s="34"/>
      <c r="FL359" s="34"/>
      <c r="FM359" s="34"/>
      <c r="FN359" s="34"/>
      <c r="FO359" s="34"/>
      <c r="FP359" s="34"/>
      <c r="FQ359" s="34"/>
      <c r="FR359" s="34"/>
      <c r="FS359" s="34"/>
      <c r="FT359" s="34"/>
      <c r="FU359" s="34"/>
      <c r="FV359" s="34"/>
      <c r="FW359" s="34"/>
      <c r="FX359" s="34"/>
      <c r="FY359" s="34"/>
      <c r="FZ359" s="34"/>
      <c r="GA359" s="34"/>
      <c r="GB359" s="34"/>
      <c r="GC359" s="34"/>
      <c r="GD359" s="34"/>
      <c r="GE359" s="34"/>
      <c r="GF359" s="34"/>
      <c r="GG359" s="34"/>
      <c r="GH359" s="34"/>
      <c r="GI359" s="34"/>
      <c r="GJ359" s="34"/>
      <c r="GK359" s="34"/>
      <c r="GL359" s="34"/>
      <c r="GM359" s="34"/>
      <c r="GN359" s="34"/>
      <c r="GO359" s="34"/>
      <c r="GP359" s="34"/>
      <c r="GQ359" s="34"/>
      <c r="GR359" s="34"/>
      <c r="GS359" s="34"/>
      <c r="GT359" s="34"/>
      <c r="GU359" s="34"/>
      <c r="GV359" s="34"/>
      <c r="GW359" s="34"/>
      <c r="GX359" s="34"/>
      <c r="GY359" s="34"/>
      <c r="GZ359" s="34"/>
      <c r="HA359" s="34"/>
      <c r="HB359" s="34"/>
      <c r="HC359" s="34"/>
      <c r="HD359" s="34"/>
      <c r="HE359" s="34"/>
      <c r="HF359" s="34"/>
      <c r="HG359" s="34"/>
      <c r="HH359" s="34"/>
      <c r="HI359" s="34"/>
      <c r="HJ359" s="34"/>
      <c r="HK359" s="34"/>
      <c r="HL359" s="34"/>
      <c r="HM359" s="34"/>
      <c r="HN359" s="34"/>
      <c r="HO359" s="34"/>
      <c r="HP359" s="34"/>
      <c r="HQ359" s="34"/>
      <c r="HR359" s="34"/>
      <c r="HS359" s="34"/>
      <c r="HT359" s="34"/>
      <c r="HU359" s="34"/>
      <c r="HV359" s="34"/>
      <c r="HW359" s="34"/>
      <c r="HX359" s="34"/>
      <c r="HY359" s="34"/>
      <c r="HZ359" s="34"/>
      <c r="IA359" s="34"/>
      <c r="IB359" s="34"/>
      <c r="IC359" s="34"/>
      <c r="ID359" s="34"/>
      <c r="IE359" s="34"/>
      <c r="IF359" s="34"/>
      <c r="IG359" s="34"/>
      <c r="IH359" s="34"/>
      <c r="II359" s="34"/>
      <c r="IJ359" s="34"/>
      <c r="IK359" s="34"/>
      <c r="IL359" s="34"/>
      <c r="IM359" s="34"/>
      <c r="IN359" s="34"/>
      <c r="IO359" s="34"/>
      <c r="IP359" s="34"/>
      <c r="IQ359" s="34"/>
      <c r="IR359" s="34"/>
      <c r="IS359" s="34"/>
      <c r="IT359" s="34"/>
      <c r="IU359" s="34"/>
      <c r="IV359" s="34"/>
      <c r="IW359" s="34"/>
      <c r="IX359" s="34"/>
      <c r="IY359" s="34"/>
      <c r="IZ359" s="34"/>
      <c r="JA359" s="34"/>
      <c r="JB359" s="34"/>
      <c r="JC359" s="34"/>
      <c r="JD359" s="34"/>
      <c r="JE359" s="34"/>
      <c r="JF359" s="34"/>
      <c r="JG359" s="34"/>
      <c r="JH359" s="34"/>
      <c r="JI359" s="34"/>
      <c r="JJ359" s="34"/>
      <c r="JK359" s="34"/>
      <c r="JL359" s="34"/>
      <c r="JM359" s="34"/>
      <c r="JN359" s="34"/>
      <c r="JO359" s="34"/>
      <c r="JP359" s="34"/>
      <c r="JQ359" s="34"/>
      <c r="JR359" s="34"/>
      <c r="JS359" s="34"/>
      <c r="JT359" s="34"/>
      <c r="JU359" s="34"/>
      <c r="JV359" s="34"/>
      <c r="JW359" s="34"/>
      <c r="JX359" s="34"/>
      <c r="JY359" s="34"/>
      <c r="JZ359" s="34"/>
      <c r="KA359" s="34"/>
      <c r="KB359" s="34"/>
      <c r="KC359" s="34"/>
      <c r="KD359" s="34"/>
      <c r="KE359" s="34"/>
      <c r="KF359" s="34"/>
      <c r="KG359" s="34"/>
      <c r="KH359" s="34"/>
      <c r="KI359" s="34"/>
      <c r="KJ359" s="34"/>
      <c r="KK359" s="34"/>
      <c r="KL359" s="34"/>
      <c r="KM359" s="34"/>
      <c r="KN359" s="34"/>
      <c r="KO359" s="34"/>
      <c r="KP359" s="34"/>
      <c r="KQ359" s="34"/>
      <c r="KR359" s="34"/>
      <c r="KS359" s="34"/>
      <c r="KT359" s="34"/>
      <c r="KU359" s="34"/>
      <c r="KV359" s="34"/>
      <c r="KW359" s="34"/>
      <c r="KX359" s="34"/>
      <c r="KY359" s="34"/>
      <c r="KZ359" s="34"/>
      <c r="LA359" s="34"/>
      <c r="LB359" s="34"/>
      <c r="LC359" s="34"/>
      <c r="LD359" s="34"/>
      <c r="LE359" s="34"/>
      <c r="LF359" s="34"/>
      <c r="LG359" s="34"/>
      <c r="LH359" s="34"/>
      <c r="LI359" s="34"/>
      <c r="LJ359" s="34"/>
      <c r="LK359" s="34"/>
      <c r="LL359" s="34"/>
      <c r="LM359" s="34"/>
      <c r="LN359" s="34"/>
      <c r="LO359" s="34"/>
      <c r="LP359" s="34"/>
      <c r="LQ359" s="34"/>
      <c r="LR359" s="34"/>
      <c r="LS359" s="34"/>
      <c r="LT359" s="34"/>
      <c r="LU359" s="34"/>
      <c r="LV359" s="34"/>
      <c r="LW359" s="34"/>
      <c r="LX359" s="34"/>
      <c r="LY359" s="34"/>
      <c r="LZ359" s="34"/>
      <c r="MA359" s="34"/>
      <c r="MB359" s="34"/>
      <c r="MC359" s="34"/>
      <c r="MD359" s="34"/>
      <c r="ME359" s="34"/>
      <c r="MF359" s="34"/>
      <c r="MG359" s="34"/>
      <c r="MH359" s="34"/>
      <c r="MI359" s="34"/>
      <c r="MJ359" s="34"/>
      <c r="MK359" s="34"/>
      <c r="ML359" s="34"/>
      <c r="MM359" s="34"/>
      <c r="MN359" s="34"/>
      <c r="MO359" s="34"/>
      <c r="MP359" s="34"/>
      <c r="MQ359" s="34"/>
      <c r="MR359" s="34"/>
      <c r="MS359" s="34"/>
      <c r="MT359" s="34"/>
      <c r="MU359" s="34"/>
      <c r="MV359" s="34"/>
      <c r="MW359" s="34"/>
      <c r="MX359" s="34"/>
      <c r="MY359" s="34"/>
      <c r="MZ359" s="34"/>
      <c r="NA359" s="34"/>
      <c r="NB359" s="34"/>
      <c r="NC359" s="34"/>
      <c r="ND359" s="34"/>
      <c r="NE359" s="34"/>
      <c r="NF359" s="34"/>
      <c r="NG359" s="34"/>
      <c r="NH359" s="34"/>
      <c r="NI359" s="34"/>
      <c r="NJ359" s="34"/>
      <c r="NK359" s="34"/>
      <c r="NL359" s="34"/>
      <c r="NM359" s="34"/>
      <c r="NN359" s="34"/>
      <c r="NO359" s="34"/>
      <c r="NP359" s="34"/>
      <c r="NQ359" s="34"/>
      <c r="NR359" s="34"/>
      <c r="NS359" s="34"/>
      <c r="NT359" s="34"/>
      <c r="NU359" s="34"/>
      <c r="NV359" s="34"/>
      <c r="NW359" s="34"/>
      <c r="NX359" s="34"/>
      <c r="NY359" s="34"/>
      <c r="NZ359" s="34"/>
      <c r="OA359" s="34"/>
      <c r="OB359" s="34"/>
      <c r="OC359" s="34"/>
      <c r="OD359" s="34"/>
      <c r="OE359" s="34"/>
      <c r="OF359" s="34"/>
      <c r="OG359" s="34"/>
      <c r="OH359" s="34"/>
      <c r="OI359" s="34"/>
      <c r="OJ359" s="34"/>
      <c r="OK359" s="34"/>
      <c r="OL359" s="34"/>
      <c r="OM359" s="34"/>
      <c r="ON359" s="34"/>
      <c r="OO359" s="34"/>
      <c r="OP359" s="34"/>
      <c r="OQ359" s="34"/>
      <c r="OR359" s="34"/>
      <c r="OS359" s="34"/>
      <c r="OT359" s="34"/>
      <c r="OU359" s="34"/>
      <c r="OV359" s="34"/>
      <c r="OW359" s="34"/>
      <c r="OX359" s="34"/>
      <c r="OY359" s="34"/>
      <c r="OZ359" s="34"/>
      <c r="PA359" s="34"/>
      <c r="PB359" s="34"/>
      <c r="PC359" s="34"/>
      <c r="PD359" s="34"/>
      <c r="PE359" s="34"/>
      <c r="PF359" s="34"/>
      <c r="PG359" s="34"/>
      <c r="PH359" s="34"/>
      <c r="PI359" s="34"/>
      <c r="PJ359" s="34"/>
      <c r="PK359" s="34"/>
      <c r="PL359" s="34"/>
      <c r="PM359" s="34"/>
      <c r="PN359" s="34"/>
      <c r="PO359" s="34"/>
      <c r="PP359" s="34"/>
      <c r="PQ359" s="34"/>
      <c r="PR359" s="34"/>
      <c r="PS359" s="34"/>
      <c r="PT359" s="34"/>
      <c r="PU359" s="34"/>
      <c r="PV359" s="34"/>
      <c r="PW359" s="34"/>
      <c r="PX359" s="34"/>
      <c r="PY359" s="34"/>
      <c r="PZ359" s="34"/>
      <c r="QA359" s="34"/>
      <c r="QB359" s="34"/>
      <c r="QC359" s="34"/>
      <c r="QD359" s="34"/>
      <c r="QE359" s="34"/>
      <c r="QF359" s="34"/>
      <c r="QG359" s="34"/>
      <c r="QH359" s="34"/>
      <c r="QI359" s="34"/>
      <c r="QJ359" s="34"/>
      <c r="QK359" s="34"/>
      <c r="QL359" s="34"/>
      <c r="QM359" s="34"/>
      <c r="QN359" s="34"/>
      <c r="QO359" s="34"/>
      <c r="QP359" s="34"/>
      <c r="QQ359" s="34"/>
      <c r="QR359" s="34"/>
      <c r="QS359" s="34"/>
      <c r="QT359" s="34"/>
      <c r="QU359" s="34"/>
      <c r="QV359" s="34"/>
      <c r="QW359" s="34"/>
      <c r="QX359" s="34"/>
      <c r="QY359" s="34"/>
      <c r="QZ359" s="34"/>
      <c r="RA359" s="34"/>
      <c r="RB359" s="34"/>
      <c r="RC359" s="34"/>
      <c r="RD359" s="34"/>
      <c r="RE359" s="34"/>
      <c r="RF359" s="34"/>
      <c r="RG359" s="34"/>
      <c r="RH359" s="34"/>
      <c r="RI359" s="34"/>
      <c r="RJ359" s="34"/>
      <c r="RK359" s="34"/>
      <c r="RL359" s="34"/>
      <c r="RM359" s="34"/>
      <c r="RN359" s="34"/>
      <c r="RO359" s="34"/>
      <c r="RP359" s="34"/>
      <c r="RQ359" s="34"/>
      <c r="RR359" s="34"/>
      <c r="RS359" s="34"/>
      <c r="RT359" s="34"/>
      <c r="RU359" s="34"/>
      <c r="RV359" s="34"/>
      <c r="RW359" s="34"/>
      <c r="RX359" s="34"/>
      <c r="RY359" s="34"/>
      <c r="RZ359" s="34"/>
      <c r="SA359" s="34"/>
      <c r="SB359" s="34"/>
      <c r="SC359" s="34"/>
      <c r="SD359" s="34"/>
      <c r="SE359" s="34"/>
      <c r="SF359" s="34"/>
      <c r="SG359" s="34"/>
      <c r="SH359" s="34"/>
      <c r="SI359" s="34"/>
      <c r="SJ359" s="34"/>
      <c r="SK359" s="34"/>
      <c r="SL359" s="34"/>
      <c r="SM359" s="34"/>
      <c r="SN359" s="34"/>
      <c r="SO359" s="34"/>
      <c r="SP359" s="34"/>
      <c r="SQ359" s="34"/>
      <c r="SR359" s="34"/>
      <c r="SS359" s="34"/>
      <c r="ST359" s="34"/>
      <c r="SU359" s="34"/>
      <c r="SV359" s="34"/>
      <c r="SW359" s="34"/>
      <c r="SX359" s="34"/>
      <c r="SY359" s="34"/>
      <c r="SZ359" s="34"/>
      <c r="TA359" s="34"/>
      <c r="TB359" s="34"/>
      <c r="TC359" s="34"/>
      <c r="TD359" s="34"/>
      <c r="TE359" s="34"/>
      <c r="TF359" s="34"/>
      <c r="TG359" s="34"/>
      <c r="TH359" s="34"/>
      <c r="TI359" s="34"/>
      <c r="TJ359" s="34"/>
      <c r="TK359" s="34"/>
      <c r="TL359" s="34"/>
      <c r="TM359" s="34"/>
      <c r="TN359" s="34"/>
      <c r="TO359" s="34"/>
      <c r="TP359" s="34"/>
      <c r="TQ359" s="34"/>
      <c r="TR359" s="34"/>
      <c r="TS359" s="34"/>
      <c r="TT359" s="34"/>
      <c r="TU359" s="34"/>
      <c r="TV359" s="34"/>
      <c r="TW359" s="34"/>
      <c r="TX359" s="34"/>
      <c r="TY359" s="34"/>
      <c r="TZ359" s="34"/>
      <c r="UA359" s="34"/>
      <c r="UB359" s="34"/>
      <c r="UC359" s="34"/>
      <c r="UD359" s="34"/>
      <c r="UE359" s="34"/>
      <c r="UF359" s="34"/>
      <c r="UG359" s="34"/>
      <c r="UH359" s="34"/>
      <c r="UI359" s="34"/>
      <c r="UJ359" s="34"/>
      <c r="UK359" s="34"/>
      <c r="UL359" s="34"/>
      <c r="UM359" s="34"/>
      <c r="UN359" s="34"/>
      <c r="UO359" s="34"/>
      <c r="UP359" s="34"/>
      <c r="UQ359" s="34"/>
      <c r="UR359" s="34"/>
      <c r="US359" s="34"/>
      <c r="UT359" s="34"/>
      <c r="UU359" s="34"/>
      <c r="UV359" s="34"/>
      <c r="UW359" s="34"/>
      <c r="UX359" s="34"/>
      <c r="UY359" s="34"/>
      <c r="UZ359" s="34"/>
      <c r="VA359" s="34"/>
      <c r="VB359" s="34"/>
      <c r="VC359" s="34"/>
      <c r="VD359" s="34"/>
      <c r="VE359" s="34"/>
      <c r="VF359" s="34"/>
      <c r="VG359" s="34"/>
      <c r="VH359" s="34"/>
      <c r="VI359" s="34"/>
      <c r="VJ359" s="34"/>
      <c r="VK359" s="34"/>
      <c r="VL359" s="34"/>
      <c r="VM359" s="34"/>
      <c r="VN359" s="34"/>
      <c r="VO359" s="34"/>
      <c r="VP359" s="34"/>
      <c r="VQ359" s="34"/>
      <c r="VR359" s="34"/>
      <c r="VS359" s="34"/>
      <c r="VT359" s="34"/>
      <c r="VU359" s="34"/>
      <c r="VV359" s="34"/>
      <c r="VW359" s="34"/>
      <c r="VX359" s="34"/>
      <c r="VY359" s="34"/>
      <c r="VZ359" s="34"/>
      <c r="WA359" s="34"/>
      <c r="WB359" s="34"/>
      <c r="WC359" s="34"/>
      <c r="WD359" s="34"/>
      <c r="WE359" s="34"/>
      <c r="WF359" s="34"/>
      <c r="WG359" s="34"/>
      <c r="WH359" s="34"/>
      <c r="WI359" s="34"/>
      <c r="WJ359" s="34"/>
      <c r="WK359" s="34"/>
      <c r="WL359" s="34"/>
      <c r="WM359" s="34"/>
      <c r="WN359" s="34"/>
      <c r="WO359" s="34"/>
      <c r="WP359" s="34"/>
      <c r="WQ359" s="34"/>
      <c r="WR359" s="34"/>
      <c r="WS359" s="34"/>
      <c r="WT359" s="34"/>
      <c r="WU359" s="34"/>
      <c r="WV359" s="34"/>
      <c r="WW359" s="34"/>
      <c r="WX359" s="34"/>
      <c r="WY359" s="34"/>
      <c r="WZ359" s="34"/>
      <c r="XA359" s="34"/>
      <c r="XB359" s="34"/>
      <c r="XC359" s="34"/>
      <c r="XD359" s="34"/>
      <c r="XE359" s="34"/>
      <c r="XF359" s="34"/>
      <c r="XG359" s="34"/>
      <c r="XH359" s="34"/>
      <c r="XI359" s="34"/>
      <c r="XJ359" s="34"/>
      <c r="XK359" s="34"/>
      <c r="XL359" s="34"/>
      <c r="XM359" s="34"/>
      <c r="XN359" s="34"/>
      <c r="XO359" s="34"/>
      <c r="XP359" s="34"/>
      <c r="XQ359" s="34"/>
      <c r="XR359" s="34"/>
      <c r="XS359" s="34"/>
      <c r="XT359" s="34"/>
      <c r="XU359" s="34"/>
      <c r="XV359" s="34"/>
      <c r="XW359" s="34"/>
      <c r="XX359" s="34"/>
      <c r="XY359" s="34"/>
      <c r="XZ359" s="34"/>
      <c r="YA359" s="34"/>
      <c r="YB359" s="34"/>
      <c r="YC359" s="34"/>
      <c r="YD359" s="34"/>
      <c r="YE359" s="34"/>
      <c r="YF359" s="34"/>
      <c r="YG359" s="34"/>
      <c r="YH359" s="34"/>
      <c r="YI359" s="34"/>
      <c r="YJ359" s="34"/>
      <c r="YK359" s="34"/>
      <c r="YL359" s="34"/>
      <c r="YM359" s="34"/>
      <c r="YN359" s="34"/>
      <c r="YO359" s="34"/>
      <c r="YP359" s="34"/>
      <c r="YQ359" s="34"/>
      <c r="YR359" s="34"/>
      <c r="YS359" s="34"/>
      <c r="YT359" s="34"/>
      <c r="YU359" s="34"/>
      <c r="YV359" s="34"/>
      <c r="YW359" s="34"/>
      <c r="YX359" s="34"/>
      <c r="YY359" s="34"/>
      <c r="YZ359" s="34"/>
      <c r="ZA359" s="34"/>
      <c r="ZB359" s="34"/>
      <c r="ZC359" s="34"/>
      <c r="ZD359" s="34"/>
      <c r="ZE359" s="34"/>
      <c r="ZF359" s="34"/>
      <c r="ZG359" s="34"/>
      <c r="ZH359" s="34"/>
      <c r="ZI359" s="34"/>
      <c r="ZJ359" s="34"/>
      <c r="ZK359" s="34"/>
      <c r="ZL359" s="34"/>
      <c r="ZM359" s="34"/>
      <c r="ZN359" s="34"/>
      <c r="ZO359" s="34"/>
      <c r="ZP359" s="34"/>
      <c r="ZQ359" s="34"/>
      <c r="ZR359" s="34"/>
      <c r="ZS359" s="34"/>
      <c r="ZT359" s="34"/>
      <c r="ZU359" s="34"/>
      <c r="ZV359" s="34"/>
      <c r="ZW359" s="34"/>
      <c r="ZX359" s="34"/>
      <c r="ZY359" s="34"/>
      <c r="ZZ359" s="34"/>
      <c r="AAA359" s="34"/>
      <c r="AAB359" s="34"/>
      <c r="AAC359" s="34"/>
      <c r="AAD359" s="34"/>
      <c r="AAE359" s="34"/>
      <c r="AAF359" s="34"/>
      <c r="AAG359" s="34"/>
      <c r="AAH359" s="34"/>
      <c r="AAI359" s="34"/>
      <c r="AAJ359" s="34"/>
      <c r="AAK359" s="34"/>
      <c r="AAL359" s="34"/>
      <c r="AAM359" s="34"/>
      <c r="AAN359" s="34"/>
      <c r="AAO359" s="34"/>
      <c r="AAP359" s="34"/>
      <c r="AAQ359" s="34"/>
      <c r="AAR359" s="34"/>
      <c r="AAS359" s="34"/>
      <c r="AAT359" s="34"/>
      <c r="AAU359" s="34"/>
      <c r="AAV359" s="34"/>
      <c r="AAW359" s="34"/>
      <c r="AAX359" s="34"/>
      <c r="AAY359" s="34"/>
      <c r="AAZ359" s="34"/>
      <c r="ABA359" s="34"/>
      <c r="ABB359" s="34"/>
      <c r="ABC359" s="34"/>
      <c r="ABD359" s="34"/>
      <c r="ABE359" s="34"/>
      <c r="ABF359" s="34"/>
      <c r="ABG359" s="34"/>
      <c r="ABH359" s="34"/>
      <c r="ABI359" s="34"/>
      <c r="ABJ359" s="34"/>
      <c r="ABK359" s="34"/>
      <c r="ABL359" s="34"/>
      <c r="ABM359" s="34"/>
      <c r="ABN359" s="34"/>
      <c r="ABO359" s="34"/>
      <c r="ABP359" s="34"/>
      <c r="ABQ359" s="34"/>
      <c r="ABR359" s="34"/>
      <c r="ABS359" s="34"/>
      <c r="ABT359" s="34"/>
      <c r="ABU359" s="34"/>
      <c r="ABV359" s="34"/>
      <c r="ABW359" s="34"/>
      <c r="ABX359" s="34"/>
      <c r="ABY359" s="34"/>
      <c r="ABZ359" s="34"/>
      <c r="ACA359" s="34"/>
      <c r="ACB359" s="34"/>
      <c r="ACC359" s="34"/>
      <c r="ACD359" s="34"/>
      <c r="ACE359" s="34"/>
      <c r="ACF359" s="34"/>
      <c r="ACG359" s="34"/>
      <c r="ACH359" s="34"/>
      <c r="ACI359" s="34"/>
      <c r="ACJ359" s="34"/>
      <c r="ACK359" s="34"/>
      <c r="ACL359" s="34"/>
      <c r="ACM359" s="34"/>
      <c r="ACN359" s="34"/>
      <c r="ACO359" s="34"/>
      <c r="ACP359" s="34"/>
      <c r="ACQ359" s="34"/>
      <c r="ACR359" s="34"/>
      <c r="ACS359" s="34"/>
      <c r="ACT359" s="34"/>
      <c r="ACU359" s="34"/>
      <c r="ACV359" s="34"/>
      <c r="ACW359" s="34"/>
      <c r="ACX359" s="34"/>
      <c r="ACY359" s="34"/>
      <c r="ACZ359" s="34"/>
      <c r="ADA359" s="34"/>
      <c r="ADB359" s="34"/>
      <c r="ADC359" s="34"/>
      <c r="ADD359" s="34"/>
      <c r="ADE359" s="34"/>
      <c r="ADF359" s="34"/>
      <c r="ADG359" s="34"/>
      <c r="ADH359" s="34"/>
      <c r="ADI359" s="34"/>
      <c r="ADJ359" s="34"/>
      <c r="ADK359" s="34"/>
      <c r="ADL359" s="34"/>
      <c r="ADM359" s="34"/>
      <c r="ADN359" s="34"/>
      <c r="ADO359" s="34"/>
      <c r="ADP359" s="34"/>
      <c r="ADQ359" s="34"/>
      <c r="ADR359" s="34"/>
      <c r="ADS359" s="34"/>
      <c r="ADT359" s="34"/>
      <c r="ADU359" s="34"/>
      <c r="ADV359" s="34"/>
      <c r="ADW359" s="34"/>
      <c r="ADX359" s="34"/>
      <c r="ADY359" s="34"/>
      <c r="ADZ359" s="34"/>
      <c r="AEA359" s="34"/>
      <c r="AEB359" s="34"/>
      <c r="AEC359" s="34"/>
      <c r="AED359" s="34"/>
      <c r="AEE359" s="34"/>
      <c r="AEF359" s="34"/>
      <c r="AEG359" s="34"/>
      <c r="AEH359" s="34"/>
      <c r="AEI359" s="34"/>
      <c r="AEJ359" s="34"/>
      <c r="AEK359" s="34"/>
      <c r="AEL359" s="34"/>
      <c r="AEM359" s="34"/>
      <c r="AEN359" s="34"/>
      <c r="AEO359" s="34"/>
      <c r="AEP359" s="34"/>
      <c r="AEQ359" s="34"/>
      <c r="AER359" s="34"/>
      <c r="AES359" s="34"/>
      <c r="AET359" s="34"/>
      <c r="AEU359" s="34"/>
      <c r="AEV359" s="34"/>
      <c r="AEW359" s="34"/>
      <c r="AEX359" s="34"/>
      <c r="AEY359" s="34"/>
      <c r="AEZ359" s="34"/>
      <c r="AFA359" s="34"/>
      <c r="AFB359" s="34"/>
      <c r="AFC359" s="34"/>
      <c r="AFD359" s="34"/>
      <c r="AFE359" s="34"/>
      <c r="AFF359" s="34"/>
      <c r="AFG359" s="34"/>
      <c r="AFH359" s="34"/>
      <c r="AFI359" s="34"/>
      <c r="AFJ359" s="34"/>
      <c r="AFK359" s="34"/>
      <c r="AFL359" s="34"/>
      <c r="AFM359" s="34"/>
      <c r="AFN359" s="34"/>
      <c r="AFO359" s="34"/>
      <c r="AFP359" s="34"/>
      <c r="AFQ359" s="34"/>
      <c r="AFR359" s="34"/>
      <c r="AFS359" s="34"/>
      <c r="AFT359" s="34"/>
      <c r="AFU359" s="34"/>
      <c r="AFV359" s="34"/>
      <c r="AFW359" s="34"/>
      <c r="AFX359" s="34"/>
      <c r="AFY359" s="34"/>
      <c r="AFZ359" s="34"/>
      <c r="AGA359" s="34"/>
      <c r="AGB359" s="34"/>
      <c r="AGC359" s="34"/>
      <c r="AGD359" s="34"/>
      <c r="AGE359" s="34"/>
      <c r="AGF359" s="34"/>
      <c r="AGG359" s="34"/>
      <c r="AGH359" s="34"/>
      <c r="AGI359" s="34"/>
      <c r="AGJ359" s="34"/>
      <c r="AGK359" s="34"/>
      <c r="AGL359" s="34"/>
      <c r="AGM359" s="34"/>
      <c r="AGN359" s="34"/>
      <c r="AGO359" s="34"/>
      <c r="AGP359" s="34"/>
      <c r="AGQ359" s="34"/>
      <c r="AGR359" s="34"/>
      <c r="AGS359" s="34"/>
      <c r="AGT359" s="34"/>
      <c r="AGU359" s="34"/>
      <c r="AGV359" s="34"/>
      <c r="AGW359" s="34"/>
      <c r="AGX359" s="34"/>
      <c r="AGY359" s="34"/>
      <c r="AGZ359" s="34"/>
      <c r="AHA359" s="34"/>
      <c r="AHB359" s="34"/>
      <c r="AHC359" s="34"/>
      <c r="AHD359" s="34"/>
      <c r="AHE359" s="34"/>
      <c r="AHF359" s="34"/>
      <c r="AHG359" s="34"/>
      <c r="AHH359" s="34"/>
      <c r="AHI359" s="34"/>
      <c r="AHJ359" s="34"/>
      <c r="AHK359" s="34"/>
      <c r="AHL359" s="34"/>
      <c r="AHM359" s="34"/>
      <c r="AHN359" s="34"/>
      <c r="AHO359" s="34"/>
      <c r="AHP359" s="34"/>
      <c r="AHQ359" s="34"/>
      <c r="AHR359" s="34"/>
      <c r="AHS359" s="34"/>
      <c r="AHT359" s="34"/>
      <c r="AHU359" s="34"/>
      <c r="AHV359" s="34"/>
      <c r="AHW359" s="34"/>
      <c r="AHX359" s="34"/>
      <c r="AHY359" s="34"/>
      <c r="AHZ359" s="34"/>
      <c r="AIA359" s="34"/>
      <c r="AIB359" s="34"/>
      <c r="AIC359" s="34"/>
      <c r="AID359" s="34"/>
      <c r="AIE359" s="34"/>
      <c r="AIF359" s="34"/>
      <c r="AIG359" s="34"/>
      <c r="AIH359" s="34"/>
      <c r="AII359" s="34"/>
      <c r="AIJ359" s="34"/>
      <c r="AIK359" s="34"/>
      <c r="AIL359" s="34"/>
      <c r="AIM359" s="34"/>
      <c r="AIN359" s="34"/>
      <c r="AIO359" s="34"/>
      <c r="AIP359" s="34"/>
      <c r="AIQ359" s="34"/>
      <c r="AIR359" s="34"/>
    </row>
    <row r="360" spans="1:928" s="33" customFormat="1" ht="15.75" customHeight="1" outlineLevel="1">
      <c r="A360" s="38" t="s">
        <v>471</v>
      </c>
      <c r="B360" s="38" t="s">
        <v>472</v>
      </c>
      <c r="C360" s="13" t="s">
        <v>490</v>
      </c>
      <c r="D360" s="14" t="s">
        <v>369</v>
      </c>
      <c r="E360" s="15">
        <v>140</v>
      </c>
      <c r="F360" s="16">
        <v>107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  <c r="EB360" s="34"/>
      <c r="EC360" s="34"/>
      <c r="ED360" s="34"/>
      <c r="EE360" s="34"/>
      <c r="EF360" s="34"/>
      <c r="EG360" s="34"/>
      <c r="EH360" s="34"/>
      <c r="EI360" s="34"/>
      <c r="EJ360" s="34"/>
      <c r="EK360" s="34"/>
      <c r="EL360" s="34"/>
      <c r="EM360" s="34"/>
      <c r="EN360" s="34"/>
      <c r="EO360" s="34"/>
      <c r="EP360" s="34"/>
      <c r="EQ360" s="34"/>
      <c r="ER360" s="34"/>
      <c r="ES360" s="34"/>
      <c r="ET360" s="34"/>
      <c r="EU360" s="34"/>
      <c r="EV360" s="34"/>
      <c r="EW360" s="34"/>
      <c r="EX360" s="34"/>
      <c r="EY360" s="34"/>
      <c r="EZ360" s="34"/>
      <c r="FA360" s="34"/>
      <c r="FB360" s="34"/>
      <c r="FC360" s="34"/>
      <c r="FD360" s="34"/>
      <c r="FE360" s="34"/>
      <c r="FF360" s="34"/>
      <c r="FG360" s="34"/>
      <c r="FH360" s="34"/>
      <c r="FI360" s="34"/>
      <c r="FJ360" s="34"/>
      <c r="FK360" s="34"/>
      <c r="FL360" s="34"/>
      <c r="FM360" s="34"/>
      <c r="FN360" s="34"/>
      <c r="FO360" s="34"/>
      <c r="FP360" s="34"/>
      <c r="FQ360" s="34"/>
      <c r="FR360" s="34"/>
      <c r="FS360" s="34"/>
      <c r="FT360" s="34"/>
      <c r="FU360" s="34"/>
      <c r="FV360" s="34"/>
      <c r="FW360" s="34"/>
      <c r="FX360" s="34"/>
      <c r="FY360" s="34"/>
      <c r="FZ360" s="34"/>
      <c r="GA360" s="34"/>
      <c r="GB360" s="34"/>
      <c r="GC360" s="34"/>
      <c r="GD360" s="34"/>
      <c r="GE360" s="34"/>
      <c r="GF360" s="34"/>
      <c r="GG360" s="34"/>
      <c r="GH360" s="34"/>
      <c r="GI360" s="34"/>
      <c r="GJ360" s="34"/>
      <c r="GK360" s="34"/>
      <c r="GL360" s="34"/>
      <c r="GM360" s="34"/>
      <c r="GN360" s="34"/>
      <c r="GO360" s="34"/>
      <c r="GP360" s="34"/>
      <c r="GQ360" s="34"/>
      <c r="GR360" s="34"/>
      <c r="GS360" s="34"/>
      <c r="GT360" s="34"/>
      <c r="GU360" s="34"/>
      <c r="GV360" s="34"/>
      <c r="GW360" s="34"/>
      <c r="GX360" s="34"/>
      <c r="GY360" s="34"/>
      <c r="GZ360" s="34"/>
      <c r="HA360" s="34"/>
      <c r="HB360" s="34"/>
      <c r="HC360" s="34"/>
      <c r="HD360" s="34"/>
      <c r="HE360" s="34"/>
      <c r="HF360" s="34"/>
      <c r="HG360" s="34"/>
      <c r="HH360" s="34"/>
      <c r="HI360" s="34"/>
      <c r="HJ360" s="34"/>
      <c r="HK360" s="34"/>
      <c r="HL360" s="34"/>
      <c r="HM360" s="34"/>
      <c r="HN360" s="34"/>
      <c r="HO360" s="34"/>
      <c r="HP360" s="34"/>
      <c r="HQ360" s="34"/>
      <c r="HR360" s="34"/>
      <c r="HS360" s="34"/>
      <c r="HT360" s="34"/>
      <c r="HU360" s="34"/>
      <c r="HV360" s="34"/>
      <c r="HW360" s="34"/>
      <c r="HX360" s="34"/>
      <c r="HY360" s="34"/>
      <c r="HZ360" s="34"/>
      <c r="IA360" s="34"/>
      <c r="IB360" s="34"/>
      <c r="IC360" s="34"/>
      <c r="ID360" s="34"/>
      <c r="IE360" s="34"/>
      <c r="IF360" s="34"/>
      <c r="IG360" s="34"/>
      <c r="IH360" s="34"/>
      <c r="II360" s="34"/>
      <c r="IJ360" s="34"/>
      <c r="IK360" s="34"/>
      <c r="IL360" s="34"/>
      <c r="IM360" s="34"/>
      <c r="IN360" s="34"/>
      <c r="IO360" s="34"/>
      <c r="IP360" s="34"/>
      <c r="IQ360" s="34"/>
      <c r="IR360" s="34"/>
      <c r="IS360" s="34"/>
      <c r="IT360" s="34"/>
      <c r="IU360" s="34"/>
      <c r="IV360" s="34"/>
      <c r="IW360" s="34"/>
      <c r="IX360" s="34"/>
      <c r="IY360" s="34"/>
      <c r="IZ360" s="34"/>
      <c r="JA360" s="34"/>
      <c r="JB360" s="34"/>
      <c r="JC360" s="34"/>
      <c r="JD360" s="34"/>
      <c r="JE360" s="34"/>
      <c r="JF360" s="34"/>
      <c r="JG360" s="34"/>
      <c r="JH360" s="34"/>
      <c r="JI360" s="34"/>
      <c r="JJ360" s="34"/>
      <c r="JK360" s="34"/>
      <c r="JL360" s="34"/>
      <c r="JM360" s="34"/>
      <c r="JN360" s="34"/>
      <c r="JO360" s="34"/>
      <c r="JP360" s="34"/>
      <c r="JQ360" s="34"/>
      <c r="JR360" s="34"/>
      <c r="JS360" s="34"/>
      <c r="JT360" s="34"/>
      <c r="JU360" s="34"/>
      <c r="JV360" s="34"/>
      <c r="JW360" s="34"/>
      <c r="JX360" s="34"/>
      <c r="JY360" s="34"/>
      <c r="JZ360" s="34"/>
      <c r="KA360" s="34"/>
      <c r="KB360" s="34"/>
      <c r="KC360" s="34"/>
      <c r="KD360" s="34"/>
      <c r="KE360" s="34"/>
      <c r="KF360" s="34"/>
      <c r="KG360" s="34"/>
      <c r="KH360" s="34"/>
      <c r="KI360" s="34"/>
      <c r="KJ360" s="34"/>
      <c r="KK360" s="34"/>
      <c r="KL360" s="34"/>
      <c r="KM360" s="34"/>
      <c r="KN360" s="34"/>
      <c r="KO360" s="34"/>
      <c r="KP360" s="34"/>
      <c r="KQ360" s="34"/>
      <c r="KR360" s="34"/>
      <c r="KS360" s="34"/>
      <c r="KT360" s="34"/>
      <c r="KU360" s="34"/>
      <c r="KV360" s="34"/>
      <c r="KW360" s="34"/>
      <c r="KX360" s="34"/>
      <c r="KY360" s="34"/>
      <c r="KZ360" s="34"/>
      <c r="LA360" s="34"/>
      <c r="LB360" s="34"/>
      <c r="LC360" s="34"/>
      <c r="LD360" s="34"/>
      <c r="LE360" s="34"/>
      <c r="LF360" s="34"/>
      <c r="LG360" s="34"/>
      <c r="LH360" s="34"/>
      <c r="LI360" s="34"/>
      <c r="LJ360" s="34"/>
      <c r="LK360" s="34"/>
      <c r="LL360" s="34"/>
      <c r="LM360" s="34"/>
      <c r="LN360" s="34"/>
      <c r="LO360" s="34"/>
      <c r="LP360" s="34"/>
      <c r="LQ360" s="34"/>
      <c r="LR360" s="34"/>
      <c r="LS360" s="34"/>
      <c r="LT360" s="34"/>
      <c r="LU360" s="34"/>
      <c r="LV360" s="34"/>
      <c r="LW360" s="34"/>
      <c r="LX360" s="34"/>
      <c r="LY360" s="34"/>
      <c r="LZ360" s="34"/>
      <c r="MA360" s="34"/>
      <c r="MB360" s="34"/>
      <c r="MC360" s="34"/>
      <c r="MD360" s="34"/>
      <c r="ME360" s="34"/>
      <c r="MF360" s="34"/>
      <c r="MG360" s="34"/>
      <c r="MH360" s="34"/>
      <c r="MI360" s="34"/>
      <c r="MJ360" s="34"/>
      <c r="MK360" s="34"/>
      <c r="ML360" s="34"/>
      <c r="MM360" s="34"/>
      <c r="MN360" s="34"/>
      <c r="MO360" s="34"/>
      <c r="MP360" s="34"/>
      <c r="MQ360" s="34"/>
      <c r="MR360" s="34"/>
      <c r="MS360" s="34"/>
      <c r="MT360" s="34"/>
      <c r="MU360" s="34"/>
      <c r="MV360" s="34"/>
      <c r="MW360" s="34"/>
      <c r="MX360" s="34"/>
      <c r="MY360" s="34"/>
      <c r="MZ360" s="34"/>
      <c r="NA360" s="34"/>
      <c r="NB360" s="34"/>
      <c r="NC360" s="34"/>
      <c r="ND360" s="34"/>
      <c r="NE360" s="34"/>
      <c r="NF360" s="34"/>
      <c r="NG360" s="34"/>
      <c r="NH360" s="34"/>
      <c r="NI360" s="34"/>
      <c r="NJ360" s="34"/>
      <c r="NK360" s="34"/>
      <c r="NL360" s="34"/>
      <c r="NM360" s="34"/>
      <c r="NN360" s="34"/>
      <c r="NO360" s="34"/>
      <c r="NP360" s="34"/>
      <c r="NQ360" s="34"/>
      <c r="NR360" s="34"/>
      <c r="NS360" s="34"/>
      <c r="NT360" s="34"/>
      <c r="NU360" s="34"/>
      <c r="NV360" s="34"/>
      <c r="NW360" s="34"/>
      <c r="NX360" s="34"/>
      <c r="NY360" s="34"/>
      <c r="NZ360" s="34"/>
      <c r="OA360" s="34"/>
      <c r="OB360" s="34"/>
      <c r="OC360" s="34"/>
      <c r="OD360" s="34"/>
      <c r="OE360" s="34"/>
      <c r="OF360" s="34"/>
      <c r="OG360" s="34"/>
      <c r="OH360" s="34"/>
      <c r="OI360" s="34"/>
      <c r="OJ360" s="34"/>
      <c r="OK360" s="34"/>
      <c r="OL360" s="34"/>
      <c r="OM360" s="34"/>
      <c r="ON360" s="34"/>
      <c r="OO360" s="34"/>
      <c r="OP360" s="34"/>
      <c r="OQ360" s="34"/>
      <c r="OR360" s="34"/>
      <c r="OS360" s="34"/>
      <c r="OT360" s="34"/>
      <c r="OU360" s="34"/>
      <c r="OV360" s="34"/>
      <c r="OW360" s="34"/>
      <c r="OX360" s="34"/>
      <c r="OY360" s="34"/>
      <c r="OZ360" s="34"/>
      <c r="PA360" s="34"/>
      <c r="PB360" s="34"/>
      <c r="PC360" s="34"/>
      <c r="PD360" s="34"/>
      <c r="PE360" s="34"/>
      <c r="PF360" s="34"/>
      <c r="PG360" s="34"/>
      <c r="PH360" s="34"/>
      <c r="PI360" s="34"/>
      <c r="PJ360" s="34"/>
      <c r="PK360" s="34"/>
      <c r="PL360" s="34"/>
      <c r="PM360" s="34"/>
      <c r="PN360" s="34"/>
      <c r="PO360" s="34"/>
      <c r="PP360" s="34"/>
      <c r="PQ360" s="34"/>
      <c r="PR360" s="34"/>
      <c r="PS360" s="34"/>
      <c r="PT360" s="34"/>
      <c r="PU360" s="34"/>
      <c r="PV360" s="34"/>
      <c r="PW360" s="34"/>
      <c r="PX360" s="34"/>
      <c r="PY360" s="34"/>
      <c r="PZ360" s="34"/>
      <c r="QA360" s="34"/>
      <c r="QB360" s="34"/>
      <c r="QC360" s="34"/>
      <c r="QD360" s="34"/>
      <c r="QE360" s="34"/>
      <c r="QF360" s="34"/>
      <c r="QG360" s="34"/>
      <c r="QH360" s="34"/>
      <c r="QI360" s="34"/>
      <c r="QJ360" s="34"/>
      <c r="QK360" s="34"/>
      <c r="QL360" s="34"/>
      <c r="QM360" s="34"/>
      <c r="QN360" s="34"/>
      <c r="QO360" s="34"/>
      <c r="QP360" s="34"/>
      <c r="QQ360" s="34"/>
      <c r="QR360" s="34"/>
      <c r="QS360" s="34"/>
      <c r="QT360" s="34"/>
      <c r="QU360" s="34"/>
      <c r="QV360" s="34"/>
      <c r="QW360" s="34"/>
      <c r="QX360" s="34"/>
      <c r="QY360" s="34"/>
      <c r="QZ360" s="34"/>
      <c r="RA360" s="34"/>
      <c r="RB360" s="34"/>
      <c r="RC360" s="34"/>
      <c r="RD360" s="34"/>
      <c r="RE360" s="34"/>
      <c r="RF360" s="34"/>
      <c r="RG360" s="34"/>
      <c r="RH360" s="34"/>
      <c r="RI360" s="34"/>
      <c r="RJ360" s="34"/>
      <c r="RK360" s="34"/>
      <c r="RL360" s="34"/>
      <c r="RM360" s="34"/>
      <c r="RN360" s="34"/>
      <c r="RO360" s="34"/>
      <c r="RP360" s="34"/>
      <c r="RQ360" s="34"/>
      <c r="RR360" s="34"/>
      <c r="RS360" s="34"/>
      <c r="RT360" s="34"/>
      <c r="RU360" s="34"/>
      <c r="RV360" s="34"/>
      <c r="RW360" s="34"/>
      <c r="RX360" s="34"/>
      <c r="RY360" s="34"/>
      <c r="RZ360" s="34"/>
      <c r="SA360" s="34"/>
      <c r="SB360" s="34"/>
      <c r="SC360" s="34"/>
      <c r="SD360" s="34"/>
      <c r="SE360" s="34"/>
      <c r="SF360" s="34"/>
      <c r="SG360" s="34"/>
      <c r="SH360" s="34"/>
      <c r="SI360" s="34"/>
      <c r="SJ360" s="34"/>
      <c r="SK360" s="34"/>
      <c r="SL360" s="34"/>
      <c r="SM360" s="34"/>
      <c r="SN360" s="34"/>
      <c r="SO360" s="34"/>
      <c r="SP360" s="34"/>
      <c r="SQ360" s="34"/>
      <c r="SR360" s="34"/>
      <c r="SS360" s="34"/>
      <c r="ST360" s="34"/>
      <c r="SU360" s="34"/>
      <c r="SV360" s="34"/>
      <c r="SW360" s="34"/>
      <c r="SX360" s="34"/>
      <c r="SY360" s="34"/>
      <c r="SZ360" s="34"/>
      <c r="TA360" s="34"/>
      <c r="TB360" s="34"/>
      <c r="TC360" s="34"/>
      <c r="TD360" s="34"/>
      <c r="TE360" s="34"/>
      <c r="TF360" s="34"/>
      <c r="TG360" s="34"/>
      <c r="TH360" s="34"/>
      <c r="TI360" s="34"/>
      <c r="TJ360" s="34"/>
      <c r="TK360" s="34"/>
      <c r="TL360" s="34"/>
      <c r="TM360" s="34"/>
      <c r="TN360" s="34"/>
      <c r="TO360" s="34"/>
      <c r="TP360" s="34"/>
      <c r="TQ360" s="34"/>
      <c r="TR360" s="34"/>
      <c r="TS360" s="34"/>
      <c r="TT360" s="34"/>
      <c r="TU360" s="34"/>
      <c r="TV360" s="34"/>
      <c r="TW360" s="34"/>
      <c r="TX360" s="34"/>
      <c r="TY360" s="34"/>
      <c r="TZ360" s="34"/>
      <c r="UA360" s="34"/>
      <c r="UB360" s="34"/>
      <c r="UC360" s="34"/>
      <c r="UD360" s="34"/>
      <c r="UE360" s="34"/>
      <c r="UF360" s="34"/>
      <c r="UG360" s="34"/>
      <c r="UH360" s="34"/>
      <c r="UI360" s="34"/>
      <c r="UJ360" s="34"/>
      <c r="UK360" s="34"/>
      <c r="UL360" s="34"/>
      <c r="UM360" s="34"/>
      <c r="UN360" s="34"/>
      <c r="UO360" s="34"/>
      <c r="UP360" s="34"/>
      <c r="UQ360" s="34"/>
      <c r="UR360" s="34"/>
      <c r="US360" s="34"/>
      <c r="UT360" s="34"/>
      <c r="UU360" s="34"/>
      <c r="UV360" s="34"/>
      <c r="UW360" s="34"/>
      <c r="UX360" s="34"/>
      <c r="UY360" s="34"/>
      <c r="UZ360" s="34"/>
      <c r="VA360" s="34"/>
      <c r="VB360" s="34"/>
      <c r="VC360" s="34"/>
      <c r="VD360" s="34"/>
      <c r="VE360" s="34"/>
      <c r="VF360" s="34"/>
      <c r="VG360" s="34"/>
      <c r="VH360" s="34"/>
      <c r="VI360" s="34"/>
      <c r="VJ360" s="34"/>
      <c r="VK360" s="34"/>
      <c r="VL360" s="34"/>
      <c r="VM360" s="34"/>
      <c r="VN360" s="34"/>
      <c r="VO360" s="34"/>
      <c r="VP360" s="34"/>
      <c r="VQ360" s="34"/>
      <c r="VR360" s="34"/>
      <c r="VS360" s="34"/>
      <c r="VT360" s="34"/>
      <c r="VU360" s="34"/>
      <c r="VV360" s="34"/>
      <c r="VW360" s="34"/>
      <c r="VX360" s="34"/>
      <c r="VY360" s="34"/>
      <c r="VZ360" s="34"/>
      <c r="WA360" s="34"/>
      <c r="WB360" s="34"/>
      <c r="WC360" s="34"/>
      <c r="WD360" s="34"/>
      <c r="WE360" s="34"/>
      <c r="WF360" s="34"/>
      <c r="WG360" s="34"/>
      <c r="WH360" s="34"/>
      <c r="WI360" s="34"/>
      <c r="WJ360" s="34"/>
      <c r="WK360" s="34"/>
      <c r="WL360" s="34"/>
      <c r="WM360" s="34"/>
      <c r="WN360" s="34"/>
      <c r="WO360" s="34"/>
      <c r="WP360" s="34"/>
      <c r="WQ360" s="34"/>
      <c r="WR360" s="34"/>
      <c r="WS360" s="34"/>
      <c r="WT360" s="34"/>
      <c r="WU360" s="34"/>
      <c r="WV360" s="34"/>
      <c r="WW360" s="34"/>
      <c r="WX360" s="34"/>
      <c r="WY360" s="34"/>
      <c r="WZ360" s="34"/>
      <c r="XA360" s="34"/>
      <c r="XB360" s="34"/>
      <c r="XC360" s="34"/>
      <c r="XD360" s="34"/>
      <c r="XE360" s="34"/>
      <c r="XF360" s="34"/>
      <c r="XG360" s="34"/>
      <c r="XH360" s="34"/>
      <c r="XI360" s="34"/>
      <c r="XJ360" s="34"/>
      <c r="XK360" s="34"/>
      <c r="XL360" s="34"/>
      <c r="XM360" s="34"/>
      <c r="XN360" s="34"/>
      <c r="XO360" s="34"/>
      <c r="XP360" s="34"/>
      <c r="XQ360" s="34"/>
      <c r="XR360" s="34"/>
      <c r="XS360" s="34"/>
      <c r="XT360" s="34"/>
      <c r="XU360" s="34"/>
      <c r="XV360" s="34"/>
      <c r="XW360" s="34"/>
      <c r="XX360" s="34"/>
      <c r="XY360" s="34"/>
      <c r="XZ360" s="34"/>
      <c r="YA360" s="34"/>
      <c r="YB360" s="34"/>
      <c r="YC360" s="34"/>
      <c r="YD360" s="34"/>
      <c r="YE360" s="34"/>
      <c r="YF360" s="34"/>
      <c r="YG360" s="34"/>
      <c r="YH360" s="34"/>
      <c r="YI360" s="34"/>
      <c r="YJ360" s="34"/>
      <c r="YK360" s="34"/>
      <c r="YL360" s="34"/>
      <c r="YM360" s="34"/>
      <c r="YN360" s="34"/>
      <c r="YO360" s="34"/>
      <c r="YP360" s="34"/>
      <c r="YQ360" s="34"/>
      <c r="YR360" s="34"/>
      <c r="YS360" s="34"/>
      <c r="YT360" s="34"/>
      <c r="YU360" s="34"/>
      <c r="YV360" s="34"/>
      <c r="YW360" s="34"/>
      <c r="YX360" s="34"/>
      <c r="YY360" s="34"/>
      <c r="YZ360" s="34"/>
      <c r="ZA360" s="34"/>
      <c r="ZB360" s="34"/>
      <c r="ZC360" s="34"/>
      <c r="ZD360" s="34"/>
      <c r="ZE360" s="34"/>
      <c r="ZF360" s="34"/>
      <c r="ZG360" s="34"/>
      <c r="ZH360" s="34"/>
      <c r="ZI360" s="34"/>
      <c r="ZJ360" s="34"/>
      <c r="ZK360" s="34"/>
      <c r="ZL360" s="34"/>
      <c r="ZM360" s="34"/>
      <c r="ZN360" s="34"/>
      <c r="ZO360" s="34"/>
      <c r="ZP360" s="34"/>
      <c r="ZQ360" s="34"/>
      <c r="ZR360" s="34"/>
      <c r="ZS360" s="34"/>
      <c r="ZT360" s="34"/>
      <c r="ZU360" s="34"/>
      <c r="ZV360" s="34"/>
      <c r="ZW360" s="34"/>
      <c r="ZX360" s="34"/>
      <c r="ZY360" s="34"/>
      <c r="ZZ360" s="34"/>
      <c r="AAA360" s="34"/>
      <c r="AAB360" s="34"/>
      <c r="AAC360" s="34"/>
      <c r="AAD360" s="34"/>
      <c r="AAE360" s="34"/>
      <c r="AAF360" s="34"/>
      <c r="AAG360" s="34"/>
      <c r="AAH360" s="34"/>
      <c r="AAI360" s="34"/>
      <c r="AAJ360" s="34"/>
      <c r="AAK360" s="34"/>
      <c r="AAL360" s="34"/>
      <c r="AAM360" s="34"/>
      <c r="AAN360" s="34"/>
      <c r="AAO360" s="34"/>
      <c r="AAP360" s="34"/>
      <c r="AAQ360" s="34"/>
      <c r="AAR360" s="34"/>
      <c r="AAS360" s="34"/>
      <c r="AAT360" s="34"/>
      <c r="AAU360" s="34"/>
      <c r="AAV360" s="34"/>
      <c r="AAW360" s="34"/>
      <c r="AAX360" s="34"/>
      <c r="AAY360" s="34"/>
      <c r="AAZ360" s="34"/>
      <c r="ABA360" s="34"/>
      <c r="ABB360" s="34"/>
      <c r="ABC360" s="34"/>
      <c r="ABD360" s="34"/>
      <c r="ABE360" s="34"/>
      <c r="ABF360" s="34"/>
      <c r="ABG360" s="34"/>
      <c r="ABH360" s="34"/>
      <c r="ABI360" s="34"/>
      <c r="ABJ360" s="34"/>
      <c r="ABK360" s="34"/>
      <c r="ABL360" s="34"/>
      <c r="ABM360" s="34"/>
      <c r="ABN360" s="34"/>
      <c r="ABO360" s="34"/>
      <c r="ABP360" s="34"/>
      <c r="ABQ360" s="34"/>
      <c r="ABR360" s="34"/>
      <c r="ABS360" s="34"/>
      <c r="ABT360" s="34"/>
      <c r="ABU360" s="34"/>
      <c r="ABV360" s="34"/>
      <c r="ABW360" s="34"/>
      <c r="ABX360" s="34"/>
      <c r="ABY360" s="34"/>
      <c r="ABZ360" s="34"/>
      <c r="ACA360" s="34"/>
      <c r="ACB360" s="34"/>
      <c r="ACC360" s="34"/>
      <c r="ACD360" s="34"/>
      <c r="ACE360" s="34"/>
      <c r="ACF360" s="34"/>
      <c r="ACG360" s="34"/>
      <c r="ACH360" s="34"/>
      <c r="ACI360" s="34"/>
      <c r="ACJ360" s="34"/>
      <c r="ACK360" s="34"/>
      <c r="ACL360" s="34"/>
      <c r="ACM360" s="34"/>
      <c r="ACN360" s="34"/>
      <c r="ACO360" s="34"/>
      <c r="ACP360" s="34"/>
      <c r="ACQ360" s="34"/>
      <c r="ACR360" s="34"/>
      <c r="ACS360" s="34"/>
      <c r="ACT360" s="34"/>
      <c r="ACU360" s="34"/>
      <c r="ACV360" s="34"/>
      <c r="ACW360" s="34"/>
      <c r="ACX360" s="34"/>
      <c r="ACY360" s="34"/>
      <c r="ACZ360" s="34"/>
      <c r="ADA360" s="34"/>
      <c r="ADB360" s="34"/>
      <c r="ADC360" s="34"/>
      <c r="ADD360" s="34"/>
      <c r="ADE360" s="34"/>
      <c r="ADF360" s="34"/>
      <c r="ADG360" s="34"/>
      <c r="ADH360" s="34"/>
      <c r="ADI360" s="34"/>
      <c r="ADJ360" s="34"/>
      <c r="ADK360" s="34"/>
      <c r="ADL360" s="34"/>
      <c r="ADM360" s="34"/>
      <c r="ADN360" s="34"/>
      <c r="ADO360" s="34"/>
      <c r="ADP360" s="34"/>
      <c r="ADQ360" s="34"/>
      <c r="ADR360" s="34"/>
      <c r="ADS360" s="34"/>
      <c r="ADT360" s="34"/>
      <c r="ADU360" s="34"/>
      <c r="ADV360" s="34"/>
      <c r="ADW360" s="34"/>
      <c r="ADX360" s="34"/>
      <c r="ADY360" s="34"/>
      <c r="ADZ360" s="34"/>
      <c r="AEA360" s="34"/>
      <c r="AEB360" s="34"/>
      <c r="AEC360" s="34"/>
      <c r="AED360" s="34"/>
      <c r="AEE360" s="34"/>
      <c r="AEF360" s="34"/>
      <c r="AEG360" s="34"/>
      <c r="AEH360" s="34"/>
      <c r="AEI360" s="34"/>
      <c r="AEJ360" s="34"/>
      <c r="AEK360" s="34"/>
      <c r="AEL360" s="34"/>
      <c r="AEM360" s="34"/>
      <c r="AEN360" s="34"/>
      <c r="AEO360" s="34"/>
      <c r="AEP360" s="34"/>
      <c r="AEQ360" s="34"/>
      <c r="AER360" s="34"/>
      <c r="AES360" s="34"/>
      <c r="AET360" s="34"/>
      <c r="AEU360" s="34"/>
      <c r="AEV360" s="34"/>
      <c r="AEW360" s="34"/>
      <c r="AEX360" s="34"/>
      <c r="AEY360" s="34"/>
      <c r="AEZ360" s="34"/>
      <c r="AFA360" s="34"/>
      <c r="AFB360" s="34"/>
      <c r="AFC360" s="34"/>
      <c r="AFD360" s="34"/>
      <c r="AFE360" s="34"/>
      <c r="AFF360" s="34"/>
      <c r="AFG360" s="34"/>
      <c r="AFH360" s="34"/>
      <c r="AFI360" s="34"/>
      <c r="AFJ360" s="34"/>
      <c r="AFK360" s="34"/>
      <c r="AFL360" s="34"/>
      <c r="AFM360" s="34"/>
      <c r="AFN360" s="34"/>
      <c r="AFO360" s="34"/>
      <c r="AFP360" s="34"/>
      <c r="AFQ360" s="34"/>
      <c r="AFR360" s="34"/>
      <c r="AFS360" s="34"/>
      <c r="AFT360" s="34"/>
      <c r="AFU360" s="34"/>
      <c r="AFV360" s="34"/>
      <c r="AFW360" s="34"/>
      <c r="AFX360" s="34"/>
      <c r="AFY360" s="34"/>
      <c r="AFZ360" s="34"/>
      <c r="AGA360" s="34"/>
      <c r="AGB360" s="34"/>
      <c r="AGC360" s="34"/>
      <c r="AGD360" s="34"/>
      <c r="AGE360" s="34"/>
      <c r="AGF360" s="34"/>
      <c r="AGG360" s="34"/>
      <c r="AGH360" s="34"/>
      <c r="AGI360" s="34"/>
      <c r="AGJ360" s="34"/>
      <c r="AGK360" s="34"/>
      <c r="AGL360" s="34"/>
      <c r="AGM360" s="34"/>
      <c r="AGN360" s="34"/>
      <c r="AGO360" s="34"/>
      <c r="AGP360" s="34"/>
      <c r="AGQ360" s="34"/>
      <c r="AGR360" s="34"/>
      <c r="AGS360" s="34"/>
      <c r="AGT360" s="34"/>
      <c r="AGU360" s="34"/>
      <c r="AGV360" s="34"/>
      <c r="AGW360" s="34"/>
      <c r="AGX360" s="34"/>
      <c r="AGY360" s="34"/>
      <c r="AGZ360" s="34"/>
      <c r="AHA360" s="34"/>
      <c r="AHB360" s="34"/>
      <c r="AHC360" s="34"/>
      <c r="AHD360" s="34"/>
      <c r="AHE360" s="34"/>
      <c r="AHF360" s="34"/>
      <c r="AHG360" s="34"/>
      <c r="AHH360" s="34"/>
      <c r="AHI360" s="34"/>
      <c r="AHJ360" s="34"/>
      <c r="AHK360" s="34"/>
      <c r="AHL360" s="34"/>
      <c r="AHM360" s="34"/>
      <c r="AHN360" s="34"/>
      <c r="AHO360" s="34"/>
      <c r="AHP360" s="34"/>
      <c r="AHQ360" s="34"/>
      <c r="AHR360" s="34"/>
      <c r="AHS360" s="34"/>
      <c r="AHT360" s="34"/>
      <c r="AHU360" s="34"/>
      <c r="AHV360" s="34"/>
      <c r="AHW360" s="34"/>
      <c r="AHX360" s="34"/>
      <c r="AHY360" s="34"/>
      <c r="AHZ360" s="34"/>
      <c r="AIA360" s="34"/>
      <c r="AIB360" s="34"/>
      <c r="AIC360" s="34"/>
      <c r="AID360" s="34"/>
      <c r="AIE360" s="34"/>
      <c r="AIF360" s="34"/>
      <c r="AIG360" s="34"/>
      <c r="AIH360" s="34"/>
      <c r="AII360" s="34"/>
      <c r="AIJ360" s="34"/>
      <c r="AIK360" s="34"/>
      <c r="AIL360" s="34"/>
      <c r="AIM360" s="34"/>
      <c r="AIN360" s="34"/>
      <c r="AIO360" s="34"/>
      <c r="AIP360" s="34"/>
      <c r="AIQ360" s="34"/>
      <c r="AIR360" s="34"/>
    </row>
    <row r="361" spans="1:928" s="33" customFormat="1" ht="15.75" customHeight="1" outlineLevel="1">
      <c r="A361" s="38" t="s">
        <v>471</v>
      </c>
      <c r="B361" s="38" t="s">
        <v>472</v>
      </c>
      <c r="C361" s="13" t="s">
        <v>491</v>
      </c>
      <c r="D361" s="14" t="s">
        <v>369</v>
      </c>
      <c r="E361" s="15">
        <v>130</v>
      </c>
      <c r="F361" s="16">
        <v>108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  <c r="EB361" s="34"/>
      <c r="EC361" s="34"/>
      <c r="ED361" s="34"/>
      <c r="EE361" s="34"/>
      <c r="EF361" s="34"/>
      <c r="EG361" s="34"/>
      <c r="EH361" s="34"/>
      <c r="EI361" s="34"/>
      <c r="EJ361" s="34"/>
      <c r="EK361" s="34"/>
      <c r="EL361" s="34"/>
      <c r="EM361" s="34"/>
      <c r="EN361" s="34"/>
      <c r="EO361" s="34"/>
      <c r="EP361" s="34"/>
      <c r="EQ361" s="34"/>
      <c r="ER361" s="34"/>
      <c r="ES361" s="34"/>
      <c r="ET361" s="34"/>
      <c r="EU361" s="34"/>
      <c r="EV361" s="34"/>
      <c r="EW361" s="34"/>
      <c r="EX361" s="34"/>
      <c r="EY361" s="34"/>
      <c r="EZ361" s="34"/>
      <c r="FA361" s="34"/>
      <c r="FB361" s="34"/>
      <c r="FC361" s="34"/>
      <c r="FD361" s="34"/>
      <c r="FE361" s="34"/>
      <c r="FF361" s="34"/>
      <c r="FG361" s="34"/>
      <c r="FH361" s="34"/>
      <c r="FI361" s="34"/>
      <c r="FJ361" s="34"/>
      <c r="FK361" s="34"/>
      <c r="FL361" s="34"/>
      <c r="FM361" s="34"/>
      <c r="FN361" s="34"/>
      <c r="FO361" s="34"/>
      <c r="FP361" s="34"/>
      <c r="FQ361" s="34"/>
      <c r="FR361" s="34"/>
      <c r="FS361" s="34"/>
      <c r="FT361" s="34"/>
      <c r="FU361" s="34"/>
      <c r="FV361" s="34"/>
      <c r="FW361" s="34"/>
      <c r="FX361" s="34"/>
      <c r="FY361" s="34"/>
      <c r="FZ361" s="34"/>
      <c r="GA361" s="34"/>
      <c r="GB361" s="34"/>
      <c r="GC361" s="34"/>
      <c r="GD361" s="34"/>
      <c r="GE361" s="34"/>
      <c r="GF361" s="34"/>
      <c r="GG361" s="34"/>
      <c r="GH361" s="34"/>
      <c r="GI361" s="34"/>
      <c r="GJ361" s="34"/>
      <c r="GK361" s="34"/>
      <c r="GL361" s="34"/>
      <c r="GM361" s="34"/>
      <c r="GN361" s="34"/>
      <c r="GO361" s="34"/>
      <c r="GP361" s="34"/>
      <c r="GQ361" s="34"/>
      <c r="GR361" s="34"/>
      <c r="GS361" s="34"/>
      <c r="GT361" s="34"/>
      <c r="GU361" s="34"/>
      <c r="GV361" s="34"/>
      <c r="GW361" s="34"/>
      <c r="GX361" s="34"/>
      <c r="GY361" s="34"/>
      <c r="GZ361" s="34"/>
      <c r="HA361" s="34"/>
      <c r="HB361" s="34"/>
      <c r="HC361" s="34"/>
      <c r="HD361" s="34"/>
      <c r="HE361" s="34"/>
      <c r="HF361" s="34"/>
      <c r="HG361" s="34"/>
      <c r="HH361" s="34"/>
      <c r="HI361" s="34"/>
      <c r="HJ361" s="34"/>
      <c r="HK361" s="34"/>
      <c r="HL361" s="34"/>
      <c r="HM361" s="34"/>
      <c r="HN361" s="34"/>
      <c r="HO361" s="34"/>
      <c r="HP361" s="34"/>
      <c r="HQ361" s="34"/>
      <c r="HR361" s="34"/>
      <c r="HS361" s="34"/>
      <c r="HT361" s="34"/>
      <c r="HU361" s="34"/>
      <c r="HV361" s="34"/>
      <c r="HW361" s="34"/>
      <c r="HX361" s="34"/>
      <c r="HY361" s="34"/>
      <c r="HZ361" s="34"/>
      <c r="IA361" s="34"/>
      <c r="IB361" s="34"/>
      <c r="IC361" s="34"/>
      <c r="ID361" s="34"/>
      <c r="IE361" s="34"/>
      <c r="IF361" s="34"/>
      <c r="IG361" s="34"/>
      <c r="IH361" s="34"/>
      <c r="II361" s="34"/>
      <c r="IJ361" s="34"/>
      <c r="IK361" s="34"/>
      <c r="IL361" s="34"/>
      <c r="IM361" s="34"/>
      <c r="IN361" s="34"/>
      <c r="IO361" s="34"/>
      <c r="IP361" s="34"/>
      <c r="IQ361" s="34"/>
      <c r="IR361" s="34"/>
      <c r="IS361" s="34"/>
      <c r="IT361" s="34"/>
      <c r="IU361" s="34"/>
      <c r="IV361" s="34"/>
      <c r="IW361" s="34"/>
      <c r="IX361" s="34"/>
      <c r="IY361" s="34"/>
      <c r="IZ361" s="34"/>
      <c r="JA361" s="34"/>
      <c r="JB361" s="34"/>
      <c r="JC361" s="34"/>
      <c r="JD361" s="34"/>
      <c r="JE361" s="34"/>
      <c r="JF361" s="34"/>
      <c r="JG361" s="34"/>
      <c r="JH361" s="34"/>
      <c r="JI361" s="34"/>
      <c r="JJ361" s="34"/>
      <c r="JK361" s="34"/>
      <c r="JL361" s="34"/>
      <c r="JM361" s="34"/>
      <c r="JN361" s="34"/>
      <c r="JO361" s="34"/>
      <c r="JP361" s="34"/>
      <c r="JQ361" s="34"/>
      <c r="JR361" s="34"/>
      <c r="JS361" s="34"/>
      <c r="JT361" s="34"/>
      <c r="JU361" s="34"/>
      <c r="JV361" s="34"/>
      <c r="JW361" s="34"/>
      <c r="JX361" s="34"/>
      <c r="JY361" s="34"/>
      <c r="JZ361" s="34"/>
      <c r="KA361" s="34"/>
      <c r="KB361" s="34"/>
      <c r="KC361" s="34"/>
      <c r="KD361" s="34"/>
      <c r="KE361" s="34"/>
      <c r="KF361" s="34"/>
      <c r="KG361" s="34"/>
      <c r="KH361" s="34"/>
      <c r="KI361" s="34"/>
      <c r="KJ361" s="34"/>
      <c r="KK361" s="34"/>
      <c r="KL361" s="34"/>
      <c r="KM361" s="34"/>
      <c r="KN361" s="34"/>
      <c r="KO361" s="34"/>
      <c r="KP361" s="34"/>
      <c r="KQ361" s="34"/>
      <c r="KR361" s="34"/>
      <c r="KS361" s="34"/>
      <c r="KT361" s="34"/>
      <c r="KU361" s="34"/>
      <c r="KV361" s="34"/>
      <c r="KW361" s="34"/>
      <c r="KX361" s="34"/>
      <c r="KY361" s="34"/>
      <c r="KZ361" s="34"/>
      <c r="LA361" s="34"/>
      <c r="LB361" s="34"/>
      <c r="LC361" s="34"/>
      <c r="LD361" s="34"/>
      <c r="LE361" s="34"/>
      <c r="LF361" s="34"/>
      <c r="LG361" s="34"/>
      <c r="LH361" s="34"/>
      <c r="LI361" s="34"/>
      <c r="LJ361" s="34"/>
      <c r="LK361" s="34"/>
      <c r="LL361" s="34"/>
      <c r="LM361" s="34"/>
      <c r="LN361" s="34"/>
      <c r="LO361" s="34"/>
      <c r="LP361" s="34"/>
      <c r="LQ361" s="34"/>
      <c r="LR361" s="34"/>
      <c r="LS361" s="34"/>
      <c r="LT361" s="34"/>
      <c r="LU361" s="34"/>
      <c r="LV361" s="34"/>
      <c r="LW361" s="34"/>
      <c r="LX361" s="34"/>
      <c r="LY361" s="34"/>
      <c r="LZ361" s="34"/>
      <c r="MA361" s="34"/>
      <c r="MB361" s="34"/>
      <c r="MC361" s="34"/>
      <c r="MD361" s="34"/>
      <c r="ME361" s="34"/>
      <c r="MF361" s="34"/>
      <c r="MG361" s="34"/>
      <c r="MH361" s="34"/>
      <c r="MI361" s="34"/>
      <c r="MJ361" s="34"/>
      <c r="MK361" s="34"/>
      <c r="ML361" s="34"/>
      <c r="MM361" s="34"/>
      <c r="MN361" s="34"/>
      <c r="MO361" s="34"/>
      <c r="MP361" s="34"/>
      <c r="MQ361" s="34"/>
      <c r="MR361" s="34"/>
      <c r="MS361" s="34"/>
      <c r="MT361" s="34"/>
      <c r="MU361" s="34"/>
      <c r="MV361" s="34"/>
      <c r="MW361" s="34"/>
      <c r="MX361" s="34"/>
      <c r="MY361" s="34"/>
      <c r="MZ361" s="34"/>
      <c r="NA361" s="34"/>
      <c r="NB361" s="34"/>
      <c r="NC361" s="34"/>
      <c r="ND361" s="34"/>
      <c r="NE361" s="34"/>
      <c r="NF361" s="34"/>
      <c r="NG361" s="34"/>
      <c r="NH361" s="34"/>
      <c r="NI361" s="34"/>
      <c r="NJ361" s="34"/>
      <c r="NK361" s="34"/>
      <c r="NL361" s="34"/>
      <c r="NM361" s="34"/>
      <c r="NN361" s="34"/>
      <c r="NO361" s="34"/>
      <c r="NP361" s="34"/>
      <c r="NQ361" s="34"/>
      <c r="NR361" s="34"/>
      <c r="NS361" s="34"/>
      <c r="NT361" s="34"/>
      <c r="NU361" s="34"/>
      <c r="NV361" s="34"/>
      <c r="NW361" s="34"/>
      <c r="NX361" s="34"/>
      <c r="NY361" s="34"/>
      <c r="NZ361" s="34"/>
      <c r="OA361" s="34"/>
      <c r="OB361" s="34"/>
      <c r="OC361" s="34"/>
      <c r="OD361" s="34"/>
      <c r="OE361" s="34"/>
      <c r="OF361" s="34"/>
      <c r="OG361" s="34"/>
      <c r="OH361" s="34"/>
      <c r="OI361" s="34"/>
      <c r="OJ361" s="34"/>
      <c r="OK361" s="34"/>
      <c r="OL361" s="34"/>
      <c r="OM361" s="34"/>
      <c r="ON361" s="34"/>
      <c r="OO361" s="34"/>
      <c r="OP361" s="34"/>
      <c r="OQ361" s="34"/>
      <c r="OR361" s="34"/>
      <c r="OS361" s="34"/>
      <c r="OT361" s="34"/>
      <c r="OU361" s="34"/>
      <c r="OV361" s="34"/>
      <c r="OW361" s="34"/>
      <c r="OX361" s="34"/>
      <c r="OY361" s="34"/>
      <c r="OZ361" s="34"/>
      <c r="PA361" s="34"/>
      <c r="PB361" s="34"/>
      <c r="PC361" s="34"/>
      <c r="PD361" s="34"/>
      <c r="PE361" s="34"/>
      <c r="PF361" s="34"/>
      <c r="PG361" s="34"/>
      <c r="PH361" s="34"/>
      <c r="PI361" s="34"/>
      <c r="PJ361" s="34"/>
      <c r="PK361" s="34"/>
      <c r="PL361" s="34"/>
      <c r="PM361" s="34"/>
      <c r="PN361" s="34"/>
      <c r="PO361" s="34"/>
      <c r="PP361" s="34"/>
      <c r="PQ361" s="34"/>
      <c r="PR361" s="34"/>
      <c r="PS361" s="34"/>
      <c r="PT361" s="34"/>
      <c r="PU361" s="34"/>
      <c r="PV361" s="34"/>
      <c r="PW361" s="34"/>
      <c r="PX361" s="34"/>
      <c r="PY361" s="34"/>
      <c r="PZ361" s="34"/>
      <c r="QA361" s="34"/>
      <c r="QB361" s="34"/>
      <c r="QC361" s="34"/>
      <c r="QD361" s="34"/>
      <c r="QE361" s="34"/>
      <c r="QF361" s="34"/>
      <c r="QG361" s="34"/>
      <c r="QH361" s="34"/>
      <c r="QI361" s="34"/>
      <c r="QJ361" s="34"/>
      <c r="QK361" s="34"/>
      <c r="QL361" s="34"/>
      <c r="QM361" s="34"/>
      <c r="QN361" s="34"/>
      <c r="QO361" s="34"/>
      <c r="QP361" s="34"/>
      <c r="QQ361" s="34"/>
      <c r="QR361" s="34"/>
      <c r="QS361" s="34"/>
      <c r="QT361" s="34"/>
      <c r="QU361" s="34"/>
      <c r="QV361" s="34"/>
      <c r="QW361" s="34"/>
      <c r="QX361" s="34"/>
      <c r="QY361" s="34"/>
      <c r="QZ361" s="34"/>
      <c r="RA361" s="34"/>
      <c r="RB361" s="34"/>
      <c r="RC361" s="34"/>
      <c r="RD361" s="34"/>
      <c r="RE361" s="34"/>
      <c r="RF361" s="34"/>
      <c r="RG361" s="34"/>
      <c r="RH361" s="34"/>
      <c r="RI361" s="34"/>
      <c r="RJ361" s="34"/>
      <c r="RK361" s="34"/>
      <c r="RL361" s="34"/>
      <c r="RM361" s="34"/>
      <c r="RN361" s="34"/>
      <c r="RO361" s="34"/>
      <c r="RP361" s="34"/>
      <c r="RQ361" s="34"/>
      <c r="RR361" s="34"/>
      <c r="RS361" s="34"/>
      <c r="RT361" s="34"/>
      <c r="RU361" s="34"/>
      <c r="RV361" s="34"/>
      <c r="RW361" s="34"/>
      <c r="RX361" s="34"/>
      <c r="RY361" s="34"/>
      <c r="RZ361" s="34"/>
      <c r="SA361" s="34"/>
      <c r="SB361" s="34"/>
      <c r="SC361" s="34"/>
      <c r="SD361" s="34"/>
      <c r="SE361" s="34"/>
      <c r="SF361" s="34"/>
      <c r="SG361" s="34"/>
      <c r="SH361" s="34"/>
      <c r="SI361" s="34"/>
      <c r="SJ361" s="34"/>
      <c r="SK361" s="34"/>
      <c r="SL361" s="34"/>
      <c r="SM361" s="34"/>
      <c r="SN361" s="34"/>
      <c r="SO361" s="34"/>
      <c r="SP361" s="34"/>
      <c r="SQ361" s="34"/>
      <c r="SR361" s="34"/>
      <c r="SS361" s="34"/>
      <c r="ST361" s="34"/>
      <c r="SU361" s="34"/>
      <c r="SV361" s="34"/>
      <c r="SW361" s="34"/>
      <c r="SX361" s="34"/>
      <c r="SY361" s="34"/>
      <c r="SZ361" s="34"/>
      <c r="TA361" s="34"/>
      <c r="TB361" s="34"/>
      <c r="TC361" s="34"/>
      <c r="TD361" s="34"/>
      <c r="TE361" s="34"/>
      <c r="TF361" s="34"/>
      <c r="TG361" s="34"/>
      <c r="TH361" s="34"/>
      <c r="TI361" s="34"/>
      <c r="TJ361" s="34"/>
      <c r="TK361" s="34"/>
      <c r="TL361" s="34"/>
      <c r="TM361" s="34"/>
      <c r="TN361" s="34"/>
      <c r="TO361" s="34"/>
      <c r="TP361" s="34"/>
      <c r="TQ361" s="34"/>
      <c r="TR361" s="34"/>
      <c r="TS361" s="34"/>
      <c r="TT361" s="34"/>
      <c r="TU361" s="34"/>
      <c r="TV361" s="34"/>
      <c r="TW361" s="34"/>
      <c r="TX361" s="34"/>
      <c r="TY361" s="34"/>
      <c r="TZ361" s="34"/>
      <c r="UA361" s="34"/>
      <c r="UB361" s="34"/>
      <c r="UC361" s="34"/>
      <c r="UD361" s="34"/>
      <c r="UE361" s="34"/>
      <c r="UF361" s="34"/>
      <c r="UG361" s="34"/>
      <c r="UH361" s="34"/>
      <c r="UI361" s="34"/>
      <c r="UJ361" s="34"/>
      <c r="UK361" s="34"/>
      <c r="UL361" s="34"/>
      <c r="UM361" s="34"/>
      <c r="UN361" s="34"/>
      <c r="UO361" s="34"/>
      <c r="UP361" s="34"/>
      <c r="UQ361" s="34"/>
      <c r="UR361" s="34"/>
      <c r="US361" s="34"/>
      <c r="UT361" s="34"/>
      <c r="UU361" s="34"/>
      <c r="UV361" s="34"/>
      <c r="UW361" s="34"/>
      <c r="UX361" s="34"/>
      <c r="UY361" s="34"/>
      <c r="UZ361" s="34"/>
      <c r="VA361" s="34"/>
      <c r="VB361" s="34"/>
      <c r="VC361" s="34"/>
      <c r="VD361" s="34"/>
      <c r="VE361" s="34"/>
      <c r="VF361" s="34"/>
      <c r="VG361" s="34"/>
      <c r="VH361" s="34"/>
      <c r="VI361" s="34"/>
      <c r="VJ361" s="34"/>
      <c r="VK361" s="34"/>
      <c r="VL361" s="34"/>
      <c r="VM361" s="34"/>
      <c r="VN361" s="34"/>
      <c r="VO361" s="34"/>
      <c r="VP361" s="34"/>
      <c r="VQ361" s="34"/>
      <c r="VR361" s="34"/>
      <c r="VS361" s="34"/>
      <c r="VT361" s="34"/>
      <c r="VU361" s="34"/>
      <c r="VV361" s="34"/>
      <c r="VW361" s="34"/>
      <c r="VX361" s="34"/>
      <c r="VY361" s="34"/>
      <c r="VZ361" s="34"/>
      <c r="WA361" s="34"/>
      <c r="WB361" s="34"/>
      <c r="WC361" s="34"/>
      <c r="WD361" s="34"/>
      <c r="WE361" s="34"/>
      <c r="WF361" s="34"/>
      <c r="WG361" s="34"/>
      <c r="WH361" s="34"/>
      <c r="WI361" s="34"/>
      <c r="WJ361" s="34"/>
      <c r="WK361" s="34"/>
      <c r="WL361" s="34"/>
      <c r="WM361" s="34"/>
      <c r="WN361" s="34"/>
      <c r="WO361" s="34"/>
      <c r="WP361" s="34"/>
      <c r="WQ361" s="34"/>
      <c r="WR361" s="34"/>
      <c r="WS361" s="34"/>
      <c r="WT361" s="34"/>
      <c r="WU361" s="34"/>
      <c r="WV361" s="34"/>
      <c r="WW361" s="34"/>
      <c r="WX361" s="34"/>
      <c r="WY361" s="34"/>
      <c r="WZ361" s="34"/>
      <c r="XA361" s="34"/>
      <c r="XB361" s="34"/>
      <c r="XC361" s="34"/>
      <c r="XD361" s="34"/>
      <c r="XE361" s="34"/>
      <c r="XF361" s="34"/>
      <c r="XG361" s="34"/>
      <c r="XH361" s="34"/>
      <c r="XI361" s="34"/>
      <c r="XJ361" s="34"/>
      <c r="XK361" s="34"/>
      <c r="XL361" s="34"/>
      <c r="XM361" s="34"/>
      <c r="XN361" s="34"/>
      <c r="XO361" s="34"/>
      <c r="XP361" s="34"/>
      <c r="XQ361" s="34"/>
      <c r="XR361" s="34"/>
      <c r="XS361" s="34"/>
      <c r="XT361" s="34"/>
      <c r="XU361" s="34"/>
      <c r="XV361" s="34"/>
      <c r="XW361" s="34"/>
      <c r="XX361" s="34"/>
      <c r="XY361" s="34"/>
      <c r="XZ361" s="34"/>
      <c r="YA361" s="34"/>
      <c r="YB361" s="34"/>
      <c r="YC361" s="34"/>
      <c r="YD361" s="34"/>
      <c r="YE361" s="34"/>
      <c r="YF361" s="34"/>
      <c r="YG361" s="34"/>
      <c r="YH361" s="34"/>
      <c r="YI361" s="34"/>
      <c r="YJ361" s="34"/>
      <c r="YK361" s="34"/>
      <c r="YL361" s="34"/>
      <c r="YM361" s="34"/>
      <c r="YN361" s="34"/>
      <c r="YO361" s="34"/>
      <c r="YP361" s="34"/>
      <c r="YQ361" s="34"/>
      <c r="YR361" s="34"/>
      <c r="YS361" s="34"/>
      <c r="YT361" s="34"/>
      <c r="YU361" s="34"/>
      <c r="YV361" s="34"/>
      <c r="YW361" s="34"/>
      <c r="YX361" s="34"/>
      <c r="YY361" s="34"/>
      <c r="YZ361" s="34"/>
      <c r="ZA361" s="34"/>
      <c r="ZB361" s="34"/>
      <c r="ZC361" s="34"/>
      <c r="ZD361" s="34"/>
      <c r="ZE361" s="34"/>
      <c r="ZF361" s="34"/>
      <c r="ZG361" s="34"/>
      <c r="ZH361" s="34"/>
      <c r="ZI361" s="34"/>
      <c r="ZJ361" s="34"/>
      <c r="ZK361" s="34"/>
      <c r="ZL361" s="34"/>
      <c r="ZM361" s="34"/>
      <c r="ZN361" s="34"/>
      <c r="ZO361" s="34"/>
      <c r="ZP361" s="34"/>
      <c r="ZQ361" s="34"/>
      <c r="ZR361" s="34"/>
      <c r="ZS361" s="34"/>
      <c r="ZT361" s="34"/>
      <c r="ZU361" s="34"/>
      <c r="ZV361" s="34"/>
      <c r="ZW361" s="34"/>
      <c r="ZX361" s="34"/>
      <c r="ZY361" s="34"/>
      <c r="ZZ361" s="34"/>
      <c r="AAA361" s="34"/>
      <c r="AAB361" s="34"/>
      <c r="AAC361" s="34"/>
      <c r="AAD361" s="34"/>
      <c r="AAE361" s="34"/>
      <c r="AAF361" s="34"/>
      <c r="AAG361" s="34"/>
      <c r="AAH361" s="34"/>
      <c r="AAI361" s="34"/>
      <c r="AAJ361" s="34"/>
      <c r="AAK361" s="34"/>
      <c r="AAL361" s="34"/>
      <c r="AAM361" s="34"/>
      <c r="AAN361" s="34"/>
      <c r="AAO361" s="34"/>
      <c r="AAP361" s="34"/>
      <c r="AAQ361" s="34"/>
      <c r="AAR361" s="34"/>
      <c r="AAS361" s="34"/>
      <c r="AAT361" s="34"/>
      <c r="AAU361" s="34"/>
      <c r="AAV361" s="34"/>
      <c r="AAW361" s="34"/>
      <c r="AAX361" s="34"/>
      <c r="AAY361" s="34"/>
      <c r="AAZ361" s="34"/>
      <c r="ABA361" s="34"/>
      <c r="ABB361" s="34"/>
      <c r="ABC361" s="34"/>
      <c r="ABD361" s="34"/>
      <c r="ABE361" s="34"/>
      <c r="ABF361" s="34"/>
      <c r="ABG361" s="34"/>
      <c r="ABH361" s="34"/>
      <c r="ABI361" s="34"/>
      <c r="ABJ361" s="34"/>
      <c r="ABK361" s="34"/>
      <c r="ABL361" s="34"/>
      <c r="ABM361" s="34"/>
      <c r="ABN361" s="34"/>
      <c r="ABO361" s="34"/>
      <c r="ABP361" s="34"/>
      <c r="ABQ361" s="34"/>
      <c r="ABR361" s="34"/>
      <c r="ABS361" s="34"/>
      <c r="ABT361" s="34"/>
      <c r="ABU361" s="34"/>
      <c r="ABV361" s="34"/>
      <c r="ABW361" s="34"/>
      <c r="ABX361" s="34"/>
      <c r="ABY361" s="34"/>
      <c r="ABZ361" s="34"/>
      <c r="ACA361" s="34"/>
      <c r="ACB361" s="34"/>
      <c r="ACC361" s="34"/>
      <c r="ACD361" s="34"/>
      <c r="ACE361" s="34"/>
      <c r="ACF361" s="34"/>
      <c r="ACG361" s="34"/>
      <c r="ACH361" s="34"/>
      <c r="ACI361" s="34"/>
      <c r="ACJ361" s="34"/>
      <c r="ACK361" s="34"/>
      <c r="ACL361" s="34"/>
      <c r="ACM361" s="34"/>
      <c r="ACN361" s="34"/>
      <c r="ACO361" s="34"/>
      <c r="ACP361" s="34"/>
      <c r="ACQ361" s="34"/>
      <c r="ACR361" s="34"/>
      <c r="ACS361" s="34"/>
      <c r="ACT361" s="34"/>
      <c r="ACU361" s="34"/>
      <c r="ACV361" s="34"/>
      <c r="ACW361" s="34"/>
      <c r="ACX361" s="34"/>
      <c r="ACY361" s="34"/>
      <c r="ACZ361" s="34"/>
      <c r="ADA361" s="34"/>
      <c r="ADB361" s="34"/>
      <c r="ADC361" s="34"/>
      <c r="ADD361" s="34"/>
      <c r="ADE361" s="34"/>
      <c r="ADF361" s="34"/>
      <c r="ADG361" s="34"/>
      <c r="ADH361" s="34"/>
      <c r="ADI361" s="34"/>
      <c r="ADJ361" s="34"/>
      <c r="ADK361" s="34"/>
      <c r="ADL361" s="34"/>
      <c r="ADM361" s="34"/>
      <c r="ADN361" s="34"/>
      <c r="ADO361" s="34"/>
      <c r="ADP361" s="34"/>
      <c r="ADQ361" s="34"/>
      <c r="ADR361" s="34"/>
      <c r="ADS361" s="34"/>
      <c r="ADT361" s="34"/>
      <c r="ADU361" s="34"/>
      <c r="ADV361" s="34"/>
      <c r="ADW361" s="34"/>
      <c r="ADX361" s="34"/>
      <c r="ADY361" s="34"/>
      <c r="ADZ361" s="34"/>
      <c r="AEA361" s="34"/>
      <c r="AEB361" s="34"/>
      <c r="AEC361" s="34"/>
      <c r="AED361" s="34"/>
      <c r="AEE361" s="34"/>
      <c r="AEF361" s="34"/>
      <c r="AEG361" s="34"/>
      <c r="AEH361" s="34"/>
      <c r="AEI361" s="34"/>
      <c r="AEJ361" s="34"/>
      <c r="AEK361" s="34"/>
      <c r="AEL361" s="34"/>
      <c r="AEM361" s="34"/>
      <c r="AEN361" s="34"/>
      <c r="AEO361" s="34"/>
      <c r="AEP361" s="34"/>
      <c r="AEQ361" s="34"/>
      <c r="AER361" s="34"/>
      <c r="AES361" s="34"/>
      <c r="AET361" s="34"/>
      <c r="AEU361" s="34"/>
      <c r="AEV361" s="34"/>
      <c r="AEW361" s="34"/>
      <c r="AEX361" s="34"/>
      <c r="AEY361" s="34"/>
      <c r="AEZ361" s="34"/>
      <c r="AFA361" s="34"/>
      <c r="AFB361" s="34"/>
      <c r="AFC361" s="34"/>
      <c r="AFD361" s="34"/>
      <c r="AFE361" s="34"/>
      <c r="AFF361" s="34"/>
      <c r="AFG361" s="34"/>
      <c r="AFH361" s="34"/>
      <c r="AFI361" s="34"/>
      <c r="AFJ361" s="34"/>
      <c r="AFK361" s="34"/>
      <c r="AFL361" s="34"/>
      <c r="AFM361" s="34"/>
      <c r="AFN361" s="34"/>
      <c r="AFO361" s="34"/>
      <c r="AFP361" s="34"/>
      <c r="AFQ361" s="34"/>
      <c r="AFR361" s="34"/>
      <c r="AFS361" s="34"/>
      <c r="AFT361" s="34"/>
      <c r="AFU361" s="34"/>
      <c r="AFV361" s="34"/>
      <c r="AFW361" s="34"/>
      <c r="AFX361" s="34"/>
      <c r="AFY361" s="34"/>
      <c r="AFZ361" s="34"/>
      <c r="AGA361" s="34"/>
      <c r="AGB361" s="34"/>
      <c r="AGC361" s="34"/>
      <c r="AGD361" s="34"/>
      <c r="AGE361" s="34"/>
      <c r="AGF361" s="34"/>
      <c r="AGG361" s="34"/>
      <c r="AGH361" s="34"/>
      <c r="AGI361" s="34"/>
      <c r="AGJ361" s="34"/>
      <c r="AGK361" s="34"/>
      <c r="AGL361" s="34"/>
      <c r="AGM361" s="34"/>
      <c r="AGN361" s="34"/>
      <c r="AGO361" s="34"/>
      <c r="AGP361" s="34"/>
      <c r="AGQ361" s="34"/>
      <c r="AGR361" s="34"/>
      <c r="AGS361" s="34"/>
      <c r="AGT361" s="34"/>
      <c r="AGU361" s="34"/>
      <c r="AGV361" s="34"/>
      <c r="AGW361" s="34"/>
      <c r="AGX361" s="34"/>
      <c r="AGY361" s="34"/>
      <c r="AGZ361" s="34"/>
      <c r="AHA361" s="34"/>
      <c r="AHB361" s="34"/>
      <c r="AHC361" s="34"/>
      <c r="AHD361" s="34"/>
      <c r="AHE361" s="34"/>
      <c r="AHF361" s="34"/>
      <c r="AHG361" s="34"/>
      <c r="AHH361" s="34"/>
      <c r="AHI361" s="34"/>
      <c r="AHJ361" s="34"/>
      <c r="AHK361" s="34"/>
      <c r="AHL361" s="34"/>
      <c r="AHM361" s="34"/>
      <c r="AHN361" s="34"/>
      <c r="AHO361" s="34"/>
      <c r="AHP361" s="34"/>
      <c r="AHQ361" s="34"/>
      <c r="AHR361" s="34"/>
      <c r="AHS361" s="34"/>
      <c r="AHT361" s="34"/>
      <c r="AHU361" s="34"/>
      <c r="AHV361" s="34"/>
      <c r="AHW361" s="34"/>
      <c r="AHX361" s="34"/>
      <c r="AHY361" s="34"/>
      <c r="AHZ361" s="34"/>
      <c r="AIA361" s="34"/>
      <c r="AIB361" s="34"/>
      <c r="AIC361" s="34"/>
      <c r="AID361" s="34"/>
      <c r="AIE361" s="34"/>
      <c r="AIF361" s="34"/>
      <c r="AIG361" s="34"/>
      <c r="AIH361" s="34"/>
      <c r="AII361" s="34"/>
      <c r="AIJ361" s="34"/>
      <c r="AIK361" s="34"/>
      <c r="AIL361" s="34"/>
      <c r="AIM361" s="34"/>
      <c r="AIN361" s="34"/>
      <c r="AIO361" s="34"/>
      <c r="AIP361" s="34"/>
      <c r="AIQ361" s="34"/>
      <c r="AIR361" s="34"/>
    </row>
    <row r="362" spans="1:928" s="33" customFormat="1" ht="15.75" customHeight="1" outlineLevel="1">
      <c r="A362" s="38" t="s">
        <v>471</v>
      </c>
      <c r="B362" s="38" t="s">
        <v>472</v>
      </c>
      <c r="C362" s="13" t="s">
        <v>492</v>
      </c>
      <c r="D362" s="14" t="s">
        <v>369</v>
      </c>
      <c r="E362" s="15">
        <v>100</v>
      </c>
      <c r="F362" s="16">
        <v>109</v>
      </c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  <c r="EB362" s="34"/>
      <c r="EC362" s="34"/>
      <c r="ED362" s="34"/>
      <c r="EE362" s="34"/>
      <c r="EF362" s="34"/>
      <c r="EG362" s="34"/>
      <c r="EH362" s="34"/>
      <c r="EI362" s="34"/>
      <c r="EJ362" s="34"/>
      <c r="EK362" s="34"/>
      <c r="EL362" s="34"/>
      <c r="EM362" s="34"/>
      <c r="EN362" s="34"/>
      <c r="EO362" s="34"/>
      <c r="EP362" s="34"/>
      <c r="EQ362" s="34"/>
      <c r="ER362" s="34"/>
      <c r="ES362" s="34"/>
      <c r="ET362" s="34"/>
      <c r="EU362" s="34"/>
      <c r="EV362" s="34"/>
      <c r="EW362" s="34"/>
      <c r="EX362" s="34"/>
      <c r="EY362" s="34"/>
      <c r="EZ362" s="34"/>
      <c r="FA362" s="34"/>
      <c r="FB362" s="34"/>
      <c r="FC362" s="34"/>
      <c r="FD362" s="34"/>
      <c r="FE362" s="34"/>
      <c r="FF362" s="34"/>
      <c r="FG362" s="34"/>
      <c r="FH362" s="34"/>
      <c r="FI362" s="34"/>
      <c r="FJ362" s="34"/>
      <c r="FK362" s="34"/>
      <c r="FL362" s="34"/>
      <c r="FM362" s="34"/>
      <c r="FN362" s="34"/>
      <c r="FO362" s="34"/>
      <c r="FP362" s="34"/>
      <c r="FQ362" s="34"/>
      <c r="FR362" s="34"/>
      <c r="FS362" s="34"/>
      <c r="FT362" s="34"/>
      <c r="FU362" s="34"/>
      <c r="FV362" s="34"/>
      <c r="FW362" s="34"/>
      <c r="FX362" s="34"/>
      <c r="FY362" s="34"/>
      <c r="FZ362" s="34"/>
      <c r="GA362" s="34"/>
      <c r="GB362" s="34"/>
      <c r="GC362" s="34"/>
      <c r="GD362" s="34"/>
      <c r="GE362" s="34"/>
      <c r="GF362" s="34"/>
      <c r="GG362" s="34"/>
      <c r="GH362" s="34"/>
      <c r="GI362" s="34"/>
      <c r="GJ362" s="34"/>
      <c r="GK362" s="34"/>
      <c r="GL362" s="34"/>
      <c r="GM362" s="34"/>
      <c r="GN362" s="34"/>
      <c r="GO362" s="34"/>
      <c r="GP362" s="34"/>
      <c r="GQ362" s="34"/>
      <c r="GR362" s="34"/>
      <c r="GS362" s="34"/>
      <c r="GT362" s="34"/>
      <c r="GU362" s="34"/>
      <c r="GV362" s="34"/>
      <c r="GW362" s="34"/>
      <c r="GX362" s="34"/>
      <c r="GY362" s="34"/>
      <c r="GZ362" s="34"/>
      <c r="HA362" s="34"/>
      <c r="HB362" s="34"/>
      <c r="HC362" s="34"/>
      <c r="HD362" s="34"/>
      <c r="HE362" s="34"/>
      <c r="HF362" s="34"/>
      <c r="HG362" s="34"/>
      <c r="HH362" s="34"/>
      <c r="HI362" s="34"/>
      <c r="HJ362" s="34"/>
      <c r="HK362" s="34"/>
      <c r="HL362" s="34"/>
      <c r="HM362" s="34"/>
      <c r="HN362" s="34"/>
      <c r="HO362" s="34"/>
      <c r="HP362" s="34"/>
      <c r="HQ362" s="34"/>
      <c r="HR362" s="34"/>
      <c r="HS362" s="34"/>
      <c r="HT362" s="34"/>
      <c r="HU362" s="34"/>
      <c r="HV362" s="34"/>
      <c r="HW362" s="34"/>
      <c r="HX362" s="34"/>
      <c r="HY362" s="34"/>
      <c r="HZ362" s="34"/>
      <c r="IA362" s="34"/>
      <c r="IB362" s="34"/>
      <c r="IC362" s="34"/>
      <c r="ID362" s="34"/>
      <c r="IE362" s="34"/>
      <c r="IF362" s="34"/>
      <c r="IG362" s="34"/>
      <c r="IH362" s="34"/>
      <c r="II362" s="34"/>
      <c r="IJ362" s="34"/>
      <c r="IK362" s="34"/>
      <c r="IL362" s="34"/>
      <c r="IM362" s="34"/>
      <c r="IN362" s="34"/>
      <c r="IO362" s="34"/>
      <c r="IP362" s="34"/>
      <c r="IQ362" s="34"/>
      <c r="IR362" s="34"/>
      <c r="IS362" s="34"/>
      <c r="IT362" s="34"/>
      <c r="IU362" s="34"/>
      <c r="IV362" s="34"/>
      <c r="IW362" s="34"/>
      <c r="IX362" s="34"/>
      <c r="IY362" s="34"/>
      <c r="IZ362" s="34"/>
      <c r="JA362" s="34"/>
      <c r="JB362" s="34"/>
      <c r="JC362" s="34"/>
      <c r="JD362" s="34"/>
      <c r="JE362" s="34"/>
      <c r="JF362" s="34"/>
      <c r="JG362" s="34"/>
      <c r="JH362" s="34"/>
      <c r="JI362" s="34"/>
      <c r="JJ362" s="34"/>
      <c r="JK362" s="34"/>
      <c r="JL362" s="34"/>
      <c r="JM362" s="34"/>
      <c r="JN362" s="34"/>
      <c r="JO362" s="34"/>
      <c r="JP362" s="34"/>
      <c r="JQ362" s="34"/>
      <c r="JR362" s="34"/>
      <c r="JS362" s="34"/>
      <c r="JT362" s="34"/>
      <c r="JU362" s="34"/>
      <c r="JV362" s="34"/>
      <c r="JW362" s="34"/>
      <c r="JX362" s="34"/>
      <c r="JY362" s="34"/>
      <c r="JZ362" s="34"/>
      <c r="KA362" s="34"/>
      <c r="KB362" s="34"/>
      <c r="KC362" s="34"/>
      <c r="KD362" s="34"/>
      <c r="KE362" s="34"/>
      <c r="KF362" s="34"/>
      <c r="KG362" s="34"/>
      <c r="KH362" s="34"/>
      <c r="KI362" s="34"/>
      <c r="KJ362" s="34"/>
      <c r="KK362" s="34"/>
      <c r="KL362" s="34"/>
      <c r="KM362" s="34"/>
      <c r="KN362" s="34"/>
      <c r="KO362" s="34"/>
      <c r="KP362" s="34"/>
      <c r="KQ362" s="34"/>
      <c r="KR362" s="34"/>
      <c r="KS362" s="34"/>
      <c r="KT362" s="34"/>
      <c r="KU362" s="34"/>
      <c r="KV362" s="34"/>
      <c r="KW362" s="34"/>
      <c r="KX362" s="34"/>
      <c r="KY362" s="34"/>
      <c r="KZ362" s="34"/>
      <c r="LA362" s="34"/>
      <c r="LB362" s="34"/>
      <c r="LC362" s="34"/>
      <c r="LD362" s="34"/>
      <c r="LE362" s="34"/>
      <c r="LF362" s="34"/>
      <c r="LG362" s="34"/>
      <c r="LH362" s="34"/>
      <c r="LI362" s="34"/>
      <c r="LJ362" s="34"/>
      <c r="LK362" s="34"/>
      <c r="LL362" s="34"/>
      <c r="LM362" s="34"/>
      <c r="LN362" s="34"/>
      <c r="LO362" s="34"/>
      <c r="LP362" s="34"/>
      <c r="LQ362" s="34"/>
      <c r="LR362" s="34"/>
      <c r="LS362" s="34"/>
      <c r="LT362" s="34"/>
      <c r="LU362" s="34"/>
      <c r="LV362" s="34"/>
      <c r="LW362" s="34"/>
      <c r="LX362" s="34"/>
      <c r="LY362" s="34"/>
      <c r="LZ362" s="34"/>
      <c r="MA362" s="34"/>
      <c r="MB362" s="34"/>
      <c r="MC362" s="34"/>
      <c r="MD362" s="34"/>
      <c r="ME362" s="34"/>
      <c r="MF362" s="34"/>
      <c r="MG362" s="34"/>
      <c r="MH362" s="34"/>
      <c r="MI362" s="34"/>
      <c r="MJ362" s="34"/>
      <c r="MK362" s="34"/>
      <c r="ML362" s="34"/>
      <c r="MM362" s="34"/>
      <c r="MN362" s="34"/>
      <c r="MO362" s="34"/>
      <c r="MP362" s="34"/>
      <c r="MQ362" s="34"/>
      <c r="MR362" s="34"/>
      <c r="MS362" s="34"/>
      <c r="MT362" s="34"/>
      <c r="MU362" s="34"/>
      <c r="MV362" s="34"/>
      <c r="MW362" s="34"/>
      <c r="MX362" s="34"/>
      <c r="MY362" s="34"/>
      <c r="MZ362" s="34"/>
      <c r="NA362" s="34"/>
      <c r="NB362" s="34"/>
      <c r="NC362" s="34"/>
      <c r="ND362" s="34"/>
      <c r="NE362" s="34"/>
      <c r="NF362" s="34"/>
      <c r="NG362" s="34"/>
      <c r="NH362" s="34"/>
      <c r="NI362" s="34"/>
      <c r="NJ362" s="34"/>
      <c r="NK362" s="34"/>
      <c r="NL362" s="34"/>
      <c r="NM362" s="34"/>
      <c r="NN362" s="34"/>
      <c r="NO362" s="34"/>
      <c r="NP362" s="34"/>
      <c r="NQ362" s="34"/>
      <c r="NR362" s="34"/>
      <c r="NS362" s="34"/>
      <c r="NT362" s="34"/>
      <c r="NU362" s="34"/>
      <c r="NV362" s="34"/>
      <c r="NW362" s="34"/>
      <c r="NX362" s="34"/>
      <c r="NY362" s="34"/>
      <c r="NZ362" s="34"/>
      <c r="OA362" s="34"/>
      <c r="OB362" s="34"/>
      <c r="OC362" s="34"/>
      <c r="OD362" s="34"/>
      <c r="OE362" s="34"/>
      <c r="OF362" s="34"/>
      <c r="OG362" s="34"/>
      <c r="OH362" s="34"/>
      <c r="OI362" s="34"/>
      <c r="OJ362" s="34"/>
      <c r="OK362" s="34"/>
      <c r="OL362" s="34"/>
      <c r="OM362" s="34"/>
      <c r="ON362" s="34"/>
      <c r="OO362" s="34"/>
      <c r="OP362" s="34"/>
      <c r="OQ362" s="34"/>
      <c r="OR362" s="34"/>
      <c r="OS362" s="34"/>
      <c r="OT362" s="34"/>
      <c r="OU362" s="34"/>
      <c r="OV362" s="34"/>
      <c r="OW362" s="34"/>
      <c r="OX362" s="34"/>
      <c r="OY362" s="34"/>
      <c r="OZ362" s="34"/>
      <c r="PA362" s="34"/>
      <c r="PB362" s="34"/>
      <c r="PC362" s="34"/>
      <c r="PD362" s="34"/>
      <c r="PE362" s="34"/>
      <c r="PF362" s="34"/>
      <c r="PG362" s="34"/>
      <c r="PH362" s="34"/>
      <c r="PI362" s="34"/>
      <c r="PJ362" s="34"/>
      <c r="PK362" s="34"/>
      <c r="PL362" s="34"/>
      <c r="PM362" s="34"/>
      <c r="PN362" s="34"/>
      <c r="PO362" s="34"/>
      <c r="PP362" s="34"/>
      <c r="PQ362" s="34"/>
      <c r="PR362" s="34"/>
      <c r="PS362" s="34"/>
      <c r="PT362" s="34"/>
      <c r="PU362" s="34"/>
      <c r="PV362" s="34"/>
      <c r="PW362" s="34"/>
      <c r="PX362" s="34"/>
      <c r="PY362" s="34"/>
      <c r="PZ362" s="34"/>
      <c r="QA362" s="34"/>
      <c r="QB362" s="34"/>
      <c r="QC362" s="34"/>
      <c r="QD362" s="34"/>
      <c r="QE362" s="34"/>
      <c r="QF362" s="34"/>
      <c r="QG362" s="34"/>
      <c r="QH362" s="34"/>
      <c r="QI362" s="34"/>
      <c r="QJ362" s="34"/>
      <c r="QK362" s="34"/>
      <c r="QL362" s="34"/>
      <c r="QM362" s="34"/>
      <c r="QN362" s="34"/>
      <c r="QO362" s="34"/>
      <c r="QP362" s="34"/>
      <c r="QQ362" s="34"/>
      <c r="QR362" s="34"/>
      <c r="QS362" s="34"/>
      <c r="QT362" s="34"/>
      <c r="QU362" s="34"/>
      <c r="QV362" s="34"/>
      <c r="QW362" s="34"/>
      <c r="QX362" s="34"/>
      <c r="QY362" s="34"/>
      <c r="QZ362" s="34"/>
      <c r="RA362" s="34"/>
      <c r="RB362" s="34"/>
      <c r="RC362" s="34"/>
      <c r="RD362" s="34"/>
      <c r="RE362" s="34"/>
      <c r="RF362" s="34"/>
      <c r="RG362" s="34"/>
      <c r="RH362" s="34"/>
      <c r="RI362" s="34"/>
      <c r="RJ362" s="34"/>
      <c r="RK362" s="34"/>
      <c r="RL362" s="34"/>
      <c r="RM362" s="34"/>
      <c r="RN362" s="34"/>
      <c r="RO362" s="34"/>
      <c r="RP362" s="34"/>
      <c r="RQ362" s="34"/>
      <c r="RR362" s="34"/>
      <c r="RS362" s="34"/>
      <c r="RT362" s="34"/>
      <c r="RU362" s="34"/>
      <c r="RV362" s="34"/>
      <c r="RW362" s="34"/>
      <c r="RX362" s="34"/>
      <c r="RY362" s="34"/>
      <c r="RZ362" s="34"/>
      <c r="SA362" s="34"/>
      <c r="SB362" s="34"/>
      <c r="SC362" s="34"/>
      <c r="SD362" s="34"/>
      <c r="SE362" s="34"/>
      <c r="SF362" s="34"/>
      <c r="SG362" s="34"/>
      <c r="SH362" s="34"/>
      <c r="SI362" s="34"/>
      <c r="SJ362" s="34"/>
      <c r="SK362" s="34"/>
      <c r="SL362" s="34"/>
      <c r="SM362" s="34"/>
      <c r="SN362" s="34"/>
      <c r="SO362" s="34"/>
      <c r="SP362" s="34"/>
      <c r="SQ362" s="34"/>
      <c r="SR362" s="34"/>
      <c r="SS362" s="34"/>
      <c r="ST362" s="34"/>
      <c r="SU362" s="34"/>
      <c r="SV362" s="34"/>
      <c r="SW362" s="34"/>
      <c r="SX362" s="34"/>
      <c r="SY362" s="34"/>
      <c r="SZ362" s="34"/>
      <c r="TA362" s="34"/>
      <c r="TB362" s="34"/>
      <c r="TC362" s="34"/>
      <c r="TD362" s="34"/>
      <c r="TE362" s="34"/>
      <c r="TF362" s="34"/>
      <c r="TG362" s="34"/>
      <c r="TH362" s="34"/>
      <c r="TI362" s="34"/>
      <c r="TJ362" s="34"/>
      <c r="TK362" s="34"/>
      <c r="TL362" s="34"/>
      <c r="TM362" s="34"/>
      <c r="TN362" s="34"/>
      <c r="TO362" s="34"/>
      <c r="TP362" s="34"/>
      <c r="TQ362" s="34"/>
      <c r="TR362" s="34"/>
      <c r="TS362" s="34"/>
      <c r="TT362" s="34"/>
      <c r="TU362" s="34"/>
      <c r="TV362" s="34"/>
      <c r="TW362" s="34"/>
      <c r="TX362" s="34"/>
      <c r="TY362" s="34"/>
      <c r="TZ362" s="34"/>
      <c r="UA362" s="34"/>
      <c r="UB362" s="34"/>
      <c r="UC362" s="34"/>
      <c r="UD362" s="34"/>
      <c r="UE362" s="34"/>
      <c r="UF362" s="34"/>
      <c r="UG362" s="34"/>
      <c r="UH362" s="34"/>
      <c r="UI362" s="34"/>
      <c r="UJ362" s="34"/>
      <c r="UK362" s="34"/>
      <c r="UL362" s="34"/>
      <c r="UM362" s="34"/>
      <c r="UN362" s="34"/>
      <c r="UO362" s="34"/>
      <c r="UP362" s="34"/>
      <c r="UQ362" s="34"/>
      <c r="UR362" s="34"/>
      <c r="US362" s="34"/>
      <c r="UT362" s="34"/>
      <c r="UU362" s="34"/>
      <c r="UV362" s="34"/>
      <c r="UW362" s="34"/>
      <c r="UX362" s="34"/>
      <c r="UY362" s="34"/>
      <c r="UZ362" s="34"/>
      <c r="VA362" s="34"/>
      <c r="VB362" s="34"/>
      <c r="VC362" s="34"/>
      <c r="VD362" s="34"/>
      <c r="VE362" s="34"/>
      <c r="VF362" s="34"/>
      <c r="VG362" s="34"/>
      <c r="VH362" s="34"/>
      <c r="VI362" s="34"/>
      <c r="VJ362" s="34"/>
      <c r="VK362" s="34"/>
      <c r="VL362" s="34"/>
      <c r="VM362" s="34"/>
      <c r="VN362" s="34"/>
      <c r="VO362" s="34"/>
      <c r="VP362" s="34"/>
      <c r="VQ362" s="34"/>
      <c r="VR362" s="34"/>
      <c r="VS362" s="34"/>
      <c r="VT362" s="34"/>
      <c r="VU362" s="34"/>
      <c r="VV362" s="34"/>
      <c r="VW362" s="34"/>
      <c r="VX362" s="34"/>
      <c r="VY362" s="34"/>
      <c r="VZ362" s="34"/>
      <c r="WA362" s="34"/>
      <c r="WB362" s="34"/>
      <c r="WC362" s="34"/>
      <c r="WD362" s="34"/>
      <c r="WE362" s="34"/>
      <c r="WF362" s="34"/>
      <c r="WG362" s="34"/>
      <c r="WH362" s="34"/>
      <c r="WI362" s="34"/>
      <c r="WJ362" s="34"/>
      <c r="WK362" s="34"/>
      <c r="WL362" s="34"/>
      <c r="WM362" s="34"/>
      <c r="WN362" s="34"/>
      <c r="WO362" s="34"/>
      <c r="WP362" s="34"/>
      <c r="WQ362" s="34"/>
      <c r="WR362" s="34"/>
      <c r="WS362" s="34"/>
      <c r="WT362" s="34"/>
      <c r="WU362" s="34"/>
      <c r="WV362" s="34"/>
      <c r="WW362" s="34"/>
      <c r="WX362" s="34"/>
      <c r="WY362" s="34"/>
      <c r="WZ362" s="34"/>
      <c r="XA362" s="34"/>
      <c r="XB362" s="34"/>
      <c r="XC362" s="34"/>
      <c r="XD362" s="34"/>
      <c r="XE362" s="34"/>
      <c r="XF362" s="34"/>
      <c r="XG362" s="34"/>
      <c r="XH362" s="34"/>
      <c r="XI362" s="34"/>
      <c r="XJ362" s="34"/>
      <c r="XK362" s="34"/>
      <c r="XL362" s="34"/>
      <c r="XM362" s="34"/>
      <c r="XN362" s="34"/>
      <c r="XO362" s="34"/>
      <c r="XP362" s="34"/>
      <c r="XQ362" s="34"/>
      <c r="XR362" s="34"/>
      <c r="XS362" s="34"/>
      <c r="XT362" s="34"/>
      <c r="XU362" s="34"/>
      <c r="XV362" s="34"/>
      <c r="XW362" s="34"/>
      <c r="XX362" s="34"/>
      <c r="XY362" s="34"/>
      <c r="XZ362" s="34"/>
      <c r="YA362" s="34"/>
      <c r="YB362" s="34"/>
      <c r="YC362" s="34"/>
      <c r="YD362" s="34"/>
      <c r="YE362" s="34"/>
      <c r="YF362" s="34"/>
      <c r="YG362" s="34"/>
      <c r="YH362" s="34"/>
      <c r="YI362" s="34"/>
      <c r="YJ362" s="34"/>
      <c r="YK362" s="34"/>
      <c r="YL362" s="34"/>
      <c r="YM362" s="34"/>
      <c r="YN362" s="34"/>
      <c r="YO362" s="34"/>
      <c r="YP362" s="34"/>
      <c r="YQ362" s="34"/>
      <c r="YR362" s="34"/>
      <c r="YS362" s="34"/>
      <c r="YT362" s="34"/>
      <c r="YU362" s="34"/>
      <c r="YV362" s="34"/>
      <c r="YW362" s="34"/>
      <c r="YX362" s="34"/>
      <c r="YY362" s="34"/>
      <c r="YZ362" s="34"/>
      <c r="ZA362" s="34"/>
      <c r="ZB362" s="34"/>
      <c r="ZC362" s="34"/>
      <c r="ZD362" s="34"/>
      <c r="ZE362" s="34"/>
      <c r="ZF362" s="34"/>
      <c r="ZG362" s="34"/>
      <c r="ZH362" s="34"/>
      <c r="ZI362" s="34"/>
      <c r="ZJ362" s="34"/>
      <c r="ZK362" s="34"/>
      <c r="ZL362" s="34"/>
      <c r="ZM362" s="34"/>
      <c r="ZN362" s="34"/>
      <c r="ZO362" s="34"/>
      <c r="ZP362" s="34"/>
      <c r="ZQ362" s="34"/>
      <c r="ZR362" s="34"/>
      <c r="ZS362" s="34"/>
      <c r="ZT362" s="34"/>
      <c r="ZU362" s="34"/>
      <c r="ZV362" s="34"/>
      <c r="ZW362" s="34"/>
      <c r="ZX362" s="34"/>
      <c r="ZY362" s="34"/>
      <c r="ZZ362" s="34"/>
      <c r="AAA362" s="34"/>
      <c r="AAB362" s="34"/>
      <c r="AAC362" s="34"/>
      <c r="AAD362" s="34"/>
      <c r="AAE362" s="34"/>
      <c r="AAF362" s="34"/>
      <c r="AAG362" s="34"/>
      <c r="AAH362" s="34"/>
      <c r="AAI362" s="34"/>
      <c r="AAJ362" s="34"/>
      <c r="AAK362" s="34"/>
      <c r="AAL362" s="34"/>
      <c r="AAM362" s="34"/>
      <c r="AAN362" s="34"/>
      <c r="AAO362" s="34"/>
      <c r="AAP362" s="34"/>
      <c r="AAQ362" s="34"/>
      <c r="AAR362" s="34"/>
      <c r="AAS362" s="34"/>
      <c r="AAT362" s="34"/>
      <c r="AAU362" s="34"/>
      <c r="AAV362" s="34"/>
      <c r="AAW362" s="34"/>
      <c r="AAX362" s="34"/>
      <c r="AAY362" s="34"/>
      <c r="AAZ362" s="34"/>
      <c r="ABA362" s="34"/>
      <c r="ABB362" s="34"/>
      <c r="ABC362" s="34"/>
      <c r="ABD362" s="34"/>
      <c r="ABE362" s="34"/>
      <c r="ABF362" s="34"/>
      <c r="ABG362" s="34"/>
      <c r="ABH362" s="34"/>
      <c r="ABI362" s="34"/>
      <c r="ABJ362" s="34"/>
      <c r="ABK362" s="34"/>
      <c r="ABL362" s="34"/>
      <c r="ABM362" s="34"/>
      <c r="ABN362" s="34"/>
      <c r="ABO362" s="34"/>
      <c r="ABP362" s="34"/>
      <c r="ABQ362" s="34"/>
      <c r="ABR362" s="34"/>
      <c r="ABS362" s="34"/>
      <c r="ABT362" s="34"/>
      <c r="ABU362" s="34"/>
      <c r="ABV362" s="34"/>
      <c r="ABW362" s="34"/>
      <c r="ABX362" s="34"/>
      <c r="ABY362" s="34"/>
      <c r="ABZ362" s="34"/>
      <c r="ACA362" s="34"/>
      <c r="ACB362" s="34"/>
      <c r="ACC362" s="34"/>
      <c r="ACD362" s="34"/>
      <c r="ACE362" s="34"/>
      <c r="ACF362" s="34"/>
      <c r="ACG362" s="34"/>
      <c r="ACH362" s="34"/>
      <c r="ACI362" s="34"/>
      <c r="ACJ362" s="34"/>
      <c r="ACK362" s="34"/>
      <c r="ACL362" s="34"/>
      <c r="ACM362" s="34"/>
      <c r="ACN362" s="34"/>
      <c r="ACO362" s="34"/>
      <c r="ACP362" s="34"/>
      <c r="ACQ362" s="34"/>
      <c r="ACR362" s="34"/>
      <c r="ACS362" s="34"/>
      <c r="ACT362" s="34"/>
      <c r="ACU362" s="34"/>
      <c r="ACV362" s="34"/>
      <c r="ACW362" s="34"/>
      <c r="ACX362" s="34"/>
      <c r="ACY362" s="34"/>
      <c r="ACZ362" s="34"/>
      <c r="ADA362" s="34"/>
      <c r="ADB362" s="34"/>
      <c r="ADC362" s="34"/>
      <c r="ADD362" s="34"/>
      <c r="ADE362" s="34"/>
      <c r="ADF362" s="34"/>
      <c r="ADG362" s="34"/>
      <c r="ADH362" s="34"/>
      <c r="ADI362" s="34"/>
      <c r="ADJ362" s="34"/>
      <c r="ADK362" s="34"/>
      <c r="ADL362" s="34"/>
      <c r="ADM362" s="34"/>
      <c r="ADN362" s="34"/>
      <c r="ADO362" s="34"/>
      <c r="ADP362" s="34"/>
      <c r="ADQ362" s="34"/>
      <c r="ADR362" s="34"/>
      <c r="ADS362" s="34"/>
      <c r="ADT362" s="34"/>
      <c r="ADU362" s="34"/>
      <c r="ADV362" s="34"/>
      <c r="ADW362" s="34"/>
      <c r="ADX362" s="34"/>
      <c r="ADY362" s="34"/>
      <c r="ADZ362" s="34"/>
      <c r="AEA362" s="34"/>
      <c r="AEB362" s="34"/>
      <c r="AEC362" s="34"/>
      <c r="AED362" s="34"/>
      <c r="AEE362" s="34"/>
      <c r="AEF362" s="34"/>
      <c r="AEG362" s="34"/>
      <c r="AEH362" s="34"/>
      <c r="AEI362" s="34"/>
      <c r="AEJ362" s="34"/>
      <c r="AEK362" s="34"/>
      <c r="AEL362" s="34"/>
      <c r="AEM362" s="34"/>
      <c r="AEN362" s="34"/>
      <c r="AEO362" s="34"/>
      <c r="AEP362" s="34"/>
      <c r="AEQ362" s="34"/>
      <c r="AER362" s="34"/>
      <c r="AES362" s="34"/>
      <c r="AET362" s="34"/>
      <c r="AEU362" s="34"/>
      <c r="AEV362" s="34"/>
      <c r="AEW362" s="34"/>
      <c r="AEX362" s="34"/>
      <c r="AEY362" s="34"/>
      <c r="AEZ362" s="34"/>
      <c r="AFA362" s="34"/>
      <c r="AFB362" s="34"/>
      <c r="AFC362" s="34"/>
      <c r="AFD362" s="34"/>
      <c r="AFE362" s="34"/>
      <c r="AFF362" s="34"/>
      <c r="AFG362" s="34"/>
      <c r="AFH362" s="34"/>
      <c r="AFI362" s="34"/>
      <c r="AFJ362" s="34"/>
      <c r="AFK362" s="34"/>
      <c r="AFL362" s="34"/>
      <c r="AFM362" s="34"/>
      <c r="AFN362" s="34"/>
      <c r="AFO362" s="34"/>
      <c r="AFP362" s="34"/>
      <c r="AFQ362" s="34"/>
      <c r="AFR362" s="34"/>
      <c r="AFS362" s="34"/>
      <c r="AFT362" s="34"/>
      <c r="AFU362" s="34"/>
      <c r="AFV362" s="34"/>
      <c r="AFW362" s="34"/>
      <c r="AFX362" s="34"/>
      <c r="AFY362" s="34"/>
      <c r="AFZ362" s="34"/>
      <c r="AGA362" s="34"/>
      <c r="AGB362" s="34"/>
      <c r="AGC362" s="34"/>
      <c r="AGD362" s="34"/>
      <c r="AGE362" s="34"/>
      <c r="AGF362" s="34"/>
      <c r="AGG362" s="34"/>
      <c r="AGH362" s="34"/>
      <c r="AGI362" s="34"/>
      <c r="AGJ362" s="34"/>
      <c r="AGK362" s="34"/>
      <c r="AGL362" s="34"/>
      <c r="AGM362" s="34"/>
      <c r="AGN362" s="34"/>
      <c r="AGO362" s="34"/>
      <c r="AGP362" s="34"/>
      <c r="AGQ362" s="34"/>
      <c r="AGR362" s="34"/>
      <c r="AGS362" s="34"/>
      <c r="AGT362" s="34"/>
      <c r="AGU362" s="34"/>
      <c r="AGV362" s="34"/>
      <c r="AGW362" s="34"/>
      <c r="AGX362" s="34"/>
      <c r="AGY362" s="34"/>
      <c r="AGZ362" s="34"/>
      <c r="AHA362" s="34"/>
      <c r="AHB362" s="34"/>
      <c r="AHC362" s="34"/>
      <c r="AHD362" s="34"/>
      <c r="AHE362" s="34"/>
      <c r="AHF362" s="34"/>
      <c r="AHG362" s="34"/>
      <c r="AHH362" s="34"/>
      <c r="AHI362" s="34"/>
      <c r="AHJ362" s="34"/>
      <c r="AHK362" s="34"/>
      <c r="AHL362" s="34"/>
      <c r="AHM362" s="34"/>
      <c r="AHN362" s="34"/>
      <c r="AHO362" s="34"/>
      <c r="AHP362" s="34"/>
      <c r="AHQ362" s="34"/>
      <c r="AHR362" s="34"/>
      <c r="AHS362" s="34"/>
      <c r="AHT362" s="34"/>
      <c r="AHU362" s="34"/>
      <c r="AHV362" s="34"/>
      <c r="AHW362" s="34"/>
      <c r="AHX362" s="34"/>
      <c r="AHY362" s="34"/>
      <c r="AHZ362" s="34"/>
      <c r="AIA362" s="34"/>
      <c r="AIB362" s="34"/>
      <c r="AIC362" s="34"/>
      <c r="AID362" s="34"/>
      <c r="AIE362" s="34"/>
      <c r="AIF362" s="34"/>
      <c r="AIG362" s="34"/>
      <c r="AIH362" s="34"/>
      <c r="AII362" s="34"/>
      <c r="AIJ362" s="34"/>
      <c r="AIK362" s="34"/>
      <c r="AIL362" s="34"/>
      <c r="AIM362" s="34"/>
      <c r="AIN362" s="34"/>
      <c r="AIO362" s="34"/>
      <c r="AIP362" s="34"/>
      <c r="AIQ362" s="34"/>
      <c r="AIR362" s="34"/>
    </row>
    <row r="363" spans="1:928" s="33" customFormat="1" ht="15.75" customHeight="1" outlineLevel="1">
      <c r="A363" s="38" t="s">
        <v>471</v>
      </c>
      <c r="B363" s="38" t="s">
        <v>472</v>
      </c>
      <c r="C363" s="13" t="s">
        <v>493</v>
      </c>
      <c r="D363" s="14" t="s">
        <v>369</v>
      </c>
      <c r="E363" s="15">
        <v>90</v>
      </c>
      <c r="F363" s="16">
        <v>110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  <c r="EB363" s="34"/>
      <c r="EC363" s="34"/>
      <c r="ED363" s="34"/>
      <c r="EE363" s="34"/>
      <c r="EF363" s="34"/>
      <c r="EG363" s="34"/>
      <c r="EH363" s="34"/>
      <c r="EI363" s="34"/>
      <c r="EJ363" s="34"/>
      <c r="EK363" s="34"/>
      <c r="EL363" s="34"/>
      <c r="EM363" s="34"/>
      <c r="EN363" s="34"/>
      <c r="EO363" s="34"/>
      <c r="EP363" s="34"/>
      <c r="EQ363" s="34"/>
      <c r="ER363" s="34"/>
      <c r="ES363" s="34"/>
      <c r="ET363" s="34"/>
      <c r="EU363" s="34"/>
      <c r="EV363" s="34"/>
      <c r="EW363" s="34"/>
      <c r="EX363" s="34"/>
      <c r="EY363" s="34"/>
      <c r="EZ363" s="34"/>
      <c r="FA363" s="34"/>
      <c r="FB363" s="34"/>
      <c r="FC363" s="34"/>
      <c r="FD363" s="34"/>
      <c r="FE363" s="34"/>
      <c r="FF363" s="34"/>
      <c r="FG363" s="34"/>
      <c r="FH363" s="34"/>
      <c r="FI363" s="34"/>
      <c r="FJ363" s="34"/>
      <c r="FK363" s="34"/>
      <c r="FL363" s="34"/>
      <c r="FM363" s="34"/>
      <c r="FN363" s="34"/>
      <c r="FO363" s="34"/>
      <c r="FP363" s="34"/>
      <c r="FQ363" s="34"/>
      <c r="FR363" s="34"/>
      <c r="FS363" s="34"/>
      <c r="FT363" s="34"/>
      <c r="FU363" s="34"/>
      <c r="FV363" s="34"/>
      <c r="FW363" s="34"/>
      <c r="FX363" s="34"/>
      <c r="FY363" s="34"/>
      <c r="FZ363" s="34"/>
      <c r="GA363" s="34"/>
      <c r="GB363" s="34"/>
      <c r="GC363" s="34"/>
      <c r="GD363" s="34"/>
      <c r="GE363" s="34"/>
      <c r="GF363" s="34"/>
      <c r="GG363" s="34"/>
      <c r="GH363" s="34"/>
      <c r="GI363" s="34"/>
      <c r="GJ363" s="34"/>
      <c r="GK363" s="34"/>
      <c r="GL363" s="34"/>
      <c r="GM363" s="34"/>
      <c r="GN363" s="34"/>
      <c r="GO363" s="34"/>
      <c r="GP363" s="34"/>
      <c r="GQ363" s="34"/>
      <c r="GR363" s="34"/>
      <c r="GS363" s="34"/>
      <c r="GT363" s="34"/>
      <c r="GU363" s="34"/>
      <c r="GV363" s="34"/>
      <c r="GW363" s="34"/>
      <c r="GX363" s="34"/>
      <c r="GY363" s="34"/>
      <c r="GZ363" s="34"/>
      <c r="HA363" s="34"/>
      <c r="HB363" s="34"/>
      <c r="HC363" s="34"/>
      <c r="HD363" s="34"/>
      <c r="HE363" s="34"/>
      <c r="HF363" s="34"/>
      <c r="HG363" s="34"/>
      <c r="HH363" s="34"/>
      <c r="HI363" s="34"/>
      <c r="HJ363" s="34"/>
      <c r="HK363" s="34"/>
      <c r="HL363" s="34"/>
      <c r="HM363" s="34"/>
      <c r="HN363" s="34"/>
      <c r="HO363" s="34"/>
      <c r="HP363" s="34"/>
      <c r="HQ363" s="34"/>
      <c r="HR363" s="34"/>
      <c r="HS363" s="34"/>
      <c r="HT363" s="34"/>
      <c r="HU363" s="34"/>
      <c r="HV363" s="34"/>
      <c r="HW363" s="34"/>
      <c r="HX363" s="34"/>
      <c r="HY363" s="34"/>
      <c r="HZ363" s="34"/>
      <c r="IA363" s="34"/>
      <c r="IB363" s="34"/>
      <c r="IC363" s="34"/>
      <c r="ID363" s="34"/>
      <c r="IE363" s="34"/>
      <c r="IF363" s="34"/>
      <c r="IG363" s="34"/>
      <c r="IH363" s="34"/>
      <c r="II363" s="34"/>
      <c r="IJ363" s="34"/>
      <c r="IK363" s="34"/>
      <c r="IL363" s="34"/>
      <c r="IM363" s="34"/>
      <c r="IN363" s="34"/>
      <c r="IO363" s="34"/>
      <c r="IP363" s="34"/>
      <c r="IQ363" s="34"/>
      <c r="IR363" s="34"/>
      <c r="IS363" s="34"/>
      <c r="IT363" s="34"/>
      <c r="IU363" s="34"/>
      <c r="IV363" s="34"/>
      <c r="IW363" s="34"/>
      <c r="IX363" s="34"/>
      <c r="IY363" s="34"/>
      <c r="IZ363" s="34"/>
      <c r="JA363" s="34"/>
      <c r="JB363" s="34"/>
      <c r="JC363" s="34"/>
      <c r="JD363" s="34"/>
      <c r="JE363" s="34"/>
      <c r="JF363" s="34"/>
      <c r="JG363" s="34"/>
      <c r="JH363" s="34"/>
      <c r="JI363" s="34"/>
      <c r="JJ363" s="34"/>
      <c r="JK363" s="34"/>
      <c r="JL363" s="34"/>
      <c r="JM363" s="34"/>
      <c r="JN363" s="34"/>
      <c r="JO363" s="34"/>
      <c r="JP363" s="34"/>
      <c r="JQ363" s="34"/>
      <c r="JR363" s="34"/>
      <c r="JS363" s="34"/>
      <c r="JT363" s="34"/>
      <c r="JU363" s="34"/>
      <c r="JV363" s="34"/>
      <c r="JW363" s="34"/>
      <c r="JX363" s="34"/>
      <c r="JY363" s="34"/>
      <c r="JZ363" s="34"/>
      <c r="KA363" s="34"/>
      <c r="KB363" s="34"/>
      <c r="KC363" s="34"/>
      <c r="KD363" s="34"/>
      <c r="KE363" s="34"/>
      <c r="KF363" s="34"/>
      <c r="KG363" s="34"/>
      <c r="KH363" s="34"/>
      <c r="KI363" s="34"/>
      <c r="KJ363" s="34"/>
      <c r="KK363" s="34"/>
      <c r="KL363" s="34"/>
      <c r="KM363" s="34"/>
      <c r="KN363" s="34"/>
      <c r="KO363" s="34"/>
      <c r="KP363" s="34"/>
      <c r="KQ363" s="34"/>
      <c r="KR363" s="34"/>
      <c r="KS363" s="34"/>
      <c r="KT363" s="34"/>
      <c r="KU363" s="34"/>
      <c r="KV363" s="34"/>
      <c r="KW363" s="34"/>
      <c r="KX363" s="34"/>
      <c r="KY363" s="34"/>
      <c r="KZ363" s="34"/>
      <c r="LA363" s="34"/>
      <c r="LB363" s="34"/>
      <c r="LC363" s="34"/>
      <c r="LD363" s="34"/>
      <c r="LE363" s="34"/>
      <c r="LF363" s="34"/>
      <c r="LG363" s="34"/>
      <c r="LH363" s="34"/>
      <c r="LI363" s="34"/>
      <c r="LJ363" s="34"/>
      <c r="LK363" s="34"/>
      <c r="LL363" s="34"/>
      <c r="LM363" s="34"/>
      <c r="LN363" s="34"/>
      <c r="LO363" s="34"/>
      <c r="LP363" s="34"/>
      <c r="LQ363" s="34"/>
      <c r="LR363" s="34"/>
      <c r="LS363" s="34"/>
      <c r="LT363" s="34"/>
      <c r="LU363" s="34"/>
      <c r="LV363" s="34"/>
      <c r="LW363" s="34"/>
      <c r="LX363" s="34"/>
      <c r="LY363" s="34"/>
      <c r="LZ363" s="34"/>
      <c r="MA363" s="34"/>
      <c r="MB363" s="34"/>
      <c r="MC363" s="34"/>
      <c r="MD363" s="34"/>
      <c r="ME363" s="34"/>
      <c r="MF363" s="34"/>
      <c r="MG363" s="34"/>
      <c r="MH363" s="34"/>
      <c r="MI363" s="34"/>
      <c r="MJ363" s="34"/>
      <c r="MK363" s="34"/>
      <c r="ML363" s="34"/>
      <c r="MM363" s="34"/>
      <c r="MN363" s="34"/>
      <c r="MO363" s="34"/>
      <c r="MP363" s="34"/>
      <c r="MQ363" s="34"/>
      <c r="MR363" s="34"/>
      <c r="MS363" s="34"/>
      <c r="MT363" s="34"/>
      <c r="MU363" s="34"/>
      <c r="MV363" s="34"/>
      <c r="MW363" s="34"/>
      <c r="MX363" s="34"/>
      <c r="MY363" s="34"/>
      <c r="MZ363" s="34"/>
      <c r="NA363" s="34"/>
      <c r="NB363" s="34"/>
      <c r="NC363" s="34"/>
      <c r="ND363" s="34"/>
      <c r="NE363" s="34"/>
      <c r="NF363" s="34"/>
      <c r="NG363" s="34"/>
      <c r="NH363" s="34"/>
      <c r="NI363" s="34"/>
      <c r="NJ363" s="34"/>
      <c r="NK363" s="34"/>
      <c r="NL363" s="34"/>
      <c r="NM363" s="34"/>
      <c r="NN363" s="34"/>
      <c r="NO363" s="34"/>
      <c r="NP363" s="34"/>
      <c r="NQ363" s="34"/>
      <c r="NR363" s="34"/>
      <c r="NS363" s="34"/>
      <c r="NT363" s="34"/>
      <c r="NU363" s="34"/>
      <c r="NV363" s="34"/>
      <c r="NW363" s="34"/>
      <c r="NX363" s="34"/>
      <c r="NY363" s="34"/>
      <c r="NZ363" s="34"/>
      <c r="OA363" s="34"/>
      <c r="OB363" s="34"/>
      <c r="OC363" s="34"/>
      <c r="OD363" s="34"/>
      <c r="OE363" s="34"/>
      <c r="OF363" s="34"/>
      <c r="OG363" s="34"/>
      <c r="OH363" s="34"/>
      <c r="OI363" s="34"/>
      <c r="OJ363" s="34"/>
      <c r="OK363" s="34"/>
      <c r="OL363" s="34"/>
      <c r="OM363" s="34"/>
      <c r="ON363" s="34"/>
      <c r="OO363" s="34"/>
      <c r="OP363" s="34"/>
      <c r="OQ363" s="34"/>
      <c r="OR363" s="34"/>
      <c r="OS363" s="34"/>
      <c r="OT363" s="34"/>
      <c r="OU363" s="34"/>
      <c r="OV363" s="34"/>
      <c r="OW363" s="34"/>
      <c r="OX363" s="34"/>
      <c r="OY363" s="34"/>
      <c r="OZ363" s="34"/>
      <c r="PA363" s="34"/>
      <c r="PB363" s="34"/>
      <c r="PC363" s="34"/>
      <c r="PD363" s="34"/>
      <c r="PE363" s="34"/>
      <c r="PF363" s="34"/>
      <c r="PG363" s="34"/>
      <c r="PH363" s="34"/>
      <c r="PI363" s="34"/>
      <c r="PJ363" s="34"/>
      <c r="PK363" s="34"/>
      <c r="PL363" s="34"/>
      <c r="PM363" s="34"/>
      <c r="PN363" s="34"/>
      <c r="PO363" s="34"/>
      <c r="PP363" s="34"/>
      <c r="PQ363" s="34"/>
      <c r="PR363" s="34"/>
      <c r="PS363" s="34"/>
      <c r="PT363" s="34"/>
      <c r="PU363" s="34"/>
      <c r="PV363" s="34"/>
      <c r="PW363" s="34"/>
      <c r="PX363" s="34"/>
      <c r="PY363" s="34"/>
      <c r="PZ363" s="34"/>
      <c r="QA363" s="34"/>
      <c r="QB363" s="34"/>
      <c r="QC363" s="34"/>
      <c r="QD363" s="34"/>
      <c r="QE363" s="34"/>
      <c r="QF363" s="34"/>
      <c r="QG363" s="34"/>
      <c r="QH363" s="34"/>
      <c r="QI363" s="34"/>
      <c r="QJ363" s="34"/>
      <c r="QK363" s="34"/>
      <c r="QL363" s="34"/>
      <c r="QM363" s="34"/>
      <c r="QN363" s="34"/>
      <c r="QO363" s="34"/>
      <c r="QP363" s="34"/>
      <c r="QQ363" s="34"/>
      <c r="QR363" s="34"/>
      <c r="QS363" s="34"/>
      <c r="QT363" s="34"/>
      <c r="QU363" s="34"/>
      <c r="QV363" s="34"/>
      <c r="QW363" s="34"/>
      <c r="QX363" s="34"/>
      <c r="QY363" s="34"/>
      <c r="QZ363" s="34"/>
      <c r="RA363" s="34"/>
      <c r="RB363" s="34"/>
      <c r="RC363" s="34"/>
      <c r="RD363" s="34"/>
      <c r="RE363" s="34"/>
      <c r="RF363" s="34"/>
      <c r="RG363" s="34"/>
      <c r="RH363" s="34"/>
      <c r="RI363" s="34"/>
      <c r="RJ363" s="34"/>
      <c r="RK363" s="34"/>
      <c r="RL363" s="34"/>
      <c r="RM363" s="34"/>
      <c r="RN363" s="34"/>
      <c r="RO363" s="34"/>
      <c r="RP363" s="34"/>
      <c r="RQ363" s="34"/>
      <c r="RR363" s="34"/>
      <c r="RS363" s="34"/>
      <c r="RT363" s="34"/>
      <c r="RU363" s="34"/>
      <c r="RV363" s="34"/>
      <c r="RW363" s="34"/>
      <c r="RX363" s="34"/>
      <c r="RY363" s="34"/>
      <c r="RZ363" s="34"/>
      <c r="SA363" s="34"/>
      <c r="SB363" s="34"/>
      <c r="SC363" s="34"/>
      <c r="SD363" s="34"/>
      <c r="SE363" s="34"/>
      <c r="SF363" s="34"/>
      <c r="SG363" s="34"/>
      <c r="SH363" s="34"/>
      <c r="SI363" s="34"/>
      <c r="SJ363" s="34"/>
      <c r="SK363" s="34"/>
      <c r="SL363" s="34"/>
      <c r="SM363" s="34"/>
      <c r="SN363" s="34"/>
      <c r="SO363" s="34"/>
      <c r="SP363" s="34"/>
      <c r="SQ363" s="34"/>
      <c r="SR363" s="34"/>
      <c r="SS363" s="34"/>
      <c r="ST363" s="34"/>
      <c r="SU363" s="34"/>
      <c r="SV363" s="34"/>
      <c r="SW363" s="34"/>
      <c r="SX363" s="34"/>
      <c r="SY363" s="34"/>
      <c r="SZ363" s="34"/>
      <c r="TA363" s="34"/>
      <c r="TB363" s="34"/>
      <c r="TC363" s="34"/>
      <c r="TD363" s="34"/>
      <c r="TE363" s="34"/>
      <c r="TF363" s="34"/>
      <c r="TG363" s="34"/>
      <c r="TH363" s="34"/>
      <c r="TI363" s="34"/>
      <c r="TJ363" s="34"/>
      <c r="TK363" s="34"/>
      <c r="TL363" s="34"/>
      <c r="TM363" s="34"/>
      <c r="TN363" s="34"/>
      <c r="TO363" s="34"/>
      <c r="TP363" s="34"/>
      <c r="TQ363" s="34"/>
      <c r="TR363" s="34"/>
      <c r="TS363" s="34"/>
      <c r="TT363" s="34"/>
      <c r="TU363" s="34"/>
      <c r="TV363" s="34"/>
      <c r="TW363" s="34"/>
      <c r="TX363" s="34"/>
      <c r="TY363" s="34"/>
      <c r="TZ363" s="34"/>
      <c r="UA363" s="34"/>
      <c r="UB363" s="34"/>
      <c r="UC363" s="34"/>
      <c r="UD363" s="34"/>
      <c r="UE363" s="34"/>
      <c r="UF363" s="34"/>
      <c r="UG363" s="34"/>
      <c r="UH363" s="34"/>
      <c r="UI363" s="34"/>
      <c r="UJ363" s="34"/>
      <c r="UK363" s="34"/>
      <c r="UL363" s="34"/>
      <c r="UM363" s="34"/>
      <c r="UN363" s="34"/>
      <c r="UO363" s="34"/>
      <c r="UP363" s="34"/>
      <c r="UQ363" s="34"/>
      <c r="UR363" s="34"/>
      <c r="US363" s="34"/>
      <c r="UT363" s="34"/>
      <c r="UU363" s="34"/>
      <c r="UV363" s="34"/>
      <c r="UW363" s="34"/>
      <c r="UX363" s="34"/>
      <c r="UY363" s="34"/>
      <c r="UZ363" s="34"/>
      <c r="VA363" s="34"/>
      <c r="VB363" s="34"/>
      <c r="VC363" s="34"/>
      <c r="VD363" s="34"/>
      <c r="VE363" s="34"/>
      <c r="VF363" s="34"/>
      <c r="VG363" s="34"/>
      <c r="VH363" s="34"/>
      <c r="VI363" s="34"/>
      <c r="VJ363" s="34"/>
      <c r="VK363" s="34"/>
      <c r="VL363" s="34"/>
      <c r="VM363" s="34"/>
      <c r="VN363" s="34"/>
      <c r="VO363" s="34"/>
      <c r="VP363" s="34"/>
      <c r="VQ363" s="34"/>
      <c r="VR363" s="34"/>
      <c r="VS363" s="34"/>
      <c r="VT363" s="34"/>
      <c r="VU363" s="34"/>
      <c r="VV363" s="34"/>
      <c r="VW363" s="34"/>
      <c r="VX363" s="34"/>
      <c r="VY363" s="34"/>
      <c r="VZ363" s="34"/>
      <c r="WA363" s="34"/>
      <c r="WB363" s="34"/>
      <c r="WC363" s="34"/>
      <c r="WD363" s="34"/>
      <c r="WE363" s="34"/>
      <c r="WF363" s="34"/>
      <c r="WG363" s="34"/>
      <c r="WH363" s="34"/>
      <c r="WI363" s="34"/>
      <c r="WJ363" s="34"/>
      <c r="WK363" s="34"/>
      <c r="WL363" s="34"/>
      <c r="WM363" s="34"/>
      <c r="WN363" s="34"/>
      <c r="WO363" s="34"/>
      <c r="WP363" s="34"/>
      <c r="WQ363" s="34"/>
      <c r="WR363" s="34"/>
      <c r="WS363" s="34"/>
      <c r="WT363" s="34"/>
      <c r="WU363" s="34"/>
      <c r="WV363" s="34"/>
      <c r="WW363" s="34"/>
      <c r="WX363" s="34"/>
      <c r="WY363" s="34"/>
      <c r="WZ363" s="34"/>
      <c r="XA363" s="34"/>
      <c r="XB363" s="34"/>
      <c r="XC363" s="34"/>
      <c r="XD363" s="34"/>
      <c r="XE363" s="34"/>
      <c r="XF363" s="34"/>
      <c r="XG363" s="34"/>
      <c r="XH363" s="34"/>
      <c r="XI363" s="34"/>
      <c r="XJ363" s="34"/>
      <c r="XK363" s="34"/>
      <c r="XL363" s="34"/>
      <c r="XM363" s="34"/>
      <c r="XN363" s="34"/>
      <c r="XO363" s="34"/>
      <c r="XP363" s="34"/>
      <c r="XQ363" s="34"/>
      <c r="XR363" s="34"/>
      <c r="XS363" s="34"/>
      <c r="XT363" s="34"/>
      <c r="XU363" s="34"/>
      <c r="XV363" s="34"/>
      <c r="XW363" s="34"/>
      <c r="XX363" s="34"/>
      <c r="XY363" s="34"/>
      <c r="XZ363" s="34"/>
      <c r="YA363" s="34"/>
      <c r="YB363" s="34"/>
      <c r="YC363" s="34"/>
      <c r="YD363" s="34"/>
      <c r="YE363" s="34"/>
      <c r="YF363" s="34"/>
      <c r="YG363" s="34"/>
      <c r="YH363" s="34"/>
      <c r="YI363" s="34"/>
      <c r="YJ363" s="34"/>
      <c r="YK363" s="34"/>
      <c r="YL363" s="34"/>
      <c r="YM363" s="34"/>
      <c r="YN363" s="34"/>
      <c r="YO363" s="34"/>
      <c r="YP363" s="34"/>
      <c r="YQ363" s="34"/>
      <c r="YR363" s="34"/>
      <c r="YS363" s="34"/>
      <c r="YT363" s="34"/>
      <c r="YU363" s="34"/>
      <c r="YV363" s="34"/>
      <c r="YW363" s="34"/>
      <c r="YX363" s="34"/>
      <c r="YY363" s="34"/>
      <c r="YZ363" s="34"/>
      <c r="ZA363" s="34"/>
      <c r="ZB363" s="34"/>
      <c r="ZC363" s="34"/>
      <c r="ZD363" s="34"/>
      <c r="ZE363" s="34"/>
      <c r="ZF363" s="34"/>
      <c r="ZG363" s="34"/>
      <c r="ZH363" s="34"/>
      <c r="ZI363" s="34"/>
      <c r="ZJ363" s="34"/>
      <c r="ZK363" s="34"/>
      <c r="ZL363" s="34"/>
      <c r="ZM363" s="34"/>
      <c r="ZN363" s="34"/>
      <c r="ZO363" s="34"/>
      <c r="ZP363" s="34"/>
      <c r="ZQ363" s="34"/>
      <c r="ZR363" s="34"/>
      <c r="ZS363" s="34"/>
      <c r="ZT363" s="34"/>
      <c r="ZU363" s="34"/>
      <c r="ZV363" s="34"/>
      <c r="ZW363" s="34"/>
      <c r="ZX363" s="34"/>
      <c r="ZY363" s="34"/>
      <c r="ZZ363" s="34"/>
      <c r="AAA363" s="34"/>
      <c r="AAB363" s="34"/>
      <c r="AAC363" s="34"/>
      <c r="AAD363" s="34"/>
      <c r="AAE363" s="34"/>
      <c r="AAF363" s="34"/>
      <c r="AAG363" s="34"/>
      <c r="AAH363" s="34"/>
      <c r="AAI363" s="34"/>
      <c r="AAJ363" s="34"/>
      <c r="AAK363" s="34"/>
      <c r="AAL363" s="34"/>
      <c r="AAM363" s="34"/>
      <c r="AAN363" s="34"/>
      <c r="AAO363" s="34"/>
      <c r="AAP363" s="34"/>
      <c r="AAQ363" s="34"/>
      <c r="AAR363" s="34"/>
      <c r="AAS363" s="34"/>
      <c r="AAT363" s="34"/>
      <c r="AAU363" s="34"/>
      <c r="AAV363" s="34"/>
      <c r="AAW363" s="34"/>
      <c r="AAX363" s="34"/>
      <c r="AAY363" s="34"/>
      <c r="AAZ363" s="34"/>
      <c r="ABA363" s="34"/>
      <c r="ABB363" s="34"/>
      <c r="ABC363" s="34"/>
      <c r="ABD363" s="34"/>
      <c r="ABE363" s="34"/>
      <c r="ABF363" s="34"/>
      <c r="ABG363" s="34"/>
      <c r="ABH363" s="34"/>
      <c r="ABI363" s="34"/>
      <c r="ABJ363" s="34"/>
      <c r="ABK363" s="34"/>
      <c r="ABL363" s="34"/>
      <c r="ABM363" s="34"/>
      <c r="ABN363" s="34"/>
      <c r="ABO363" s="34"/>
      <c r="ABP363" s="34"/>
      <c r="ABQ363" s="34"/>
      <c r="ABR363" s="34"/>
      <c r="ABS363" s="34"/>
      <c r="ABT363" s="34"/>
      <c r="ABU363" s="34"/>
      <c r="ABV363" s="34"/>
      <c r="ABW363" s="34"/>
      <c r="ABX363" s="34"/>
      <c r="ABY363" s="34"/>
      <c r="ABZ363" s="34"/>
      <c r="ACA363" s="34"/>
      <c r="ACB363" s="34"/>
      <c r="ACC363" s="34"/>
      <c r="ACD363" s="34"/>
      <c r="ACE363" s="34"/>
      <c r="ACF363" s="34"/>
      <c r="ACG363" s="34"/>
      <c r="ACH363" s="34"/>
      <c r="ACI363" s="34"/>
      <c r="ACJ363" s="34"/>
      <c r="ACK363" s="34"/>
      <c r="ACL363" s="34"/>
      <c r="ACM363" s="34"/>
      <c r="ACN363" s="34"/>
      <c r="ACO363" s="34"/>
      <c r="ACP363" s="34"/>
      <c r="ACQ363" s="34"/>
      <c r="ACR363" s="34"/>
      <c r="ACS363" s="34"/>
      <c r="ACT363" s="34"/>
      <c r="ACU363" s="34"/>
      <c r="ACV363" s="34"/>
      <c r="ACW363" s="34"/>
      <c r="ACX363" s="34"/>
      <c r="ACY363" s="34"/>
      <c r="ACZ363" s="34"/>
      <c r="ADA363" s="34"/>
      <c r="ADB363" s="34"/>
      <c r="ADC363" s="34"/>
      <c r="ADD363" s="34"/>
      <c r="ADE363" s="34"/>
      <c r="ADF363" s="34"/>
      <c r="ADG363" s="34"/>
      <c r="ADH363" s="34"/>
      <c r="ADI363" s="34"/>
      <c r="ADJ363" s="34"/>
      <c r="ADK363" s="34"/>
      <c r="ADL363" s="34"/>
      <c r="ADM363" s="34"/>
      <c r="ADN363" s="34"/>
      <c r="ADO363" s="34"/>
      <c r="ADP363" s="34"/>
      <c r="ADQ363" s="34"/>
      <c r="ADR363" s="34"/>
      <c r="ADS363" s="34"/>
      <c r="ADT363" s="34"/>
      <c r="ADU363" s="34"/>
      <c r="ADV363" s="34"/>
      <c r="ADW363" s="34"/>
      <c r="ADX363" s="34"/>
      <c r="ADY363" s="34"/>
      <c r="ADZ363" s="34"/>
      <c r="AEA363" s="34"/>
      <c r="AEB363" s="34"/>
      <c r="AEC363" s="34"/>
      <c r="AED363" s="34"/>
      <c r="AEE363" s="34"/>
      <c r="AEF363" s="34"/>
      <c r="AEG363" s="34"/>
      <c r="AEH363" s="34"/>
      <c r="AEI363" s="34"/>
      <c r="AEJ363" s="34"/>
      <c r="AEK363" s="34"/>
      <c r="AEL363" s="34"/>
      <c r="AEM363" s="34"/>
      <c r="AEN363" s="34"/>
      <c r="AEO363" s="34"/>
      <c r="AEP363" s="34"/>
      <c r="AEQ363" s="34"/>
      <c r="AER363" s="34"/>
      <c r="AES363" s="34"/>
      <c r="AET363" s="34"/>
      <c r="AEU363" s="34"/>
      <c r="AEV363" s="34"/>
      <c r="AEW363" s="34"/>
      <c r="AEX363" s="34"/>
      <c r="AEY363" s="34"/>
      <c r="AEZ363" s="34"/>
      <c r="AFA363" s="34"/>
      <c r="AFB363" s="34"/>
      <c r="AFC363" s="34"/>
      <c r="AFD363" s="34"/>
      <c r="AFE363" s="34"/>
      <c r="AFF363" s="34"/>
      <c r="AFG363" s="34"/>
      <c r="AFH363" s="34"/>
      <c r="AFI363" s="34"/>
      <c r="AFJ363" s="34"/>
      <c r="AFK363" s="34"/>
      <c r="AFL363" s="34"/>
      <c r="AFM363" s="34"/>
      <c r="AFN363" s="34"/>
      <c r="AFO363" s="34"/>
      <c r="AFP363" s="34"/>
      <c r="AFQ363" s="34"/>
      <c r="AFR363" s="34"/>
      <c r="AFS363" s="34"/>
      <c r="AFT363" s="34"/>
      <c r="AFU363" s="34"/>
      <c r="AFV363" s="34"/>
      <c r="AFW363" s="34"/>
      <c r="AFX363" s="34"/>
      <c r="AFY363" s="34"/>
      <c r="AFZ363" s="34"/>
      <c r="AGA363" s="34"/>
      <c r="AGB363" s="34"/>
      <c r="AGC363" s="34"/>
      <c r="AGD363" s="34"/>
      <c r="AGE363" s="34"/>
      <c r="AGF363" s="34"/>
      <c r="AGG363" s="34"/>
      <c r="AGH363" s="34"/>
      <c r="AGI363" s="34"/>
      <c r="AGJ363" s="34"/>
      <c r="AGK363" s="34"/>
      <c r="AGL363" s="34"/>
      <c r="AGM363" s="34"/>
      <c r="AGN363" s="34"/>
      <c r="AGO363" s="34"/>
      <c r="AGP363" s="34"/>
      <c r="AGQ363" s="34"/>
      <c r="AGR363" s="34"/>
      <c r="AGS363" s="34"/>
      <c r="AGT363" s="34"/>
      <c r="AGU363" s="34"/>
      <c r="AGV363" s="34"/>
      <c r="AGW363" s="34"/>
      <c r="AGX363" s="34"/>
      <c r="AGY363" s="34"/>
      <c r="AGZ363" s="34"/>
      <c r="AHA363" s="34"/>
      <c r="AHB363" s="34"/>
      <c r="AHC363" s="34"/>
      <c r="AHD363" s="34"/>
      <c r="AHE363" s="34"/>
      <c r="AHF363" s="34"/>
      <c r="AHG363" s="34"/>
      <c r="AHH363" s="34"/>
      <c r="AHI363" s="34"/>
      <c r="AHJ363" s="34"/>
      <c r="AHK363" s="34"/>
      <c r="AHL363" s="34"/>
      <c r="AHM363" s="34"/>
      <c r="AHN363" s="34"/>
      <c r="AHO363" s="34"/>
      <c r="AHP363" s="34"/>
      <c r="AHQ363" s="34"/>
      <c r="AHR363" s="34"/>
      <c r="AHS363" s="34"/>
      <c r="AHT363" s="34"/>
      <c r="AHU363" s="34"/>
      <c r="AHV363" s="34"/>
      <c r="AHW363" s="34"/>
      <c r="AHX363" s="34"/>
      <c r="AHY363" s="34"/>
      <c r="AHZ363" s="34"/>
      <c r="AIA363" s="34"/>
      <c r="AIB363" s="34"/>
      <c r="AIC363" s="34"/>
      <c r="AID363" s="34"/>
      <c r="AIE363" s="34"/>
      <c r="AIF363" s="34"/>
      <c r="AIG363" s="34"/>
      <c r="AIH363" s="34"/>
      <c r="AII363" s="34"/>
      <c r="AIJ363" s="34"/>
      <c r="AIK363" s="34"/>
      <c r="AIL363" s="34"/>
      <c r="AIM363" s="34"/>
      <c r="AIN363" s="34"/>
      <c r="AIO363" s="34"/>
      <c r="AIP363" s="34"/>
      <c r="AIQ363" s="34"/>
      <c r="AIR363" s="34"/>
    </row>
    <row r="364" spans="1:928" s="33" customFormat="1" ht="15.75" customHeight="1" outlineLevel="1">
      <c r="A364" s="38" t="s">
        <v>471</v>
      </c>
      <c r="B364" s="38" t="s">
        <v>472</v>
      </c>
      <c r="C364" s="13" t="s">
        <v>494</v>
      </c>
      <c r="D364" s="14" t="s">
        <v>369</v>
      </c>
      <c r="E364" s="15">
        <v>80</v>
      </c>
      <c r="F364" s="16">
        <v>111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  <c r="EL364" s="34"/>
      <c r="EM364" s="34"/>
      <c r="EN364" s="34"/>
      <c r="EO364" s="34"/>
      <c r="EP364" s="34"/>
      <c r="EQ364" s="34"/>
      <c r="ER364" s="34"/>
      <c r="ES364" s="34"/>
      <c r="ET364" s="34"/>
      <c r="EU364" s="34"/>
      <c r="EV364" s="34"/>
      <c r="EW364" s="34"/>
      <c r="EX364" s="34"/>
      <c r="EY364" s="34"/>
      <c r="EZ364" s="34"/>
      <c r="FA364" s="34"/>
      <c r="FB364" s="34"/>
      <c r="FC364" s="34"/>
      <c r="FD364" s="34"/>
      <c r="FE364" s="34"/>
      <c r="FF364" s="34"/>
      <c r="FG364" s="34"/>
      <c r="FH364" s="34"/>
      <c r="FI364" s="34"/>
      <c r="FJ364" s="34"/>
      <c r="FK364" s="34"/>
      <c r="FL364" s="34"/>
      <c r="FM364" s="34"/>
      <c r="FN364" s="34"/>
      <c r="FO364" s="34"/>
      <c r="FP364" s="34"/>
      <c r="FQ364" s="34"/>
      <c r="FR364" s="34"/>
      <c r="FS364" s="34"/>
      <c r="FT364" s="34"/>
      <c r="FU364" s="34"/>
      <c r="FV364" s="34"/>
      <c r="FW364" s="34"/>
      <c r="FX364" s="34"/>
      <c r="FY364" s="34"/>
      <c r="FZ364" s="34"/>
      <c r="GA364" s="34"/>
      <c r="GB364" s="34"/>
      <c r="GC364" s="34"/>
      <c r="GD364" s="34"/>
      <c r="GE364" s="34"/>
      <c r="GF364" s="34"/>
      <c r="GG364" s="34"/>
      <c r="GH364" s="34"/>
      <c r="GI364" s="34"/>
      <c r="GJ364" s="34"/>
      <c r="GK364" s="34"/>
      <c r="GL364" s="34"/>
      <c r="GM364" s="34"/>
      <c r="GN364" s="34"/>
      <c r="GO364" s="34"/>
      <c r="GP364" s="34"/>
      <c r="GQ364" s="34"/>
      <c r="GR364" s="34"/>
      <c r="GS364" s="34"/>
      <c r="GT364" s="34"/>
      <c r="GU364" s="34"/>
      <c r="GV364" s="34"/>
      <c r="GW364" s="34"/>
      <c r="GX364" s="34"/>
      <c r="GY364" s="34"/>
      <c r="GZ364" s="34"/>
      <c r="HA364" s="34"/>
      <c r="HB364" s="34"/>
      <c r="HC364" s="34"/>
      <c r="HD364" s="34"/>
      <c r="HE364" s="34"/>
      <c r="HF364" s="34"/>
      <c r="HG364" s="34"/>
      <c r="HH364" s="34"/>
      <c r="HI364" s="34"/>
      <c r="HJ364" s="34"/>
      <c r="HK364" s="34"/>
      <c r="HL364" s="34"/>
      <c r="HM364" s="34"/>
      <c r="HN364" s="34"/>
      <c r="HO364" s="34"/>
      <c r="HP364" s="34"/>
      <c r="HQ364" s="34"/>
      <c r="HR364" s="34"/>
      <c r="HS364" s="34"/>
      <c r="HT364" s="34"/>
      <c r="HU364" s="34"/>
      <c r="HV364" s="34"/>
      <c r="HW364" s="34"/>
      <c r="HX364" s="34"/>
      <c r="HY364" s="34"/>
      <c r="HZ364" s="34"/>
      <c r="IA364" s="34"/>
      <c r="IB364" s="34"/>
      <c r="IC364" s="34"/>
      <c r="ID364" s="34"/>
      <c r="IE364" s="34"/>
      <c r="IF364" s="34"/>
      <c r="IG364" s="34"/>
      <c r="IH364" s="34"/>
      <c r="II364" s="34"/>
      <c r="IJ364" s="34"/>
      <c r="IK364" s="34"/>
      <c r="IL364" s="34"/>
      <c r="IM364" s="34"/>
      <c r="IN364" s="34"/>
      <c r="IO364" s="34"/>
      <c r="IP364" s="34"/>
      <c r="IQ364" s="34"/>
      <c r="IR364" s="34"/>
      <c r="IS364" s="34"/>
      <c r="IT364" s="34"/>
      <c r="IU364" s="34"/>
      <c r="IV364" s="34"/>
      <c r="IW364" s="34"/>
      <c r="IX364" s="34"/>
      <c r="IY364" s="34"/>
      <c r="IZ364" s="34"/>
      <c r="JA364" s="34"/>
      <c r="JB364" s="34"/>
      <c r="JC364" s="34"/>
      <c r="JD364" s="34"/>
      <c r="JE364" s="34"/>
      <c r="JF364" s="34"/>
      <c r="JG364" s="34"/>
      <c r="JH364" s="34"/>
      <c r="JI364" s="34"/>
      <c r="JJ364" s="34"/>
      <c r="JK364" s="34"/>
      <c r="JL364" s="34"/>
      <c r="JM364" s="34"/>
      <c r="JN364" s="34"/>
      <c r="JO364" s="34"/>
      <c r="JP364" s="34"/>
      <c r="JQ364" s="34"/>
      <c r="JR364" s="34"/>
      <c r="JS364" s="34"/>
      <c r="JT364" s="34"/>
      <c r="JU364" s="34"/>
      <c r="JV364" s="34"/>
      <c r="JW364" s="34"/>
      <c r="JX364" s="34"/>
      <c r="JY364" s="34"/>
      <c r="JZ364" s="34"/>
      <c r="KA364" s="34"/>
      <c r="KB364" s="34"/>
      <c r="KC364" s="34"/>
      <c r="KD364" s="34"/>
      <c r="KE364" s="34"/>
      <c r="KF364" s="34"/>
      <c r="KG364" s="34"/>
      <c r="KH364" s="34"/>
      <c r="KI364" s="34"/>
      <c r="KJ364" s="34"/>
      <c r="KK364" s="34"/>
      <c r="KL364" s="34"/>
      <c r="KM364" s="34"/>
      <c r="KN364" s="34"/>
      <c r="KO364" s="34"/>
      <c r="KP364" s="34"/>
      <c r="KQ364" s="34"/>
      <c r="KR364" s="34"/>
      <c r="KS364" s="34"/>
      <c r="KT364" s="34"/>
      <c r="KU364" s="34"/>
      <c r="KV364" s="34"/>
      <c r="KW364" s="34"/>
      <c r="KX364" s="34"/>
      <c r="KY364" s="34"/>
      <c r="KZ364" s="34"/>
      <c r="LA364" s="34"/>
      <c r="LB364" s="34"/>
      <c r="LC364" s="34"/>
      <c r="LD364" s="34"/>
      <c r="LE364" s="34"/>
      <c r="LF364" s="34"/>
      <c r="LG364" s="34"/>
      <c r="LH364" s="34"/>
      <c r="LI364" s="34"/>
      <c r="LJ364" s="34"/>
      <c r="LK364" s="34"/>
      <c r="LL364" s="34"/>
      <c r="LM364" s="34"/>
      <c r="LN364" s="34"/>
      <c r="LO364" s="34"/>
      <c r="LP364" s="34"/>
      <c r="LQ364" s="34"/>
      <c r="LR364" s="34"/>
      <c r="LS364" s="34"/>
      <c r="LT364" s="34"/>
      <c r="LU364" s="34"/>
      <c r="LV364" s="34"/>
      <c r="LW364" s="34"/>
      <c r="LX364" s="34"/>
      <c r="LY364" s="34"/>
      <c r="LZ364" s="34"/>
      <c r="MA364" s="34"/>
      <c r="MB364" s="34"/>
      <c r="MC364" s="34"/>
      <c r="MD364" s="34"/>
      <c r="ME364" s="34"/>
      <c r="MF364" s="34"/>
      <c r="MG364" s="34"/>
      <c r="MH364" s="34"/>
      <c r="MI364" s="34"/>
      <c r="MJ364" s="34"/>
      <c r="MK364" s="34"/>
      <c r="ML364" s="34"/>
      <c r="MM364" s="34"/>
      <c r="MN364" s="34"/>
      <c r="MO364" s="34"/>
      <c r="MP364" s="34"/>
      <c r="MQ364" s="34"/>
      <c r="MR364" s="34"/>
      <c r="MS364" s="34"/>
      <c r="MT364" s="34"/>
      <c r="MU364" s="34"/>
      <c r="MV364" s="34"/>
      <c r="MW364" s="34"/>
      <c r="MX364" s="34"/>
      <c r="MY364" s="34"/>
      <c r="MZ364" s="34"/>
      <c r="NA364" s="34"/>
      <c r="NB364" s="34"/>
      <c r="NC364" s="34"/>
      <c r="ND364" s="34"/>
      <c r="NE364" s="34"/>
      <c r="NF364" s="34"/>
      <c r="NG364" s="34"/>
      <c r="NH364" s="34"/>
      <c r="NI364" s="34"/>
      <c r="NJ364" s="34"/>
      <c r="NK364" s="34"/>
      <c r="NL364" s="34"/>
      <c r="NM364" s="34"/>
      <c r="NN364" s="34"/>
      <c r="NO364" s="34"/>
      <c r="NP364" s="34"/>
      <c r="NQ364" s="34"/>
      <c r="NR364" s="34"/>
      <c r="NS364" s="34"/>
      <c r="NT364" s="34"/>
      <c r="NU364" s="34"/>
      <c r="NV364" s="34"/>
      <c r="NW364" s="34"/>
      <c r="NX364" s="34"/>
      <c r="NY364" s="34"/>
      <c r="NZ364" s="34"/>
      <c r="OA364" s="34"/>
      <c r="OB364" s="34"/>
      <c r="OC364" s="34"/>
      <c r="OD364" s="34"/>
      <c r="OE364" s="34"/>
      <c r="OF364" s="34"/>
      <c r="OG364" s="34"/>
      <c r="OH364" s="34"/>
      <c r="OI364" s="34"/>
      <c r="OJ364" s="34"/>
      <c r="OK364" s="34"/>
      <c r="OL364" s="34"/>
      <c r="OM364" s="34"/>
      <c r="ON364" s="34"/>
      <c r="OO364" s="34"/>
      <c r="OP364" s="34"/>
      <c r="OQ364" s="34"/>
      <c r="OR364" s="34"/>
      <c r="OS364" s="34"/>
      <c r="OT364" s="34"/>
      <c r="OU364" s="34"/>
      <c r="OV364" s="34"/>
      <c r="OW364" s="34"/>
      <c r="OX364" s="34"/>
      <c r="OY364" s="34"/>
      <c r="OZ364" s="34"/>
      <c r="PA364" s="34"/>
      <c r="PB364" s="34"/>
      <c r="PC364" s="34"/>
      <c r="PD364" s="34"/>
      <c r="PE364" s="34"/>
      <c r="PF364" s="34"/>
      <c r="PG364" s="34"/>
      <c r="PH364" s="34"/>
      <c r="PI364" s="34"/>
      <c r="PJ364" s="34"/>
      <c r="PK364" s="34"/>
      <c r="PL364" s="34"/>
      <c r="PM364" s="34"/>
      <c r="PN364" s="34"/>
      <c r="PO364" s="34"/>
      <c r="PP364" s="34"/>
      <c r="PQ364" s="34"/>
      <c r="PR364" s="34"/>
      <c r="PS364" s="34"/>
      <c r="PT364" s="34"/>
      <c r="PU364" s="34"/>
      <c r="PV364" s="34"/>
      <c r="PW364" s="34"/>
      <c r="PX364" s="34"/>
      <c r="PY364" s="34"/>
      <c r="PZ364" s="34"/>
      <c r="QA364" s="34"/>
      <c r="QB364" s="34"/>
      <c r="QC364" s="34"/>
      <c r="QD364" s="34"/>
      <c r="QE364" s="34"/>
      <c r="QF364" s="34"/>
      <c r="QG364" s="34"/>
      <c r="QH364" s="34"/>
      <c r="QI364" s="34"/>
      <c r="QJ364" s="34"/>
      <c r="QK364" s="34"/>
      <c r="QL364" s="34"/>
      <c r="QM364" s="34"/>
      <c r="QN364" s="34"/>
      <c r="QO364" s="34"/>
      <c r="QP364" s="34"/>
      <c r="QQ364" s="34"/>
      <c r="QR364" s="34"/>
      <c r="QS364" s="34"/>
      <c r="QT364" s="34"/>
      <c r="QU364" s="34"/>
      <c r="QV364" s="34"/>
      <c r="QW364" s="34"/>
      <c r="QX364" s="34"/>
      <c r="QY364" s="34"/>
      <c r="QZ364" s="34"/>
      <c r="RA364" s="34"/>
      <c r="RB364" s="34"/>
      <c r="RC364" s="34"/>
      <c r="RD364" s="34"/>
      <c r="RE364" s="34"/>
      <c r="RF364" s="34"/>
      <c r="RG364" s="34"/>
      <c r="RH364" s="34"/>
      <c r="RI364" s="34"/>
      <c r="RJ364" s="34"/>
      <c r="RK364" s="34"/>
      <c r="RL364" s="34"/>
      <c r="RM364" s="34"/>
      <c r="RN364" s="34"/>
      <c r="RO364" s="34"/>
      <c r="RP364" s="34"/>
      <c r="RQ364" s="34"/>
      <c r="RR364" s="34"/>
      <c r="RS364" s="34"/>
      <c r="RT364" s="34"/>
      <c r="RU364" s="34"/>
      <c r="RV364" s="34"/>
      <c r="RW364" s="34"/>
      <c r="RX364" s="34"/>
      <c r="RY364" s="34"/>
      <c r="RZ364" s="34"/>
      <c r="SA364" s="34"/>
      <c r="SB364" s="34"/>
      <c r="SC364" s="34"/>
      <c r="SD364" s="34"/>
      <c r="SE364" s="34"/>
      <c r="SF364" s="34"/>
      <c r="SG364" s="34"/>
      <c r="SH364" s="34"/>
      <c r="SI364" s="34"/>
      <c r="SJ364" s="34"/>
      <c r="SK364" s="34"/>
      <c r="SL364" s="34"/>
      <c r="SM364" s="34"/>
      <c r="SN364" s="34"/>
      <c r="SO364" s="34"/>
      <c r="SP364" s="34"/>
      <c r="SQ364" s="34"/>
      <c r="SR364" s="34"/>
      <c r="SS364" s="34"/>
      <c r="ST364" s="34"/>
      <c r="SU364" s="34"/>
      <c r="SV364" s="34"/>
      <c r="SW364" s="34"/>
      <c r="SX364" s="34"/>
      <c r="SY364" s="34"/>
      <c r="SZ364" s="34"/>
      <c r="TA364" s="34"/>
      <c r="TB364" s="34"/>
      <c r="TC364" s="34"/>
      <c r="TD364" s="34"/>
      <c r="TE364" s="34"/>
      <c r="TF364" s="34"/>
      <c r="TG364" s="34"/>
      <c r="TH364" s="34"/>
      <c r="TI364" s="34"/>
      <c r="TJ364" s="34"/>
      <c r="TK364" s="34"/>
      <c r="TL364" s="34"/>
      <c r="TM364" s="34"/>
      <c r="TN364" s="34"/>
      <c r="TO364" s="34"/>
      <c r="TP364" s="34"/>
      <c r="TQ364" s="34"/>
      <c r="TR364" s="34"/>
      <c r="TS364" s="34"/>
      <c r="TT364" s="34"/>
      <c r="TU364" s="34"/>
      <c r="TV364" s="34"/>
      <c r="TW364" s="34"/>
      <c r="TX364" s="34"/>
      <c r="TY364" s="34"/>
      <c r="TZ364" s="34"/>
      <c r="UA364" s="34"/>
      <c r="UB364" s="34"/>
      <c r="UC364" s="34"/>
      <c r="UD364" s="34"/>
      <c r="UE364" s="34"/>
      <c r="UF364" s="34"/>
      <c r="UG364" s="34"/>
      <c r="UH364" s="34"/>
      <c r="UI364" s="34"/>
      <c r="UJ364" s="34"/>
      <c r="UK364" s="34"/>
      <c r="UL364" s="34"/>
      <c r="UM364" s="34"/>
      <c r="UN364" s="34"/>
      <c r="UO364" s="34"/>
      <c r="UP364" s="34"/>
      <c r="UQ364" s="34"/>
      <c r="UR364" s="34"/>
      <c r="US364" s="34"/>
      <c r="UT364" s="34"/>
      <c r="UU364" s="34"/>
      <c r="UV364" s="34"/>
      <c r="UW364" s="34"/>
      <c r="UX364" s="34"/>
      <c r="UY364" s="34"/>
      <c r="UZ364" s="34"/>
      <c r="VA364" s="34"/>
      <c r="VB364" s="34"/>
      <c r="VC364" s="34"/>
      <c r="VD364" s="34"/>
      <c r="VE364" s="34"/>
      <c r="VF364" s="34"/>
      <c r="VG364" s="34"/>
      <c r="VH364" s="34"/>
      <c r="VI364" s="34"/>
      <c r="VJ364" s="34"/>
      <c r="VK364" s="34"/>
      <c r="VL364" s="34"/>
      <c r="VM364" s="34"/>
      <c r="VN364" s="34"/>
      <c r="VO364" s="34"/>
      <c r="VP364" s="34"/>
      <c r="VQ364" s="34"/>
      <c r="VR364" s="34"/>
      <c r="VS364" s="34"/>
      <c r="VT364" s="34"/>
      <c r="VU364" s="34"/>
      <c r="VV364" s="34"/>
      <c r="VW364" s="34"/>
      <c r="VX364" s="34"/>
      <c r="VY364" s="34"/>
      <c r="VZ364" s="34"/>
      <c r="WA364" s="34"/>
      <c r="WB364" s="34"/>
      <c r="WC364" s="34"/>
      <c r="WD364" s="34"/>
      <c r="WE364" s="34"/>
      <c r="WF364" s="34"/>
      <c r="WG364" s="34"/>
      <c r="WH364" s="34"/>
      <c r="WI364" s="34"/>
      <c r="WJ364" s="34"/>
      <c r="WK364" s="34"/>
      <c r="WL364" s="34"/>
      <c r="WM364" s="34"/>
      <c r="WN364" s="34"/>
      <c r="WO364" s="34"/>
      <c r="WP364" s="34"/>
      <c r="WQ364" s="34"/>
      <c r="WR364" s="34"/>
      <c r="WS364" s="34"/>
      <c r="WT364" s="34"/>
      <c r="WU364" s="34"/>
      <c r="WV364" s="34"/>
      <c r="WW364" s="34"/>
      <c r="WX364" s="34"/>
      <c r="WY364" s="34"/>
      <c r="WZ364" s="34"/>
      <c r="XA364" s="34"/>
      <c r="XB364" s="34"/>
      <c r="XC364" s="34"/>
      <c r="XD364" s="34"/>
      <c r="XE364" s="34"/>
      <c r="XF364" s="34"/>
      <c r="XG364" s="34"/>
      <c r="XH364" s="34"/>
      <c r="XI364" s="34"/>
      <c r="XJ364" s="34"/>
      <c r="XK364" s="34"/>
      <c r="XL364" s="34"/>
      <c r="XM364" s="34"/>
      <c r="XN364" s="34"/>
      <c r="XO364" s="34"/>
      <c r="XP364" s="34"/>
      <c r="XQ364" s="34"/>
      <c r="XR364" s="34"/>
      <c r="XS364" s="34"/>
      <c r="XT364" s="34"/>
      <c r="XU364" s="34"/>
      <c r="XV364" s="34"/>
      <c r="XW364" s="34"/>
      <c r="XX364" s="34"/>
      <c r="XY364" s="34"/>
      <c r="XZ364" s="34"/>
      <c r="YA364" s="34"/>
      <c r="YB364" s="34"/>
      <c r="YC364" s="34"/>
      <c r="YD364" s="34"/>
      <c r="YE364" s="34"/>
      <c r="YF364" s="34"/>
      <c r="YG364" s="34"/>
      <c r="YH364" s="34"/>
      <c r="YI364" s="34"/>
      <c r="YJ364" s="34"/>
      <c r="YK364" s="34"/>
      <c r="YL364" s="34"/>
      <c r="YM364" s="34"/>
      <c r="YN364" s="34"/>
      <c r="YO364" s="34"/>
      <c r="YP364" s="34"/>
      <c r="YQ364" s="34"/>
      <c r="YR364" s="34"/>
      <c r="YS364" s="34"/>
      <c r="YT364" s="34"/>
      <c r="YU364" s="34"/>
      <c r="YV364" s="34"/>
      <c r="YW364" s="34"/>
      <c r="YX364" s="34"/>
      <c r="YY364" s="34"/>
      <c r="YZ364" s="34"/>
      <c r="ZA364" s="34"/>
      <c r="ZB364" s="34"/>
      <c r="ZC364" s="34"/>
      <c r="ZD364" s="34"/>
      <c r="ZE364" s="34"/>
      <c r="ZF364" s="34"/>
      <c r="ZG364" s="34"/>
      <c r="ZH364" s="34"/>
      <c r="ZI364" s="34"/>
      <c r="ZJ364" s="34"/>
      <c r="ZK364" s="34"/>
      <c r="ZL364" s="34"/>
      <c r="ZM364" s="34"/>
      <c r="ZN364" s="34"/>
      <c r="ZO364" s="34"/>
      <c r="ZP364" s="34"/>
      <c r="ZQ364" s="34"/>
      <c r="ZR364" s="34"/>
      <c r="ZS364" s="34"/>
      <c r="ZT364" s="34"/>
      <c r="ZU364" s="34"/>
      <c r="ZV364" s="34"/>
      <c r="ZW364" s="34"/>
      <c r="ZX364" s="34"/>
      <c r="ZY364" s="34"/>
      <c r="ZZ364" s="34"/>
      <c r="AAA364" s="34"/>
      <c r="AAB364" s="34"/>
      <c r="AAC364" s="34"/>
      <c r="AAD364" s="34"/>
      <c r="AAE364" s="34"/>
      <c r="AAF364" s="34"/>
      <c r="AAG364" s="34"/>
      <c r="AAH364" s="34"/>
      <c r="AAI364" s="34"/>
      <c r="AAJ364" s="34"/>
      <c r="AAK364" s="34"/>
      <c r="AAL364" s="34"/>
      <c r="AAM364" s="34"/>
      <c r="AAN364" s="34"/>
      <c r="AAO364" s="34"/>
      <c r="AAP364" s="34"/>
      <c r="AAQ364" s="34"/>
      <c r="AAR364" s="34"/>
      <c r="AAS364" s="34"/>
      <c r="AAT364" s="34"/>
      <c r="AAU364" s="34"/>
      <c r="AAV364" s="34"/>
      <c r="AAW364" s="34"/>
      <c r="AAX364" s="34"/>
      <c r="AAY364" s="34"/>
      <c r="AAZ364" s="34"/>
      <c r="ABA364" s="34"/>
      <c r="ABB364" s="34"/>
      <c r="ABC364" s="34"/>
      <c r="ABD364" s="34"/>
      <c r="ABE364" s="34"/>
      <c r="ABF364" s="34"/>
      <c r="ABG364" s="34"/>
      <c r="ABH364" s="34"/>
      <c r="ABI364" s="34"/>
      <c r="ABJ364" s="34"/>
      <c r="ABK364" s="34"/>
      <c r="ABL364" s="34"/>
      <c r="ABM364" s="34"/>
      <c r="ABN364" s="34"/>
      <c r="ABO364" s="34"/>
      <c r="ABP364" s="34"/>
      <c r="ABQ364" s="34"/>
      <c r="ABR364" s="34"/>
      <c r="ABS364" s="34"/>
      <c r="ABT364" s="34"/>
      <c r="ABU364" s="34"/>
      <c r="ABV364" s="34"/>
      <c r="ABW364" s="34"/>
      <c r="ABX364" s="34"/>
      <c r="ABY364" s="34"/>
      <c r="ABZ364" s="34"/>
      <c r="ACA364" s="34"/>
      <c r="ACB364" s="34"/>
      <c r="ACC364" s="34"/>
      <c r="ACD364" s="34"/>
      <c r="ACE364" s="34"/>
      <c r="ACF364" s="34"/>
      <c r="ACG364" s="34"/>
      <c r="ACH364" s="34"/>
      <c r="ACI364" s="34"/>
      <c r="ACJ364" s="34"/>
      <c r="ACK364" s="34"/>
      <c r="ACL364" s="34"/>
      <c r="ACM364" s="34"/>
      <c r="ACN364" s="34"/>
      <c r="ACO364" s="34"/>
      <c r="ACP364" s="34"/>
      <c r="ACQ364" s="34"/>
      <c r="ACR364" s="34"/>
      <c r="ACS364" s="34"/>
      <c r="ACT364" s="34"/>
      <c r="ACU364" s="34"/>
      <c r="ACV364" s="34"/>
      <c r="ACW364" s="34"/>
      <c r="ACX364" s="34"/>
      <c r="ACY364" s="34"/>
      <c r="ACZ364" s="34"/>
      <c r="ADA364" s="34"/>
      <c r="ADB364" s="34"/>
      <c r="ADC364" s="34"/>
      <c r="ADD364" s="34"/>
      <c r="ADE364" s="34"/>
      <c r="ADF364" s="34"/>
      <c r="ADG364" s="34"/>
      <c r="ADH364" s="34"/>
      <c r="ADI364" s="34"/>
      <c r="ADJ364" s="34"/>
      <c r="ADK364" s="34"/>
      <c r="ADL364" s="34"/>
      <c r="ADM364" s="34"/>
      <c r="ADN364" s="34"/>
      <c r="ADO364" s="34"/>
      <c r="ADP364" s="34"/>
      <c r="ADQ364" s="34"/>
      <c r="ADR364" s="34"/>
      <c r="ADS364" s="34"/>
      <c r="ADT364" s="34"/>
      <c r="ADU364" s="34"/>
      <c r="ADV364" s="34"/>
      <c r="ADW364" s="34"/>
      <c r="ADX364" s="34"/>
      <c r="ADY364" s="34"/>
      <c r="ADZ364" s="34"/>
      <c r="AEA364" s="34"/>
      <c r="AEB364" s="34"/>
      <c r="AEC364" s="34"/>
      <c r="AED364" s="34"/>
      <c r="AEE364" s="34"/>
      <c r="AEF364" s="34"/>
      <c r="AEG364" s="34"/>
      <c r="AEH364" s="34"/>
      <c r="AEI364" s="34"/>
      <c r="AEJ364" s="34"/>
      <c r="AEK364" s="34"/>
      <c r="AEL364" s="34"/>
      <c r="AEM364" s="34"/>
      <c r="AEN364" s="34"/>
      <c r="AEO364" s="34"/>
      <c r="AEP364" s="34"/>
      <c r="AEQ364" s="34"/>
      <c r="AER364" s="34"/>
      <c r="AES364" s="34"/>
      <c r="AET364" s="34"/>
      <c r="AEU364" s="34"/>
      <c r="AEV364" s="34"/>
      <c r="AEW364" s="34"/>
      <c r="AEX364" s="34"/>
      <c r="AEY364" s="34"/>
      <c r="AEZ364" s="34"/>
      <c r="AFA364" s="34"/>
      <c r="AFB364" s="34"/>
      <c r="AFC364" s="34"/>
      <c r="AFD364" s="34"/>
      <c r="AFE364" s="34"/>
      <c r="AFF364" s="34"/>
      <c r="AFG364" s="34"/>
      <c r="AFH364" s="34"/>
      <c r="AFI364" s="34"/>
      <c r="AFJ364" s="34"/>
      <c r="AFK364" s="34"/>
      <c r="AFL364" s="34"/>
      <c r="AFM364" s="34"/>
      <c r="AFN364" s="34"/>
      <c r="AFO364" s="34"/>
      <c r="AFP364" s="34"/>
      <c r="AFQ364" s="34"/>
      <c r="AFR364" s="34"/>
      <c r="AFS364" s="34"/>
      <c r="AFT364" s="34"/>
      <c r="AFU364" s="34"/>
      <c r="AFV364" s="34"/>
      <c r="AFW364" s="34"/>
      <c r="AFX364" s="34"/>
      <c r="AFY364" s="34"/>
      <c r="AFZ364" s="34"/>
      <c r="AGA364" s="34"/>
      <c r="AGB364" s="34"/>
      <c r="AGC364" s="34"/>
      <c r="AGD364" s="34"/>
      <c r="AGE364" s="34"/>
      <c r="AGF364" s="34"/>
      <c r="AGG364" s="34"/>
      <c r="AGH364" s="34"/>
      <c r="AGI364" s="34"/>
      <c r="AGJ364" s="34"/>
      <c r="AGK364" s="34"/>
      <c r="AGL364" s="34"/>
      <c r="AGM364" s="34"/>
      <c r="AGN364" s="34"/>
      <c r="AGO364" s="34"/>
      <c r="AGP364" s="34"/>
      <c r="AGQ364" s="34"/>
      <c r="AGR364" s="34"/>
      <c r="AGS364" s="34"/>
      <c r="AGT364" s="34"/>
      <c r="AGU364" s="34"/>
      <c r="AGV364" s="34"/>
      <c r="AGW364" s="34"/>
      <c r="AGX364" s="34"/>
      <c r="AGY364" s="34"/>
      <c r="AGZ364" s="34"/>
      <c r="AHA364" s="34"/>
      <c r="AHB364" s="34"/>
      <c r="AHC364" s="34"/>
      <c r="AHD364" s="34"/>
      <c r="AHE364" s="34"/>
      <c r="AHF364" s="34"/>
      <c r="AHG364" s="34"/>
      <c r="AHH364" s="34"/>
      <c r="AHI364" s="34"/>
      <c r="AHJ364" s="34"/>
      <c r="AHK364" s="34"/>
      <c r="AHL364" s="34"/>
      <c r="AHM364" s="34"/>
      <c r="AHN364" s="34"/>
      <c r="AHO364" s="34"/>
      <c r="AHP364" s="34"/>
      <c r="AHQ364" s="34"/>
      <c r="AHR364" s="34"/>
      <c r="AHS364" s="34"/>
      <c r="AHT364" s="34"/>
      <c r="AHU364" s="34"/>
      <c r="AHV364" s="34"/>
      <c r="AHW364" s="34"/>
      <c r="AHX364" s="34"/>
      <c r="AHY364" s="34"/>
      <c r="AHZ364" s="34"/>
      <c r="AIA364" s="34"/>
      <c r="AIB364" s="34"/>
      <c r="AIC364" s="34"/>
      <c r="AID364" s="34"/>
      <c r="AIE364" s="34"/>
      <c r="AIF364" s="34"/>
      <c r="AIG364" s="34"/>
      <c r="AIH364" s="34"/>
      <c r="AII364" s="34"/>
      <c r="AIJ364" s="34"/>
      <c r="AIK364" s="34"/>
      <c r="AIL364" s="34"/>
      <c r="AIM364" s="34"/>
      <c r="AIN364" s="34"/>
      <c r="AIO364" s="34"/>
      <c r="AIP364" s="34"/>
      <c r="AIQ364" s="34"/>
      <c r="AIR364" s="34"/>
    </row>
    <row r="365" spans="1:928" s="33" customFormat="1" ht="15.75" customHeight="1" outlineLevel="1">
      <c r="A365" s="38" t="s">
        <v>471</v>
      </c>
      <c r="B365" s="38" t="s">
        <v>472</v>
      </c>
      <c r="C365" s="13" t="s">
        <v>495</v>
      </c>
      <c r="D365" s="14" t="s">
        <v>369</v>
      </c>
      <c r="E365" s="15">
        <v>55</v>
      </c>
      <c r="F365" s="16">
        <v>112</v>
      </c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  <c r="DM365" s="34"/>
      <c r="DN365" s="34"/>
      <c r="DO365" s="34"/>
      <c r="DP365" s="34"/>
      <c r="DQ365" s="34"/>
      <c r="DR365" s="34"/>
      <c r="DS365" s="34"/>
      <c r="DT365" s="34"/>
      <c r="DU365" s="34"/>
      <c r="DV365" s="34"/>
      <c r="DW365" s="34"/>
      <c r="DX365" s="34"/>
      <c r="DY365" s="34"/>
      <c r="DZ365" s="34"/>
      <c r="EA365" s="34"/>
      <c r="EB365" s="34"/>
      <c r="EC365" s="34"/>
      <c r="ED365" s="34"/>
      <c r="EE365" s="34"/>
      <c r="EF365" s="34"/>
      <c r="EG365" s="34"/>
      <c r="EH365" s="34"/>
      <c r="EI365" s="34"/>
      <c r="EJ365" s="34"/>
      <c r="EK365" s="34"/>
      <c r="EL365" s="34"/>
      <c r="EM365" s="34"/>
      <c r="EN365" s="34"/>
      <c r="EO365" s="34"/>
      <c r="EP365" s="34"/>
      <c r="EQ365" s="34"/>
      <c r="ER365" s="34"/>
      <c r="ES365" s="34"/>
      <c r="ET365" s="34"/>
      <c r="EU365" s="34"/>
      <c r="EV365" s="34"/>
      <c r="EW365" s="34"/>
      <c r="EX365" s="34"/>
      <c r="EY365" s="34"/>
      <c r="EZ365" s="34"/>
      <c r="FA365" s="34"/>
      <c r="FB365" s="34"/>
      <c r="FC365" s="34"/>
      <c r="FD365" s="34"/>
      <c r="FE365" s="34"/>
      <c r="FF365" s="34"/>
      <c r="FG365" s="34"/>
      <c r="FH365" s="34"/>
      <c r="FI365" s="34"/>
      <c r="FJ365" s="34"/>
      <c r="FK365" s="34"/>
      <c r="FL365" s="34"/>
      <c r="FM365" s="34"/>
      <c r="FN365" s="34"/>
      <c r="FO365" s="34"/>
      <c r="FP365" s="34"/>
      <c r="FQ365" s="34"/>
      <c r="FR365" s="34"/>
      <c r="FS365" s="34"/>
      <c r="FT365" s="34"/>
      <c r="FU365" s="34"/>
      <c r="FV365" s="34"/>
      <c r="FW365" s="34"/>
      <c r="FX365" s="34"/>
      <c r="FY365" s="34"/>
      <c r="FZ365" s="34"/>
      <c r="GA365" s="34"/>
      <c r="GB365" s="34"/>
      <c r="GC365" s="34"/>
      <c r="GD365" s="34"/>
      <c r="GE365" s="34"/>
      <c r="GF365" s="34"/>
      <c r="GG365" s="34"/>
      <c r="GH365" s="34"/>
      <c r="GI365" s="34"/>
      <c r="GJ365" s="34"/>
      <c r="GK365" s="34"/>
      <c r="GL365" s="34"/>
      <c r="GM365" s="34"/>
      <c r="GN365" s="34"/>
      <c r="GO365" s="34"/>
      <c r="GP365" s="34"/>
      <c r="GQ365" s="34"/>
      <c r="GR365" s="34"/>
      <c r="GS365" s="34"/>
      <c r="GT365" s="34"/>
      <c r="GU365" s="34"/>
      <c r="GV365" s="34"/>
      <c r="GW365" s="34"/>
      <c r="GX365" s="34"/>
      <c r="GY365" s="34"/>
      <c r="GZ365" s="34"/>
      <c r="HA365" s="34"/>
      <c r="HB365" s="34"/>
      <c r="HC365" s="34"/>
      <c r="HD365" s="34"/>
      <c r="HE365" s="34"/>
      <c r="HF365" s="34"/>
      <c r="HG365" s="34"/>
      <c r="HH365" s="34"/>
      <c r="HI365" s="34"/>
      <c r="HJ365" s="34"/>
      <c r="HK365" s="34"/>
      <c r="HL365" s="34"/>
      <c r="HM365" s="34"/>
      <c r="HN365" s="34"/>
      <c r="HO365" s="34"/>
      <c r="HP365" s="34"/>
      <c r="HQ365" s="34"/>
      <c r="HR365" s="34"/>
      <c r="HS365" s="34"/>
      <c r="HT365" s="34"/>
      <c r="HU365" s="34"/>
      <c r="HV365" s="34"/>
      <c r="HW365" s="34"/>
      <c r="HX365" s="34"/>
      <c r="HY365" s="34"/>
      <c r="HZ365" s="34"/>
      <c r="IA365" s="34"/>
      <c r="IB365" s="34"/>
      <c r="IC365" s="34"/>
      <c r="ID365" s="34"/>
      <c r="IE365" s="34"/>
      <c r="IF365" s="34"/>
      <c r="IG365" s="34"/>
      <c r="IH365" s="34"/>
      <c r="II365" s="34"/>
      <c r="IJ365" s="34"/>
      <c r="IK365" s="34"/>
      <c r="IL365" s="34"/>
      <c r="IM365" s="34"/>
      <c r="IN365" s="34"/>
      <c r="IO365" s="34"/>
      <c r="IP365" s="34"/>
      <c r="IQ365" s="34"/>
      <c r="IR365" s="34"/>
      <c r="IS365" s="34"/>
      <c r="IT365" s="34"/>
      <c r="IU365" s="34"/>
      <c r="IV365" s="34"/>
      <c r="IW365" s="34"/>
      <c r="IX365" s="34"/>
      <c r="IY365" s="34"/>
      <c r="IZ365" s="34"/>
      <c r="JA365" s="34"/>
      <c r="JB365" s="34"/>
      <c r="JC365" s="34"/>
      <c r="JD365" s="34"/>
      <c r="JE365" s="34"/>
      <c r="JF365" s="34"/>
      <c r="JG365" s="34"/>
      <c r="JH365" s="34"/>
      <c r="JI365" s="34"/>
      <c r="JJ365" s="34"/>
      <c r="JK365" s="34"/>
      <c r="JL365" s="34"/>
      <c r="JM365" s="34"/>
      <c r="JN365" s="34"/>
      <c r="JO365" s="34"/>
      <c r="JP365" s="34"/>
      <c r="JQ365" s="34"/>
      <c r="JR365" s="34"/>
      <c r="JS365" s="34"/>
      <c r="JT365" s="34"/>
      <c r="JU365" s="34"/>
      <c r="JV365" s="34"/>
      <c r="JW365" s="34"/>
      <c r="JX365" s="34"/>
      <c r="JY365" s="34"/>
      <c r="JZ365" s="34"/>
      <c r="KA365" s="34"/>
      <c r="KB365" s="34"/>
      <c r="KC365" s="34"/>
      <c r="KD365" s="34"/>
      <c r="KE365" s="34"/>
      <c r="KF365" s="34"/>
      <c r="KG365" s="34"/>
      <c r="KH365" s="34"/>
      <c r="KI365" s="34"/>
      <c r="KJ365" s="34"/>
      <c r="KK365" s="34"/>
      <c r="KL365" s="34"/>
      <c r="KM365" s="34"/>
      <c r="KN365" s="34"/>
      <c r="KO365" s="34"/>
      <c r="KP365" s="34"/>
      <c r="KQ365" s="34"/>
      <c r="KR365" s="34"/>
      <c r="KS365" s="34"/>
      <c r="KT365" s="34"/>
      <c r="KU365" s="34"/>
      <c r="KV365" s="34"/>
      <c r="KW365" s="34"/>
      <c r="KX365" s="34"/>
      <c r="KY365" s="34"/>
      <c r="KZ365" s="34"/>
      <c r="LA365" s="34"/>
      <c r="LB365" s="34"/>
      <c r="LC365" s="34"/>
      <c r="LD365" s="34"/>
      <c r="LE365" s="34"/>
      <c r="LF365" s="34"/>
      <c r="LG365" s="34"/>
      <c r="LH365" s="34"/>
      <c r="LI365" s="34"/>
      <c r="LJ365" s="34"/>
      <c r="LK365" s="34"/>
      <c r="LL365" s="34"/>
      <c r="LM365" s="34"/>
      <c r="LN365" s="34"/>
      <c r="LO365" s="34"/>
      <c r="LP365" s="34"/>
      <c r="LQ365" s="34"/>
      <c r="LR365" s="34"/>
      <c r="LS365" s="34"/>
      <c r="LT365" s="34"/>
      <c r="LU365" s="34"/>
      <c r="LV365" s="34"/>
      <c r="LW365" s="34"/>
      <c r="LX365" s="34"/>
      <c r="LY365" s="34"/>
      <c r="LZ365" s="34"/>
      <c r="MA365" s="34"/>
      <c r="MB365" s="34"/>
      <c r="MC365" s="34"/>
      <c r="MD365" s="34"/>
      <c r="ME365" s="34"/>
      <c r="MF365" s="34"/>
      <c r="MG365" s="34"/>
      <c r="MH365" s="34"/>
      <c r="MI365" s="34"/>
      <c r="MJ365" s="34"/>
      <c r="MK365" s="34"/>
      <c r="ML365" s="34"/>
      <c r="MM365" s="34"/>
      <c r="MN365" s="34"/>
      <c r="MO365" s="34"/>
      <c r="MP365" s="34"/>
      <c r="MQ365" s="34"/>
      <c r="MR365" s="34"/>
      <c r="MS365" s="34"/>
      <c r="MT365" s="34"/>
      <c r="MU365" s="34"/>
      <c r="MV365" s="34"/>
      <c r="MW365" s="34"/>
      <c r="MX365" s="34"/>
      <c r="MY365" s="34"/>
      <c r="MZ365" s="34"/>
      <c r="NA365" s="34"/>
      <c r="NB365" s="34"/>
      <c r="NC365" s="34"/>
      <c r="ND365" s="34"/>
      <c r="NE365" s="34"/>
      <c r="NF365" s="34"/>
      <c r="NG365" s="34"/>
      <c r="NH365" s="34"/>
      <c r="NI365" s="34"/>
      <c r="NJ365" s="34"/>
      <c r="NK365" s="34"/>
      <c r="NL365" s="34"/>
      <c r="NM365" s="34"/>
      <c r="NN365" s="34"/>
      <c r="NO365" s="34"/>
      <c r="NP365" s="34"/>
      <c r="NQ365" s="34"/>
      <c r="NR365" s="34"/>
      <c r="NS365" s="34"/>
      <c r="NT365" s="34"/>
      <c r="NU365" s="34"/>
      <c r="NV365" s="34"/>
      <c r="NW365" s="34"/>
      <c r="NX365" s="34"/>
      <c r="NY365" s="34"/>
      <c r="NZ365" s="34"/>
      <c r="OA365" s="34"/>
      <c r="OB365" s="34"/>
      <c r="OC365" s="34"/>
      <c r="OD365" s="34"/>
      <c r="OE365" s="34"/>
      <c r="OF365" s="34"/>
      <c r="OG365" s="34"/>
      <c r="OH365" s="34"/>
      <c r="OI365" s="34"/>
      <c r="OJ365" s="34"/>
      <c r="OK365" s="34"/>
      <c r="OL365" s="34"/>
      <c r="OM365" s="34"/>
      <c r="ON365" s="34"/>
      <c r="OO365" s="34"/>
      <c r="OP365" s="34"/>
      <c r="OQ365" s="34"/>
      <c r="OR365" s="34"/>
      <c r="OS365" s="34"/>
      <c r="OT365" s="34"/>
      <c r="OU365" s="34"/>
      <c r="OV365" s="34"/>
      <c r="OW365" s="34"/>
      <c r="OX365" s="34"/>
      <c r="OY365" s="34"/>
      <c r="OZ365" s="34"/>
      <c r="PA365" s="34"/>
      <c r="PB365" s="34"/>
      <c r="PC365" s="34"/>
      <c r="PD365" s="34"/>
      <c r="PE365" s="34"/>
      <c r="PF365" s="34"/>
      <c r="PG365" s="34"/>
      <c r="PH365" s="34"/>
      <c r="PI365" s="34"/>
      <c r="PJ365" s="34"/>
      <c r="PK365" s="34"/>
      <c r="PL365" s="34"/>
      <c r="PM365" s="34"/>
      <c r="PN365" s="34"/>
      <c r="PO365" s="34"/>
      <c r="PP365" s="34"/>
      <c r="PQ365" s="34"/>
      <c r="PR365" s="34"/>
      <c r="PS365" s="34"/>
      <c r="PT365" s="34"/>
      <c r="PU365" s="34"/>
      <c r="PV365" s="34"/>
      <c r="PW365" s="34"/>
      <c r="PX365" s="34"/>
      <c r="PY365" s="34"/>
      <c r="PZ365" s="34"/>
      <c r="QA365" s="34"/>
      <c r="QB365" s="34"/>
      <c r="QC365" s="34"/>
      <c r="QD365" s="34"/>
      <c r="QE365" s="34"/>
      <c r="QF365" s="34"/>
      <c r="QG365" s="34"/>
      <c r="QH365" s="34"/>
      <c r="QI365" s="34"/>
      <c r="QJ365" s="34"/>
      <c r="QK365" s="34"/>
      <c r="QL365" s="34"/>
      <c r="QM365" s="34"/>
      <c r="QN365" s="34"/>
      <c r="QO365" s="34"/>
      <c r="QP365" s="34"/>
      <c r="QQ365" s="34"/>
      <c r="QR365" s="34"/>
      <c r="QS365" s="34"/>
      <c r="QT365" s="34"/>
      <c r="QU365" s="34"/>
      <c r="QV365" s="34"/>
      <c r="QW365" s="34"/>
      <c r="QX365" s="34"/>
      <c r="QY365" s="34"/>
      <c r="QZ365" s="34"/>
      <c r="RA365" s="34"/>
      <c r="RB365" s="34"/>
      <c r="RC365" s="34"/>
      <c r="RD365" s="34"/>
      <c r="RE365" s="34"/>
      <c r="RF365" s="34"/>
      <c r="RG365" s="34"/>
      <c r="RH365" s="34"/>
      <c r="RI365" s="34"/>
      <c r="RJ365" s="34"/>
      <c r="RK365" s="34"/>
      <c r="RL365" s="34"/>
      <c r="RM365" s="34"/>
      <c r="RN365" s="34"/>
      <c r="RO365" s="34"/>
      <c r="RP365" s="34"/>
      <c r="RQ365" s="34"/>
      <c r="RR365" s="34"/>
      <c r="RS365" s="34"/>
      <c r="RT365" s="34"/>
      <c r="RU365" s="34"/>
      <c r="RV365" s="34"/>
      <c r="RW365" s="34"/>
      <c r="RX365" s="34"/>
      <c r="RY365" s="34"/>
      <c r="RZ365" s="34"/>
      <c r="SA365" s="34"/>
      <c r="SB365" s="34"/>
      <c r="SC365" s="34"/>
      <c r="SD365" s="34"/>
      <c r="SE365" s="34"/>
      <c r="SF365" s="34"/>
      <c r="SG365" s="34"/>
      <c r="SH365" s="34"/>
      <c r="SI365" s="34"/>
      <c r="SJ365" s="34"/>
      <c r="SK365" s="34"/>
      <c r="SL365" s="34"/>
      <c r="SM365" s="34"/>
      <c r="SN365" s="34"/>
      <c r="SO365" s="34"/>
      <c r="SP365" s="34"/>
      <c r="SQ365" s="34"/>
      <c r="SR365" s="34"/>
      <c r="SS365" s="34"/>
      <c r="ST365" s="34"/>
      <c r="SU365" s="34"/>
      <c r="SV365" s="34"/>
      <c r="SW365" s="34"/>
      <c r="SX365" s="34"/>
      <c r="SY365" s="34"/>
      <c r="SZ365" s="34"/>
      <c r="TA365" s="34"/>
      <c r="TB365" s="34"/>
      <c r="TC365" s="34"/>
      <c r="TD365" s="34"/>
      <c r="TE365" s="34"/>
      <c r="TF365" s="34"/>
      <c r="TG365" s="34"/>
      <c r="TH365" s="34"/>
      <c r="TI365" s="34"/>
      <c r="TJ365" s="34"/>
      <c r="TK365" s="34"/>
      <c r="TL365" s="34"/>
      <c r="TM365" s="34"/>
      <c r="TN365" s="34"/>
      <c r="TO365" s="34"/>
      <c r="TP365" s="34"/>
      <c r="TQ365" s="34"/>
      <c r="TR365" s="34"/>
      <c r="TS365" s="34"/>
      <c r="TT365" s="34"/>
      <c r="TU365" s="34"/>
      <c r="TV365" s="34"/>
      <c r="TW365" s="34"/>
      <c r="TX365" s="34"/>
      <c r="TY365" s="34"/>
      <c r="TZ365" s="34"/>
      <c r="UA365" s="34"/>
      <c r="UB365" s="34"/>
      <c r="UC365" s="34"/>
      <c r="UD365" s="34"/>
      <c r="UE365" s="34"/>
      <c r="UF365" s="34"/>
      <c r="UG365" s="34"/>
      <c r="UH365" s="34"/>
      <c r="UI365" s="34"/>
      <c r="UJ365" s="34"/>
      <c r="UK365" s="34"/>
      <c r="UL365" s="34"/>
      <c r="UM365" s="34"/>
      <c r="UN365" s="34"/>
      <c r="UO365" s="34"/>
      <c r="UP365" s="34"/>
      <c r="UQ365" s="34"/>
      <c r="UR365" s="34"/>
      <c r="US365" s="34"/>
      <c r="UT365" s="34"/>
      <c r="UU365" s="34"/>
      <c r="UV365" s="34"/>
      <c r="UW365" s="34"/>
      <c r="UX365" s="34"/>
      <c r="UY365" s="34"/>
      <c r="UZ365" s="34"/>
      <c r="VA365" s="34"/>
      <c r="VB365" s="34"/>
      <c r="VC365" s="34"/>
      <c r="VD365" s="34"/>
      <c r="VE365" s="34"/>
      <c r="VF365" s="34"/>
      <c r="VG365" s="34"/>
      <c r="VH365" s="34"/>
      <c r="VI365" s="34"/>
      <c r="VJ365" s="34"/>
      <c r="VK365" s="34"/>
      <c r="VL365" s="34"/>
      <c r="VM365" s="34"/>
      <c r="VN365" s="34"/>
      <c r="VO365" s="34"/>
      <c r="VP365" s="34"/>
      <c r="VQ365" s="34"/>
      <c r="VR365" s="34"/>
      <c r="VS365" s="34"/>
      <c r="VT365" s="34"/>
      <c r="VU365" s="34"/>
      <c r="VV365" s="34"/>
      <c r="VW365" s="34"/>
      <c r="VX365" s="34"/>
      <c r="VY365" s="34"/>
      <c r="VZ365" s="34"/>
      <c r="WA365" s="34"/>
      <c r="WB365" s="34"/>
      <c r="WC365" s="34"/>
      <c r="WD365" s="34"/>
      <c r="WE365" s="34"/>
      <c r="WF365" s="34"/>
      <c r="WG365" s="34"/>
      <c r="WH365" s="34"/>
      <c r="WI365" s="34"/>
      <c r="WJ365" s="34"/>
      <c r="WK365" s="34"/>
      <c r="WL365" s="34"/>
      <c r="WM365" s="34"/>
      <c r="WN365" s="34"/>
      <c r="WO365" s="34"/>
      <c r="WP365" s="34"/>
      <c r="WQ365" s="34"/>
      <c r="WR365" s="34"/>
      <c r="WS365" s="34"/>
      <c r="WT365" s="34"/>
      <c r="WU365" s="34"/>
      <c r="WV365" s="34"/>
      <c r="WW365" s="34"/>
      <c r="WX365" s="34"/>
      <c r="WY365" s="34"/>
      <c r="WZ365" s="34"/>
      <c r="XA365" s="34"/>
      <c r="XB365" s="34"/>
      <c r="XC365" s="34"/>
      <c r="XD365" s="34"/>
      <c r="XE365" s="34"/>
      <c r="XF365" s="34"/>
      <c r="XG365" s="34"/>
      <c r="XH365" s="34"/>
      <c r="XI365" s="34"/>
      <c r="XJ365" s="34"/>
      <c r="XK365" s="34"/>
      <c r="XL365" s="34"/>
      <c r="XM365" s="34"/>
      <c r="XN365" s="34"/>
      <c r="XO365" s="34"/>
      <c r="XP365" s="34"/>
      <c r="XQ365" s="34"/>
      <c r="XR365" s="34"/>
      <c r="XS365" s="34"/>
      <c r="XT365" s="34"/>
      <c r="XU365" s="34"/>
      <c r="XV365" s="34"/>
      <c r="XW365" s="34"/>
      <c r="XX365" s="34"/>
      <c r="XY365" s="34"/>
      <c r="XZ365" s="34"/>
      <c r="YA365" s="34"/>
      <c r="YB365" s="34"/>
      <c r="YC365" s="34"/>
      <c r="YD365" s="34"/>
      <c r="YE365" s="34"/>
      <c r="YF365" s="34"/>
      <c r="YG365" s="34"/>
      <c r="YH365" s="34"/>
      <c r="YI365" s="34"/>
      <c r="YJ365" s="34"/>
      <c r="YK365" s="34"/>
      <c r="YL365" s="34"/>
      <c r="YM365" s="34"/>
      <c r="YN365" s="34"/>
      <c r="YO365" s="34"/>
      <c r="YP365" s="34"/>
      <c r="YQ365" s="34"/>
      <c r="YR365" s="34"/>
      <c r="YS365" s="34"/>
      <c r="YT365" s="34"/>
      <c r="YU365" s="34"/>
      <c r="YV365" s="34"/>
      <c r="YW365" s="34"/>
      <c r="YX365" s="34"/>
      <c r="YY365" s="34"/>
      <c r="YZ365" s="34"/>
      <c r="ZA365" s="34"/>
      <c r="ZB365" s="34"/>
      <c r="ZC365" s="34"/>
      <c r="ZD365" s="34"/>
      <c r="ZE365" s="34"/>
      <c r="ZF365" s="34"/>
      <c r="ZG365" s="34"/>
      <c r="ZH365" s="34"/>
      <c r="ZI365" s="34"/>
      <c r="ZJ365" s="34"/>
      <c r="ZK365" s="34"/>
      <c r="ZL365" s="34"/>
      <c r="ZM365" s="34"/>
      <c r="ZN365" s="34"/>
      <c r="ZO365" s="34"/>
      <c r="ZP365" s="34"/>
      <c r="ZQ365" s="34"/>
      <c r="ZR365" s="34"/>
      <c r="ZS365" s="34"/>
      <c r="ZT365" s="34"/>
      <c r="ZU365" s="34"/>
      <c r="ZV365" s="34"/>
      <c r="ZW365" s="34"/>
      <c r="ZX365" s="34"/>
      <c r="ZY365" s="34"/>
      <c r="ZZ365" s="34"/>
      <c r="AAA365" s="34"/>
      <c r="AAB365" s="34"/>
      <c r="AAC365" s="34"/>
      <c r="AAD365" s="34"/>
      <c r="AAE365" s="34"/>
      <c r="AAF365" s="34"/>
      <c r="AAG365" s="34"/>
      <c r="AAH365" s="34"/>
      <c r="AAI365" s="34"/>
      <c r="AAJ365" s="34"/>
      <c r="AAK365" s="34"/>
      <c r="AAL365" s="34"/>
      <c r="AAM365" s="34"/>
      <c r="AAN365" s="34"/>
      <c r="AAO365" s="34"/>
      <c r="AAP365" s="34"/>
      <c r="AAQ365" s="34"/>
      <c r="AAR365" s="34"/>
      <c r="AAS365" s="34"/>
      <c r="AAT365" s="34"/>
      <c r="AAU365" s="34"/>
      <c r="AAV365" s="34"/>
      <c r="AAW365" s="34"/>
      <c r="AAX365" s="34"/>
      <c r="AAY365" s="34"/>
      <c r="AAZ365" s="34"/>
      <c r="ABA365" s="34"/>
      <c r="ABB365" s="34"/>
      <c r="ABC365" s="34"/>
      <c r="ABD365" s="34"/>
      <c r="ABE365" s="34"/>
      <c r="ABF365" s="34"/>
      <c r="ABG365" s="34"/>
      <c r="ABH365" s="34"/>
      <c r="ABI365" s="34"/>
      <c r="ABJ365" s="34"/>
      <c r="ABK365" s="34"/>
      <c r="ABL365" s="34"/>
      <c r="ABM365" s="34"/>
      <c r="ABN365" s="34"/>
      <c r="ABO365" s="34"/>
      <c r="ABP365" s="34"/>
      <c r="ABQ365" s="34"/>
      <c r="ABR365" s="34"/>
      <c r="ABS365" s="34"/>
      <c r="ABT365" s="34"/>
      <c r="ABU365" s="34"/>
      <c r="ABV365" s="34"/>
      <c r="ABW365" s="34"/>
      <c r="ABX365" s="34"/>
      <c r="ABY365" s="34"/>
      <c r="ABZ365" s="34"/>
      <c r="ACA365" s="34"/>
      <c r="ACB365" s="34"/>
      <c r="ACC365" s="34"/>
      <c r="ACD365" s="34"/>
      <c r="ACE365" s="34"/>
      <c r="ACF365" s="34"/>
      <c r="ACG365" s="34"/>
      <c r="ACH365" s="34"/>
      <c r="ACI365" s="34"/>
      <c r="ACJ365" s="34"/>
      <c r="ACK365" s="34"/>
      <c r="ACL365" s="34"/>
      <c r="ACM365" s="34"/>
      <c r="ACN365" s="34"/>
      <c r="ACO365" s="34"/>
      <c r="ACP365" s="34"/>
      <c r="ACQ365" s="34"/>
      <c r="ACR365" s="34"/>
      <c r="ACS365" s="34"/>
      <c r="ACT365" s="34"/>
      <c r="ACU365" s="34"/>
      <c r="ACV365" s="34"/>
      <c r="ACW365" s="34"/>
      <c r="ACX365" s="34"/>
      <c r="ACY365" s="34"/>
      <c r="ACZ365" s="34"/>
      <c r="ADA365" s="34"/>
      <c r="ADB365" s="34"/>
      <c r="ADC365" s="34"/>
      <c r="ADD365" s="34"/>
      <c r="ADE365" s="34"/>
      <c r="ADF365" s="34"/>
      <c r="ADG365" s="34"/>
      <c r="ADH365" s="34"/>
      <c r="ADI365" s="34"/>
      <c r="ADJ365" s="34"/>
      <c r="ADK365" s="34"/>
      <c r="ADL365" s="34"/>
      <c r="ADM365" s="34"/>
      <c r="ADN365" s="34"/>
      <c r="ADO365" s="34"/>
      <c r="ADP365" s="34"/>
      <c r="ADQ365" s="34"/>
      <c r="ADR365" s="34"/>
      <c r="ADS365" s="34"/>
      <c r="ADT365" s="34"/>
      <c r="ADU365" s="34"/>
      <c r="ADV365" s="34"/>
      <c r="ADW365" s="34"/>
      <c r="ADX365" s="34"/>
      <c r="ADY365" s="34"/>
      <c r="ADZ365" s="34"/>
      <c r="AEA365" s="34"/>
      <c r="AEB365" s="34"/>
      <c r="AEC365" s="34"/>
      <c r="AED365" s="34"/>
      <c r="AEE365" s="34"/>
      <c r="AEF365" s="34"/>
      <c r="AEG365" s="34"/>
      <c r="AEH365" s="34"/>
      <c r="AEI365" s="34"/>
      <c r="AEJ365" s="34"/>
      <c r="AEK365" s="34"/>
      <c r="AEL365" s="34"/>
      <c r="AEM365" s="34"/>
      <c r="AEN365" s="34"/>
      <c r="AEO365" s="34"/>
      <c r="AEP365" s="34"/>
      <c r="AEQ365" s="34"/>
      <c r="AER365" s="34"/>
      <c r="AES365" s="34"/>
      <c r="AET365" s="34"/>
      <c r="AEU365" s="34"/>
      <c r="AEV365" s="34"/>
      <c r="AEW365" s="34"/>
      <c r="AEX365" s="34"/>
      <c r="AEY365" s="34"/>
      <c r="AEZ365" s="34"/>
      <c r="AFA365" s="34"/>
      <c r="AFB365" s="34"/>
      <c r="AFC365" s="34"/>
      <c r="AFD365" s="34"/>
      <c r="AFE365" s="34"/>
      <c r="AFF365" s="34"/>
      <c r="AFG365" s="34"/>
      <c r="AFH365" s="34"/>
      <c r="AFI365" s="34"/>
      <c r="AFJ365" s="34"/>
      <c r="AFK365" s="34"/>
      <c r="AFL365" s="34"/>
      <c r="AFM365" s="34"/>
      <c r="AFN365" s="34"/>
      <c r="AFO365" s="34"/>
      <c r="AFP365" s="34"/>
      <c r="AFQ365" s="34"/>
      <c r="AFR365" s="34"/>
      <c r="AFS365" s="34"/>
      <c r="AFT365" s="34"/>
      <c r="AFU365" s="34"/>
      <c r="AFV365" s="34"/>
      <c r="AFW365" s="34"/>
      <c r="AFX365" s="34"/>
      <c r="AFY365" s="34"/>
      <c r="AFZ365" s="34"/>
      <c r="AGA365" s="34"/>
      <c r="AGB365" s="34"/>
      <c r="AGC365" s="34"/>
      <c r="AGD365" s="34"/>
      <c r="AGE365" s="34"/>
      <c r="AGF365" s="34"/>
      <c r="AGG365" s="34"/>
      <c r="AGH365" s="34"/>
      <c r="AGI365" s="34"/>
      <c r="AGJ365" s="34"/>
      <c r="AGK365" s="34"/>
      <c r="AGL365" s="34"/>
      <c r="AGM365" s="34"/>
      <c r="AGN365" s="34"/>
      <c r="AGO365" s="34"/>
      <c r="AGP365" s="34"/>
      <c r="AGQ365" s="34"/>
      <c r="AGR365" s="34"/>
      <c r="AGS365" s="34"/>
      <c r="AGT365" s="34"/>
      <c r="AGU365" s="34"/>
      <c r="AGV365" s="34"/>
      <c r="AGW365" s="34"/>
      <c r="AGX365" s="34"/>
      <c r="AGY365" s="34"/>
      <c r="AGZ365" s="34"/>
      <c r="AHA365" s="34"/>
      <c r="AHB365" s="34"/>
      <c r="AHC365" s="34"/>
      <c r="AHD365" s="34"/>
      <c r="AHE365" s="34"/>
      <c r="AHF365" s="34"/>
      <c r="AHG365" s="34"/>
      <c r="AHH365" s="34"/>
      <c r="AHI365" s="34"/>
      <c r="AHJ365" s="34"/>
      <c r="AHK365" s="34"/>
      <c r="AHL365" s="34"/>
      <c r="AHM365" s="34"/>
      <c r="AHN365" s="34"/>
      <c r="AHO365" s="34"/>
      <c r="AHP365" s="34"/>
      <c r="AHQ365" s="34"/>
      <c r="AHR365" s="34"/>
      <c r="AHS365" s="34"/>
      <c r="AHT365" s="34"/>
      <c r="AHU365" s="34"/>
      <c r="AHV365" s="34"/>
      <c r="AHW365" s="34"/>
      <c r="AHX365" s="34"/>
      <c r="AHY365" s="34"/>
      <c r="AHZ365" s="34"/>
      <c r="AIA365" s="34"/>
      <c r="AIB365" s="34"/>
      <c r="AIC365" s="34"/>
      <c r="AID365" s="34"/>
      <c r="AIE365" s="34"/>
      <c r="AIF365" s="34"/>
      <c r="AIG365" s="34"/>
      <c r="AIH365" s="34"/>
      <c r="AII365" s="34"/>
      <c r="AIJ365" s="34"/>
      <c r="AIK365" s="34"/>
      <c r="AIL365" s="34"/>
      <c r="AIM365" s="34"/>
      <c r="AIN365" s="34"/>
      <c r="AIO365" s="34"/>
      <c r="AIP365" s="34"/>
      <c r="AIQ365" s="34"/>
      <c r="AIR365" s="34"/>
    </row>
    <row r="366" spans="1:928" s="33" customFormat="1" ht="15.75" customHeight="1" outlineLevel="1">
      <c r="A366" s="38" t="s">
        <v>471</v>
      </c>
      <c r="B366" s="38" t="s">
        <v>472</v>
      </c>
      <c r="C366" s="13" t="s">
        <v>496</v>
      </c>
      <c r="D366" s="14" t="s">
        <v>369</v>
      </c>
      <c r="E366" s="15">
        <v>50</v>
      </c>
      <c r="F366" s="16">
        <v>113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  <c r="DM366" s="34"/>
      <c r="DN366" s="34"/>
      <c r="DO366" s="34"/>
      <c r="DP366" s="34"/>
      <c r="DQ366" s="34"/>
      <c r="DR366" s="34"/>
      <c r="DS366" s="34"/>
      <c r="DT366" s="34"/>
      <c r="DU366" s="34"/>
      <c r="DV366" s="34"/>
      <c r="DW366" s="34"/>
      <c r="DX366" s="34"/>
      <c r="DY366" s="34"/>
      <c r="DZ366" s="34"/>
      <c r="EA366" s="34"/>
      <c r="EB366" s="34"/>
      <c r="EC366" s="34"/>
      <c r="ED366" s="34"/>
      <c r="EE366" s="34"/>
      <c r="EF366" s="34"/>
      <c r="EG366" s="34"/>
      <c r="EH366" s="34"/>
      <c r="EI366" s="34"/>
      <c r="EJ366" s="34"/>
      <c r="EK366" s="34"/>
      <c r="EL366" s="34"/>
      <c r="EM366" s="34"/>
      <c r="EN366" s="34"/>
      <c r="EO366" s="34"/>
      <c r="EP366" s="34"/>
      <c r="EQ366" s="34"/>
      <c r="ER366" s="34"/>
      <c r="ES366" s="34"/>
      <c r="ET366" s="34"/>
      <c r="EU366" s="34"/>
      <c r="EV366" s="34"/>
      <c r="EW366" s="34"/>
      <c r="EX366" s="34"/>
      <c r="EY366" s="34"/>
      <c r="EZ366" s="34"/>
      <c r="FA366" s="34"/>
      <c r="FB366" s="34"/>
      <c r="FC366" s="34"/>
      <c r="FD366" s="34"/>
      <c r="FE366" s="34"/>
      <c r="FF366" s="34"/>
      <c r="FG366" s="34"/>
      <c r="FH366" s="34"/>
      <c r="FI366" s="34"/>
      <c r="FJ366" s="34"/>
      <c r="FK366" s="34"/>
      <c r="FL366" s="34"/>
      <c r="FM366" s="34"/>
      <c r="FN366" s="34"/>
      <c r="FO366" s="34"/>
      <c r="FP366" s="34"/>
      <c r="FQ366" s="34"/>
      <c r="FR366" s="34"/>
      <c r="FS366" s="34"/>
      <c r="FT366" s="34"/>
      <c r="FU366" s="34"/>
      <c r="FV366" s="34"/>
      <c r="FW366" s="34"/>
      <c r="FX366" s="34"/>
      <c r="FY366" s="34"/>
      <c r="FZ366" s="34"/>
      <c r="GA366" s="34"/>
      <c r="GB366" s="34"/>
      <c r="GC366" s="34"/>
      <c r="GD366" s="34"/>
      <c r="GE366" s="34"/>
      <c r="GF366" s="34"/>
      <c r="GG366" s="34"/>
      <c r="GH366" s="34"/>
      <c r="GI366" s="34"/>
      <c r="GJ366" s="34"/>
      <c r="GK366" s="34"/>
      <c r="GL366" s="34"/>
      <c r="GM366" s="34"/>
      <c r="GN366" s="34"/>
      <c r="GO366" s="34"/>
      <c r="GP366" s="34"/>
      <c r="GQ366" s="34"/>
      <c r="GR366" s="34"/>
      <c r="GS366" s="34"/>
      <c r="GT366" s="34"/>
      <c r="GU366" s="34"/>
      <c r="GV366" s="34"/>
      <c r="GW366" s="34"/>
      <c r="GX366" s="34"/>
      <c r="GY366" s="34"/>
      <c r="GZ366" s="34"/>
      <c r="HA366" s="34"/>
      <c r="HB366" s="34"/>
      <c r="HC366" s="34"/>
      <c r="HD366" s="34"/>
      <c r="HE366" s="34"/>
      <c r="HF366" s="34"/>
      <c r="HG366" s="34"/>
      <c r="HH366" s="34"/>
      <c r="HI366" s="34"/>
      <c r="HJ366" s="34"/>
      <c r="HK366" s="34"/>
      <c r="HL366" s="34"/>
      <c r="HM366" s="34"/>
      <c r="HN366" s="34"/>
      <c r="HO366" s="34"/>
      <c r="HP366" s="34"/>
      <c r="HQ366" s="34"/>
      <c r="HR366" s="34"/>
      <c r="HS366" s="34"/>
      <c r="HT366" s="34"/>
      <c r="HU366" s="34"/>
      <c r="HV366" s="34"/>
      <c r="HW366" s="34"/>
      <c r="HX366" s="34"/>
      <c r="HY366" s="34"/>
      <c r="HZ366" s="34"/>
      <c r="IA366" s="34"/>
      <c r="IB366" s="34"/>
      <c r="IC366" s="34"/>
      <c r="ID366" s="34"/>
      <c r="IE366" s="34"/>
      <c r="IF366" s="34"/>
      <c r="IG366" s="34"/>
      <c r="IH366" s="34"/>
      <c r="II366" s="34"/>
      <c r="IJ366" s="34"/>
      <c r="IK366" s="34"/>
      <c r="IL366" s="34"/>
      <c r="IM366" s="34"/>
      <c r="IN366" s="34"/>
      <c r="IO366" s="34"/>
      <c r="IP366" s="34"/>
      <c r="IQ366" s="34"/>
      <c r="IR366" s="34"/>
      <c r="IS366" s="34"/>
      <c r="IT366" s="34"/>
      <c r="IU366" s="34"/>
      <c r="IV366" s="34"/>
      <c r="IW366" s="34"/>
      <c r="IX366" s="34"/>
      <c r="IY366" s="34"/>
      <c r="IZ366" s="34"/>
      <c r="JA366" s="34"/>
      <c r="JB366" s="34"/>
      <c r="JC366" s="34"/>
      <c r="JD366" s="34"/>
      <c r="JE366" s="34"/>
      <c r="JF366" s="34"/>
      <c r="JG366" s="34"/>
      <c r="JH366" s="34"/>
      <c r="JI366" s="34"/>
      <c r="JJ366" s="34"/>
      <c r="JK366" s="34"/>
      <c r="JL366" s="34"/>
      <c r="JM366" s="34"/>
      <c r="JN366" s="34"/>
      <c r="JO366" s="34"/>
      <c r="JP366" s="34"/>
      <c r="JQ366" s="34"/>
      <c r="JR366" s="34"/>
      <c r="JS366" s="34"/>
      <c r="JT366" s="34"/>
      <c r="JU366" s="34"/>
      <c r="JV366" s="34"/>
      <c r="JW366" s="34"/>
      <c r="JX366" s="34"/>
      <c r="JY366" s="34"/>
      <c r="JZ366" s="34"/>
      <c r="KA366" s="34"/>
      <c r="KB366" s="34"/>
      <c r="KC366" s="34"/>
      <c r="KD366" s="34"/>
      <c r="KE366" s="34"/>
      <c r="KF366" s="34"/>
      <c r="KG366" s="34"/>
      <c r="KH366" s="34"/>
      <c r="KI366" s="34"/>
      <c r="KJ366" s="34"/>
      <c r="KK366" s="34"/>
      <c r="KL366" s="34"/>
      <c r="KM366" s="34"/>
      <c r="KN366" s="34"/>
      <c r="KO366" s="34"/>
      <c r="KP366" s="34"/>
      <c r="KQ366" s="34"/>
      <c r="KR366" s="34"/>
      <c r="KS366" s="34"/>
      <c r="KT366" s="34"/>
      <c r="KU366" s="34"/>
      <c r="KV366" s="34"/>
      <c r="KW366" s="34"/>
      <c r="KX366" s="34"/>
      <c r="KY366" s="34"/>
      <c r="KZ366" s="34"/>
      <c r="LA366" s="34"/>
      <c r="LB366" s="34"/>
      <c r="LC366" s="34"/>
      <c r="LD366" s="34"/>
      <c r="LE366" s="34"/>
      <c r="LF366" s="34"/>
      <c r="LG366" s="34"/>
      <c r="LH366" s="34"/>
      <c r="LI366" s="34"/>
      <c r="LJ366" s="34"/>
      <c r="LK366" s="34"/>
      <c r="LL366" s="34"/>
      <c r="LM366" s="34"/>
      <c r="LN366" s="34"/>
      <c r="LO366" s="34"/>
      <c r="LP366" s="34"/>
      <c r="LQ366" s="34"/>
      <c r="LR366" s="34"/>
      <c r="LS366" s="34"/>
      <c r="LT366" s="34"/>
      <c r="LU366" s="34"/>
      <c r="LV366" s="34"/>
      <c r="LW366" s="34"/>
      <c r="LX366" s="34"/>
      <c r="LY366" s="34"/>
      <c r="LZ366" s="34"/>
      <c r="MA366" s="34"/>
      <c r="MB366" s="34"/>
      <c r="MC366" s="34"/>
      <c r="MD366" s="34"/>
      <c r="ME366" s="34"/>
      <c r="MF366" s="34"/>
      <c r="MG366" s="34"/>
      <c r="MH366" s="34"/>
      <c r="MI366" s="34"/>
      <c r="MJ366" s="34"/>
      <c r="MK366" s="34"/>
      <c r="ML366" s="34"/>
      <c r="MM366" s="34"/>
      <c r="MN366" s="34"/>
      <c r="MO366" s="34"/>
      <c r="MP366" s="34"/>
      <c r="MQ366" s="34"/>
      <c r="MR366" s="34"/>
      <c r="MS366" s="34"/>
      <c r="MT366" s="34"/>
      <c r="MU366" s="34"/>
      <c r="MV366" s="34"/>
      <c r="MW366" s="34"/>
      <c r="MX366" s="34"/>
      <c r="MY366" s="34"/>
      <c r="MZ366" s="34"/>
      <c r="NA366" s="34"/>
      <c r="NB366" s="34"/>
      <c r="NC366" s="34"/>
      <c r="ND366" s="34"/>
      <c r="NE366" s="34"/>
      <c r="NF366" s="34"/>
      <c r="NG366" s="34"/>
      <c r="NH366" s="34"/>
      <c r="NI366" s="34"/>
      <c r="NJ366" s="34"/>
      <c r="NK366" s="34"/>
      <c r="NL366" s="34"/>
      <c r="NM366" s="34"/>
      <c r="NN366" s="34"/>
      <c r="NO366" s="34"/>
      <c r="NP366" s="34"/>
      <c r="NQ366" s="34"/>
      <c r="NR366" s="34"/>
      <c r="NS366" s="34"/>
      <c r="NT366" s="34"/>
      <c r="NU366" s="34"/>
      <c r="NV366" s="34"/>
      <c r="NW366" s="34"/>
      <c r="NX366" s="34"/>
      <c r="NY366" s="34"/>
      <c r="NZ366" s="34"/>
      <c r="OA366" s="34"/>
      <c r="OB366" s="34"/>
      <c r="OC366" s="34"/>
      <c r="OD366" s="34"/>
      <c r="OE366" s="34"/>
      <c r="OF366" s="34"/>
      <c r="OG366" s="34"/>
      <c r="OH366" s="34"/>
      <c r="OI366" s="34"/>
      <c r="OJ366" s="34"/>
      <c r="OK366" s="34"/>
      <c r="OL366" s="34"/>
      <c r="OM366" s="34"/>
      <c r="ON366" s="34"/>
      <c r="OO366" s="34"/>
      <c r="OP366" s="34"/>
      <c r="OQ366" s="34"/>
      <c r="OR366" s="34"/>
      <c r="OS366" s="34"/>
      <c r="OT366" s="34"/>
      <c r="OU366" s="34"/>
      <c r="OV366" s="34"/>
      <c r="OW366" s="34"/>
      <c r="OX366" s="34"/>
      <c r="OY366" s="34"/>
      <c r="OZ366" s="34"/>
      <c r="PA366" s="34"/>
      <c r="PB366" s="34"/>
      <c r="PC366" s="34"/>
      <c r="PD366" s="34"/>
      <c r="PE366" s="34"/>
      <c r="PF366" s="34"/>
      <c r="PG366" s="34"/>
      <c r="PH366" s="34"/>
      <c r="PI366" s="34"/>
      <c r="PJ366" s="34"/>
      <c r="PK366" s="34"/>
      <c r="PL366" s="34"/>
      <c r="PM366" s="34"/>
      <c r="PN366" s="34"/>
      <c r="PO366" s="34"/>
      <c r="PP366" s="34"/>
      <c r="PQ366" s="34"/>
      <c r="PR366" s="34"/>
      <c r="PS366" s="34"/>
      <c r="PT366" s="34"/>
      <c r="PU366" s="34"/>
      <c r="PV366" s="34"/>
      <c r="PW366" s="34"/>
      <c r="PX366" s="34"/>
      <c r="PY366" s="34"/>
      <c r="PZ366" s="34"/>
      <c r="QA366" s="34"/>
      <c r="QB366" s="34"/>
      <c r="QC366" s="34"/>
      <c r="QD366" s="34"/>
      <c r="QE366" s="34"/>
      <c r="QF366" s="34"/>
      <c r="QG366" s="34"/>
      <c r="QH366" s="34"/>
      <c r="QI366" s="34"/>
      <c r="QJ366" s="34"/>
      <c r="QK366" s="34"/>
      <c r="QL366" s="34"/>
      <c r="QM366" s="34"/>
      <c r="QN366" s="34"/>
      <c r="QO366" s="34"/>
      <c r="QP366" s="34"/>
      <c r="QQ366" s="34"/>
      <c r="QR366" s="34"/>
      <c r="QS366" s="34"/>
      <c r="QT366" s="34"/>
      <c r="QU366" s="34"/>
      <c r="QV366" s="34"/>
      <c r="QW366" s="34"/>
      <c r="QX366" s="34"/>
      <c r="QY366" s="34"/>
      <c r="QZ366" s="34"/>
      <c r="RA366" s="34"/>
      <c r="RB366" s="34"/>
      <c r="RC366" s="34"/>
      <c r="RD366" s="34"/>
      <c r="RE366" s="34"/>
      <c r="RF366" s="34"/>
      <c r="RG366" s="34"/>
      <c r="RH366" s="34"/>
      <c r="RI366" s="34"/>
      <c r="RJ366" s="34"/>
      <c r="RK366" s="34"/>
      <c r="RL366" s="34"/>
      <c r="RM366" s="34"/>
      <c r="RN366" s="34"/>
      <c r="RO366" s="34"/>
      <c r="RP366" s="34"/>
      <c r="RQ366" s="34"/>
      <c r="RR366" s="34"/>
      <c r="RS366" s="34"/>
      <c r="RT366" s="34"/>
      <c r="RU366" s="34"/>
      <c r="RV366" s="34"/>
      <c r="RW366" s="34"/>
      <c r="RX366" s="34"/>
      <c r="RY366" s="34"/>
      <c r="RZ366" s="34"/>
      <c r="SA366" s="34"/>
      <c r="SB366" s="34"/>
      <c r="SC366" s="34"/>
      <c r="SD366" s="34"/>
      <c r="SE366" s="34"/>
      <c r="SF366" s="34"/>
      <c r="SG366" s="34"/>
      <c r="SH366" s="34"/>
      <c r="SI366" s="34"/>
      <c r="SJ366" s="34"/>
      <c r="SK366" s="34"/>
      <c r="SL366" s="34"/>
      <c r="SM366" s="34"/>
      <c r="SN366" s="34"/>
      <c r="SO366" s="34"/>
      <c r="SP366" s="34"/>
      <c r="SQ366" s="34"/>
      <c r="SR366" s="34"/>
      <c r="SS366" s="34"/>
      <c r="ST366" s="34"/>
      <c r="SU366" s="34"/>
      <c r="SV366" s="34"/>
      <c r="SW366" s="34"/>
      <c r="SX366" s="34"/>
      <c r="SY366" s="34"/>
      <c r="SZ366" s="34"/>
      <c r="TA366" s="34"/>
      <c r="TB366" s="34"/>
      <c r="TC366" s="34"/>
      <c r="TD366" s="34"/>
      <c r="TE366" s="34"/>
      <c r="TF366" s="34"/>
      <c r="TG366" s="34"/>
      <c r="TH366" s="34"/>
      <c r="TI366" s="34"/>
      <c r="TJ366" s="34"/>
      <c r="TK366" s="34"/>
      <c r="TL366" s="34"/>
      <c r="TM366" s="34"/>
      <c r="TN366" s="34"/>
      <c r="TO366" s="34"/>
      <c r="TP366" s="34"/>
      <c r="TQ366" s="34"/>
      <c r="TR366" s="34"/>
      <c r="TS366" s="34"/>
      <c r="TT366" s="34"/>
      <c r="TU366" s="34"/>
      <c r="TV366" s="34"/>
      <c r="TW366" s="34"/>
      <c r="TX366" s="34"/>
      <c r="TY366" s="34"/>
      <c r="TZ366" s="34"/>
      <c r="UA366" s="34"/>
      <c r="UB366" s="34"/>
      <c r="UC366" s="34"/>
      <c r="UD366" s="34"/>
      <c r="UE366" s="34"/>
      <c r="UF366" s="34"/>
      <c r="UG366" s="34"/>
      <c r="UH366" s="34"/>
      <c r="UI366" s="34"/>
      <c r="UJ366" s="34"/>
      <c r="UK366" s="34"/>
      <c r="UL366" s="34"/>
      <c r="UM366" s="34"/>
      <c r="UN366" s="34"/>
      <c r="UO366" s="34"/>
      <c r="UP366" s="34"/>
      <c r="UQ366" s="34"/>
      <c r="UR366" s="34"/>
      <c r="US366" s="34"/>
      <c r="UT366" s="34"/>
      <c r="UU366" s="34"/>
      <c r="UV366" s="34"/>
      <c r="UW366" s="34"/>
      <c r="UX366" s="34"/>
      <c r="UY366" s="34"/>
      <c r="UZ366" s="34"/>
      <c r="VA366" s="34"/>
      <c r="VB366" s="34"/>
      <c r="VC366" s="34"/>
      <c r="VD366" s="34"/>
      <c r="VE366" s="34"/>
      <c r="VF366" s="34"/>
      <c r="VG366" s="34"/>
      <c r="VH366" s="34"/>
      <c r="VI366" s="34"/>
      <c r="VJ366" s="34"/>
      <c r="VK366" s="34"/>
      <c r="VL366" s="34"/>
      <c r="VM366" s="34"/>
      <c r="VN366" s="34"/>
      <c r="VO366" s="34"/>
      <c r="VP366" s="34"/>
      <c r="VQ366" s="34"/>
      <c r="VR366" s="34"/>
      <c r="VS366" s="34"/>
      <c r="VT366" s="34"/>
      <c r="VU366" s="34"/>
      <c r="VV366" s="34"/>
      <c r="VW366" s="34"/>
      <c r="VX366" s="34"/>
      <c r="VY366" s="34"/>
      <c r="VZ366" s="34"/>
      <c r="WA366" s="34"/>
      <c r="WB366" s="34"/>
      <c r="WC366" s="34"/>
      <c r="WD366" s="34"/>
      <c r="WE366" s="34"/>
      <c r="WF366" s="34"/>
      <c r="WG366" s="34"/>
      <c r="WH366" s="34"/>
      <c r="WI366" s="34"/>
      <c r="WJ366" s="34"/>
      <c r="WK366" s="34"/>
      <c r="WL366" s="34"/>
      <c r="WM366" s="34"/>
      <c r="WN366" s="34"/>
      <c r="WO366" s="34"/>
      <c r="WP366" s="34"/>
      <c r="WQ366" s="34"/>
      <c r="WR366" s="34"/>
      <c r="WS366" s="34"/>
      <c r="WT366" s="34"/>
      <c r="WU366" s="34"/>
      <c r="WV366" s="34"/>
      <c r="WW366" s="34"/>
      <c r="WX366" s="34"/>
      <c r="WY366" s="34"/>
      <c r="WZ366" s="34"/>
      <c r="XA366" s="34"/>
      <c r="XB366" s="34"/>
      <c r="XC366" s="34"/>
      <c r="XD366" s="34"/>
      <c r="XE366" s="34"/>
      <c r="XF366" s="34"/>
      <c r="XG366" s="34"/>
      <c r="XH366" s="34"/>
      <c r="XI366" s="34"/>
      <c r="XJ366" s="34"/>
      <c r="XK366" s="34"/>
      <c r="XL366" s="34"/>
      <c r="XM366" s="34"/>
      <c r="XN366" s="34"/>
      <c r="XO366" s="34"/>
      <c r="XP366" s="34"/>
      <c r="XQ366" s="34"/>
      <c r="XR366" s="34"/>
      <c r="XS366" s="34"/>
      <c r="XT366" s="34"/>
      <c r="XU366" s="34"/>
      <c r="XV366" s="34"/>
      <c r="XW366" s="34"/>
      <c r="XX366" s="34"/>
      <c r="XY366" s="34"/>
      <c r="XZ366" s="34"/>
      <c r="YA366" s="34"/>
      <c r="YB366" s="34"/>
      <c r="YC366" s="34"/>
      <c r="YD366" s="34"/>
      <c r="YE366" s="34"/>
      <c r="YF366" s="34"/>
      <c r="YG366" s="34"/>
      <c r="YH366" s="34"/>
      <c r="YI366" s="34"/>
      <c r="YJ366" s="34"/>
      <c r="YK366" s="34"/>
      <c r="YL366" s="34"/>
      <c r="YM366" s="34"/>
      <c r="YN366" s="34"/>
      <c r="YO366" s="34"/>
      <c r="YP366" s="34"/>
      <c r="YQ366" s="34"/>
      <c r="YR366" s="34"/>
      <c r="YS366" s="34"/>
      <c r="YT366" s="34"/>
      <c r="YU366" s="34"/>
      <c r="YV366" s="34"/>
      <c r="YW366" s="34"/>
      <c r="YX366" s="34"/>
      <c r="YY366" s="34"/>
      <c r="YZ366" s="34"/>
      <c r="ZA366" s="34"/>
      <c r="ZB366" s="34"/>
      <c r="ZC366" s="34"/>
      <c r="ZD366" s="34"/>
      <c r="ZE366" s="34"/>
      <c r="ZF366" s="34"/>
      <c r="ZG366" s="34"/>
      <c r="ZH366" s="34"/>
      <c r="ZI366" s="34"/>
      <c r="ZJ366" s="34"/>
      <c r="ZK366" s="34"/>
      <c r="ZL366" s="34"/>
      <c r="ZM366" s="34"/>
      <c r="ZN366" s="34"/>
      <c r="ZO366" s="34"/>
      <c r="ZP366" s="34"/>
      <c r="ZQ366" s="34"/>
      <c r="ZR366" s="34"/>
      <c r="ZS366" s="34"/>
      <c r="ZT366" s="34"/>
      <c r="ZU366" s="34"/>
      <c r="ZV366" s="34"/>
      <c r="ZW366" s="34"/>
      <c r="ZX366" s="34"/>
      <c r="ZY366" s="34"/>
      <c r="ZZ366" s="34"/>
      <c r="AAA366" s="34"/>
      <c r="AAB366" s="34"/>
      <c r="AAC366" s="34"/>
      <c r="AAD366" s="34"/>
      <c r="AAE366" s="34"/>
      <c r="AAF366" s="34"/>
      <c r="AAG366" s="34"/>
      <c r="AAH366" s="34"/>
      <c r="AAI366" s="34"/>
      <c r="AAJ366" s="34"/>
      <c r="AAK366" s="34"/>
      <c r="AAL366" s="34"/>
      <c r="AAM366" s="34"/>
      <c r="AAN366" s="34"/>
      <c r="AAO366" s="34"/>
      <c r="AAP366" s="34"/>
      <c r="AAQ366" s="34"/>
      <c r="AAR366" s="34"/>
      <c r="AAS366" s="34"/>
      <c r="AAT366" s="34"/>
      <c r="AAU366" s="34"/>
      <c r="AAV366" s="34"/>
      <c r="AAW366" s="34"/>
      <c r="AAX366" s="34"/>
      <c r="AAY366" s="34"/>
      <c r="AAZ366" s="34"/>
      <c r="ABA366" s="34"/>
      <c r="ABB366" s="34"/>
      <c r="ABC366" s="34"/>
      <c r="ABD366" s="34"/>
      <c r="ABE366" s="34"/>
      <c r="ABF366" s="34"/>
      <c r="ABG366" s="34"/>
      <c r="ABH366" s="34"/>
      <c r="ABI366" s="34"/>
      <c r="ABJ366" s="34"/>
      <c r="ABK366" s="34"/>
      <c r="ABL366" s="34"/>
      <c r="ABM366" s="34"/>
      <c r="ABN366" s="34"/>
      <c r="ABO366" s="34"/>
      <c r="ABP366" s="34"/>
      <c r="ABQ366" s="34"/>
      <c r="ABR366" s="34"/>
      <c r="ABS366" s="34"/>
      <c r="ABT366" s="34"/>
      <c r="ABU366" s="34"/>
      <c r="ABV366" s="34"/>
      <c r="ABW366" s="34"/>
      <c r="ABX366" s="34"/>
      <c r="ABY366" s="34"/>
      <c r="ABZ366" s="34"/>
      <c r="ACA366" s="34"/>
      <c r="ACB366" s="34"/>
      <c r="ACC366" s="34"/>
      <c r="ACD366" s="34"/>
      <c r="ACE366" s="34"/>
      <c r="ACF366" s="34"/>
      <c r="ACG366" s="34"/>
      <c r="ACH366" s="34"/>
      <c r="ACI366" s="34"/>
      <c r="ACJ366" s="34"/>
      <c r="ACK366" s="34"/>
      <c r="ACL366" s="34"/>
      <c r="ACM366" s="34"/>
      <c r="ACN366" s="34"/>
      <c r="ACO366" s="34"/>
      <c r="ACP366" s="34"/>
      <c r="ACQ366" s="34"/>
      <c r="ACR366" s="34"/>
      <c r="ACS366" s="34"/>
      <c r="ACT366" s="34"/>
      <c r="ACU366" s="34"/>
      <c r="ACV366" s="34"/>
      <c r="ACW366" s="34"/>
      <c r="ACX366" s="34"/>
      <c r="ACY366" s="34"/>
      <c r="ACZ366" s="34"/>
      <c r="ADA366" s="34"/>
      <c r="ADB366" s="34"/>
      <c r="ADC366" s="34"/>
      <c r="ADD366" s="34"/>
      <c r="ADE366" s="34"/>
      <c r="ADF366" s="34"/>
      <c r="ADG366" s="34"/>
      <c r="ADH366" s="34"/>
      <c r="ADI366" s="34"/>
      <c r="ADJ366" s="34"/>
      <c r="ADK366" s="34"/>
      <c r="ADL366" s="34"/>
      <c r="ADM366" s="34"/>
      <c r="ADN366" s="34"/>
      <c r="ADO366" s="34"/>
      <c r="ADP366" s="34"/>
      <c r="ADQ366" s="34"/>
      <c r="ADR366" s="34"/>
      <c r="ADS366" s="34"/>
      <c r="ADT366" s="34"/>
      <c r="ADU366" s="34"/>
      <c r="ADV366" s="34"/>
      <c r="ADW366" s="34"/>
      <c r="ADX366" s="34"/>
      <c r="ADY366" s="34"/>
      <c r="ADZ366" s="34"/>
      <c r="AEA366" s="34"/>
      <c r="AEB366" s="34"/>
      <c r="AEC366" s="34"/>
      <c r="AED366" s="34"/>
      <c r="AEE366" s="34"/>
      <c r="AEF366" s="34"/>
      <c r="AEG366" s="34"/>
      <c r="AEH366" s="34"/>
      <c r="AEI366" s="34"/>
      <c r="AEJ366" s="34"/>
      <c r="AEK366" s="34"/>
      <c r="AEL366" s="34"/>
      <c r="AEM366" s="34"/>
      <c r="AEN366" s="34"/>
      <c r="AEO366" s="34"/>
      <c r="AEP366" s="34"/>
      <c r="AEQ366" s="34"/>
      <c r="AER366" s="34"/>
      <c r="AES366" s="34"/>
      <c r="AET366" s="34"/>
      <c r="AEU366" s="34"/>
      <c r="AEV366" s="34"/>
      <c r="AEW366" s="34"/>
      <c r="AEX366" s="34"/>
      <c r="AEY366" s="34"/>
      <c r="AEZ366" s="34"/>
      <c r="AFA366" s="34"/>
      <c r="AFB366" s="34"/>
      <c r="AFC366" s="34"/>
      <c r="AFD366" s="34"/>
      <c r="AFE366" s="34"/>
      <c r="AFF366" s="34"/>
      <c r="AFG366" s="34"/>
      <c r="AFH366" s="34"/>
      <c r="AFI366" s="34"/>
      <c r="AFJ366" s="34"/>
      <c r="AFK366" s="34"/>
      <c r="AFL366" s="34"/>
      <c r="AFM366" s="34"/>
      <c r="AFN366" s="34"/>
      <c r="AFO366" s="34"/>
      <c r="AFP366" s="34"/>
      <c r="AFQ366" s="34"/>
      <c r="AFR366" s="34"/>
      <c r="AFS366" s="34"/>
      <c r="AFT366" s="34"/>
      <c r="AFU366" s="34"/>
      <c r="AFV366" s="34"/>
      <c r="AFW366" s="34"/>
      <c r="AFX366" s="34"/>
      <c r="AFY366" s="34"/>
      <c r="AFZ366" s="34"/>
      <c r="AGA366" s="34"/>
      <c r="AGB366" s="34"/>
      <c r="AGC366" s="34"/>
      <c r="AGD366" s="34"/>
      <c r="AGE366" s="34"/>
      <c r="AGF366" s="34"/>
      <c r="AGG366" s="34"/>
      <c r="AGH366" s="34"/>
      <c r="AGI366" s="34"/>
      <c r="AGJ366" s="34"/>
      <c r="AGK366" s="34"/>
      <c r="AGL366" s="34"/>
      <c r="AGM366" s="34"/>
      <c r="AGN366" s="34"/>
      <c r="AGO366" s="34"/>
      <c r="AGP366" s="34"/>
      <c r="AGQ366" s="34"/>
      <c r="AGR366" s="34"/>
      <c r="AGS366" s="34"/>
      <c r="AGT366" s="34"/>
      <c r="AGU366" s="34"/>
      <c r="AGV366" s="34"/>
      <c r="AGW366" s="34"/>
      <c r="AGX366" s="34"/>
      <c r="AGY366" s="34"/>
      <c r="AGZ366" s="34"/>
      <c r="AHA366" s="34"/>
      <c r="AHB366" s="34"/>
      <c r="AHC366" s="34"/>
      <c r="AHD366" s="34"/>
      <c r="AHE366" s="34"/>
      <c r="AHF366" s="34"/>
      <c r="AHG366" s="34"/>
      <c r="AHH366" s="34"/>
      <c r="AHI366" s="34"/>
      <c r="AHJ366" s="34"/>
      <c r="AHK366" s="34"/>
      <c r="AHL366" s="34"/>
      <c r="AHM366" s="34"/>
      <c r="AHN366" s="34"/>
      <c r="AHO366" s="34"/>
      <c r="AHP366" s="34"/>
      <c r="AHQ366" s="34"/>
      <c r="AHR366" s="34"/>
      <c r="AHS366" s="34"/>
      <c r="AHT366" s="34"/>
      <c r="AHU366" s="34"/>
      <c r="AHV366" s="34"/>
      <c r="AHW366" s="34"/>
      <c r="AHX366" s="34"/>
      <c r="AHY366" s="34"/>
      <c r="AHZ366" s="34"/>
      <c r="AIA366" s="34"/>
      <c r="AIB366" s="34"/>
      <c r="AIC366" s="34"/>
      <c r="AID366" s="34"/>
      <c r="AIE366" s="34"/>
      <c r="AIF366" s="34"/>
      <c r="AIG366" s="34"/>
      <c r="AIH366" s="34"/>
      <c r="AII366" s="34"/>
      <c r="AIJ366" s="34"/>
      <c r="AIK366" s="34"/>
      <c r="AIL366" s="34"/>
      <c r="AIM366" s="34"/>
      <c r="AIN366" s="34"/>
      <c r="AIO366" s="34"/>
      <c r="AIP366" s="34"/>
      <c r="AIQ366" s="34"/>
      <c r="AIR366" s="34"/>
    </row>
    <row r="367" spans="1:928" s="33" customFormat="1" ht="15.75" customHeight="1" outlineLevel="1">
      <c r="A367" s="38" t="s">
        <v>471</v>
      </c>
      <c r="B367" s="38" t="s">
        <v>472</v>
      </c>
      <c r="C367" s="13" t="s">
        <v>497</v>
      </c>
      <c r="D367" s="14" t="s">
        <v>369</v>
      </c>
      <c r="E367" s="15">
        <v>50</v>
      </c>
      <c r="F367" s="16">
        <v>114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  <c r="DM367" s="34"/>
      <c r="DN367" s="34"/>
      <c r="DO367" s="34"/>
      <c r="DP367" s="34"/>
      <c r="DQ367" s="34"/>
      <c r="DR367" s="34"/>
      <c r="DS367" s="34"/>
      <c r="DT367" s="34"/>
      <c r="DU367" s="34"/>
      <c r="DV367" s="34"/>
      <c r="DW367" s="34"/>
      <c r="DX367" s="34"/>
      <c r="DY367" s="34"/>
      <c r="DZ367" s="34"/>
      <c r="EA367" s="34"/>
      <c r="EB367" s="34"/>
      <c r="EC367" s="34"/>
      <c r="ED367" s="34"/>
      <c r="EE367" s="34"/>
      <c r="EF367" s="34"/>
      <c r="EG367" s="34"/>
      <c r="EH367" s="34"/>
      <c r="EI367" s="34"/>
      <c r="EJ367" s="34"/>
      <c r="EK367" s="34"/>
      <c r="EL367" s="34"/>
      <c r="EM367" s="34"/>
      <c r="EN367" s="34"/>
      <c r="EO367" s="34"/>
      <c r="EP367" s="34"/>
      <c r="EQ367" s="34"/>
      <c r="ER367" s="34"/>
      <c r="ES367" s="34"/>
      <c r="ET367" s="34"/>
      <c r="EU367" s="34"/>
      <c r="EV367" s="34"/>
      <c r="EW367" s="34"/>
      <c r="EX367" s="34"/>
      <c r="EY367" s="34"/>
      <c r="EZ367" s="34"/>
      <c r="FA367" s="34"/>
      <c r="FB367" s="34"/>
      <c r="FC367" s="34"/>
      <c r="FD367" s="34"/>
      <c r="FE367" s="34"/>
      <c r="FF367" s="34"/>
      <c r="FG367" s="34"/>
      <c r="FH367" s="34"/>
      <c r="FI367" s="34"/>
      <c r="FJ367" s="34"/>
      <c r="FK367" s="34"/>
      <c r="FL367" s="34"/>
      <c r="FM367" s="34"/>
      <c r="FN367" s="34"/>
      <c r="FO367" s="34"/>
      <c r="FP367" s="34"/>
      <c r="FQ367" s="34"/>
      <c r="FR367" s="34"/>
      <c r="FS367" s="34"/>
      <c r="FT367" s="34"/>
      <c r="FU367" s="34"/>
      <c r="FV367" s="34"/>
      <c r="FW367" s="34"/>
      <c r="FX367" s="34"/>
      <c r="FY367" s="34"/>
      <c r="FZ367" s="34"/>
      <c r="GA367" s="34"/>
      <c r="GB367" s="34"/>
      <c r="GC367" s="34"/>
      <c r="GD367" s="34"/>
      <c r="GE367" s="34"/>
      <c r="GF367" s="34"/>
      <c r="GG367" s="34"/>
      <c r="GH367" s="34"/>
      <c r="GI367" s="34"/>
      <c r="GJ367" s="34"/>
      <c r="GK367" s="34"/>
      <c r="GL367" s="34"/>
      <c r="GM367" s="34"/>
      <c r="GN367" s="34"/>
      <c r="GO367" s="34"/>
      <c r="GP367" s="34"/>
      <c r="GQ367" s="34"/>
      <c r="GR367" s="34"/>
      <c r="GS367" s="34"/>
      <c r="GT367" s="34"/>
      <c r="GU367" s="34"/>
      <c r="GV367" s="34"/>
      <c r="GW367" s="34"/>
      <c r="GX367" s="34"/>
      <c r="GY367" s="34"/>
      <c r="GZ367" s="34"/>
      <c r="HA367" s="34"/>
      <c r="HB367" s="34"/>
      <c r="HC367" s="34"/>
      <c r="HD367" s="34"/>
      <c r="HE367" s="34"/>
      <c r="HF367" s="34"/>
      <c r="HG367" s="34"/>
      <c r="HH367" s="34"/>
      <c r="HI367" s="34"/>
      <c r="HJ367" s="34"/>
      <c r="HK367" s="34"/>
      <c r="HL367" s="34"/>
      <c r="HM367" s="34"/>
      <c r="HN367" s="34"/>
      <c r="HO367" s="34"/>
      <c r="HP367" s="34"/>
      <c r="HQ367" s="34"/>
      <c r="HR367" s="34"/>
      <c r="HS367" s="34"/>
      <c r="HT367" s="34"/>
      <c r="HU367" s="34"/>
      <c r="HV367" s="34"/>
      <c r="HW367" s="34"/>
      <c r="HX367" s="34"/>
      <c r="HY367" s="34"/>
      <c r="HZ367" s="34"/>
      <c r="IA367" s="34"/>
      <c r="IB367" s="34"/>
      <c r="IC367" s="34"/>
      <c r="ID367" s="34"/>
      <c r="IE367" s="34"/>
      <c r="IF367" s="34"/>
      <c r="IG367" s="34"/>
      <c r="IH367" s="34"/>
      <c r="II367" s="34"/>
      <c r="IJ367" s="34"/>
      <c r="IK367" s="34"/>
      <c r="IL367" s="34"/>
      <c r="IM367" s="34"/>
      <c r="IN367" s="34"/>
      <c r="IO367" s="34"/>
      <c r="IP367" s="34"/>
      <c r="IQ367" s="34"/>
      <c r="IR367" s="34"/>
      <c r="IS367" s="34"/>
      <c r="IT367" s="34"/>
      <c r="IU367" s="34"/>
      <c r="IV367" s="34"/>
      <c r="IW367" s="34"/>
      <c r="IX367" s="34"/>
      <c r="IY367" s="34"/>
      <c r="IZ367" s="34"/>
      <c r="JA367" s="34"/>
      <c r="JB367" s="34"/>
      <c r="JC367" s="34"/>
      <c r="JD367" s="34"/>
      <c r="JE367" s="34"/>
      <c r="JF367" s="34"/>
      <c r="JG367" s="34"/>
      <c r="JH367" s="34"/>
      <c r="JI367" s="34"/>
      <c r="JJ367" s="34"/>
      <c r="JK367" s="34"/>
      <c r="JL367" s="34"/>
      <c r="JM367" s="34"/>
      <c r="JN367" s="34"/>
      <c r="JO367" s="34"/>
      <c r="JP367" s="34"/>
      <c r="JQ367" s="34"/>
      <c r="JR367" s="34"/>
      <c r="JS367" s="34"/>
      <c r="JT367" s="34"/>
      <c r="JU367" s="34"/>
      <c r="JV367" s="34"/>
      <c r="JW367" s="34"/>
      <c r="JX367" s="34"/>
      <c r="JY367" s="34"/>
      <c r="JZ367" s="34"/>
      <c r="KA367" s="34"/>
      <c r="KB367" s="34"/>
      <c r="KC367" s="34"/>
      <c r="KD367" s="34"/>
      <c r="KE367" s="34"/>
      <c r="KF367" s="34"/>
      <c r="KG367" s="34"/>
      <c r="KH367" s="34"/>
      <c r="KI367" s="34"/>
      <c r="KJ367" s="34"/>
      <c r="KK367" s="34"/>
      <c r="KL367" s="34"/>
      <c r="KM367" s="34"/>
      <c r="KN367" s="34"/>
      <c r="KO367" s="34"/>
      <c r="KP367" s="34"/>
      <c r="KQ367" s="34"/>
      <c r="KR367" s="34"/>
      <c r="KS367" s="34"/>
      <c r="KT367" s="34"/>
      <c r="KU367" s="34"/>
      <c r="KV367" s="34"/>
      <c r="KW367" s="34"/>
      <c r="KX367" s="34"/>
      <c r="KY367" s="34"/>
      <c r="KZ367" s="34"/>
      <c r="LA367" s="34"/>
      <c r="LB367" s="34"/>
      <c r="LC367" s="34"/>
      <c r="LD367" s="34"/>
      <c r="LE367" s="34"/>
      <c r="LF367" s="34"/>
      <c r="LG367" s="34"/>
      <c r="LH367" s="34"/>
      <c r="LI367" s="34"/>
      <c r="LJ367" s="34"/>
      <c r="LK367" s="34"/>
      <c r="LL367" s="34"/>
      <c r="LM367" s="34"/>
      <c r="LN367" s="34"/>
      <c r="LO367" s="34"/>
      <c r="LP367" s="34"/>
      <c r="LQ367" s="34"/>
      <c r="LR367" s="34"/>
      <c r="LS367" s="34"/>
      <c r="LT367" s="34"/>
      <c r="LU367" s="34"/>
      <c r="LV367" s="34"/>
      <c r="LW367" s="34"/>
      <c r="LX367" s="34"/>
      <c r="LY367" s="34"/>
      <c r="LZ367" s="34"/>
      <c r="MA367" s="34"/>
      <c r="MB367" s="34"/>
      <c r="MC367" s="34"/>
      <c r="MD367" s="34"/>
      <c r="ME367" s="34"/>
      <c r="MF367" s="34"/>
      <c r="MG367" s="34"/>
      <c r="MH367" s="34"/>
      <c r="MI367" s="34"/>
      <c r="MJ367" s="34"/>
      <c r="MK367" s="34"/>
      <c r="ML367" s="34"/>
      <c r="MM367" s="34"/>
      <c r="MN367" s="34"/>
      <c r="MO367" s="34"/>
      <c r="MP367" s="34"/>
      <c r="MQ367" s="34"/>
      <c r="MR367" s="34"/>
      <c r="MS367" s="34"/>
      <c r="MT367" s="34"/>
      <c r="MU367" s="34"/>
      <c r="MV367" s="34"/>
      <c r="MW367" s="34"/>
      <c r="MX367" s="34"/>
      <c r="MY367" s="34"/>
      <c r="MZ367" s="34"/>
      <c r="NA367" s="34"/>
      <c r="NB367" s="34"/>
      <c r="NC367" s="34"/>
      <c r="ND367" s="34"/>
      <c r="NE367" s="34"/>
      <c r="NF367" s="34"/>
      <c r="NG367" s="34"/>
      <c r="NH367" s="34"/>
      <c r="NI367" s="34"/>
      <c r="NJ367" s="34"/>
      <c r="NK367" s="34"/>
      <c r="NL367" s="34"/>
      <c r="NM367" s="34"/>
      <c r="NN367" s="34"/>
      <c r="NO367" s="34"/>
      <c r="NP367" s="34"/>
      <c r="NQ367" s="34"/>
      <c r="NR367" s="34"/>
      <c r="NS367" s="34"/>
      <c r="NT367" s="34"/>
      <c r="NU367" s="34"/>
      <c r="NV367" s="34"/>
      <c r="NW367" s="34"/>
      <c r="NX367" s="34"/>
      <c r="NY367" s="34"/>
      <c r="NZ367" s="34"/>
      <c r="OA367" s="34"/>
      <c r="OB367" s="34"/>
      <c r="OC367" s="34"/>
      <c r="OD367" s="34"/>
      <c r="OE367" s="34"/>
      <c r="OF367" s="34"/>
      <c r="OG367" s="34"/>
      <c r="OH367" s="34"/>
      <c r="OI367" s="34"/>
      <c r="OJ367" s="34"/>
      <c r="OK367" s="34"/>
      <c r="OL367" s="34"/>
      <c r="OM367" s="34"/>
      <c r="ON367" s="34"/>
      <c r="OO367" s="34"/>
      <c r="OP367" s="34"/>
      <c r="OQ367" s="34"/>
      <c r="OR367" s="34"/>
      <c r="OS367" s="34"/>
      <c r="OT367" s="34"/>
      <c r="OU367" s="34"/>
      <c r="OV367" s="34"/>
      <c r="OW367" s="34"/>
      <c r="OX367" s="34"/>
      <c r="OY367" s="34"/>
      <c r="OZ367" s="34"/>
      <c r="PA367" s="34"/>
      <c r="PB367" s="34"/>
      <c r="PC367" s="34"/>
      <c r="PD367" s="34"/>
      <c r="PE367" s="34"/>
      <c r="PF367" s="34"/>
      <c r="PG367" s="34"/>
      <c r="PH367" s="34"/>
      <c r="PI367" s="34"/>
      <c r="PJ367" s="34"/>
      <c r="PK367" s="34"/>
      <c r="PL367" s="34"/>
      <c r="PM367" s="34"/>
      <c r="PN367" s="34"/>
      <c r="PO367" s="34"/>
      <c r="PP367" s="34"/>
      <c r="PQ367" s="34"/>
      <c r="PR367" s="34"/>
      <c r="PS367" s="34"/>
      <c r="PT367" s="34"/>
      <c r="PU367" s="34"/>
      <c r="PV367" s="34"/>
      <c r="PW367" s="34"/>
      <c r="PX367" s="34"/>
      <c r="PY367" s="34"/>
      <c r="PZ367" s="34"/>
      <c r="QA367" s="34"/>
      <c r="QB367" s="34"/>
      <c r="QC367" s="34"/>
      <c r="QD367" s="34"/>
      <c r="QE367" s="34"/>
      <c r="QF367" s="34"/>
      <c r="QG367" s="34"/>
      <c r="QH367" s="34"/>
      <c r="QI367" s="34"/>
      <c r="QJ367" s="34"/>
      <c r="QK367" s="34"/>
      <c r="QL367" s="34"/>
      <c r="QM367" s="34"/>
      <c r="QN367" s="34"/>
      <c r="QO367" s="34"/>
      <c r="QP367" s="34"/>
      <c r="QQ367" s="34"/>
      <c r="QR367" s="34"/>
      <c r="QS367" s="34"/>
      <c r="QT367" s="34"/>
      <c r="QU367" s="34"/>
      <c r="QV367" s="34"/>
      <c r="QW367" s="34"/>
      <c r="QX367" s="34"/>
      <c r="QY367" s="34"/>
      <c r="QZ367" s="34"/>
      <c r="RA367" s="34"/>
      <c r="RB367" s="34"/>
      <c r="RC367" s="34"/>
      <c r="RD367" s="34"/>
      <c r="RE367" s="34"/>
      <c r="RF367" s="34"/>
      <c r="RG367" s="34"/>
      <c r="RH367" s="34"/>
      <c r="RI367" s="34"/>
      <c r="RJ367" s="34"/>
      <c r="RK367" s="34"/>
      <c r="RL367" s="34"/>
      <c r="RM367" s="34"/>
      <c r="RN367" s="34"/>
      <c r="RO367" s="34"/>
      <c r="RP367" s="34"/>
      <c r="RQ367" s="34"/>
      <c r="RR367" s="34"/>
      <c r="RS367" s="34"/>
      <c r="RT367" s="34"/>
      <c r="RU367" s="34"/>
      <c r="RV367" s="34"/>
      <c r="RW367" s="34"/>
      <c r="RX367" s="34"/>
      <c r="RY367" s="34"/>
      <c r="RZ367" s="34"/>
      <c r="SA367" s="34"/>
      <c r="SB367" s="34"/>
      <c r="SC367" s="34"/>
      <c r="SD367" s="34"/>
      <c r="SE367" s="34"/>
      <c r="SF367" s="34"/>
      <c r="SG367" s="34"/>
      <c r="SH367" s="34"/>
      <c r="SI367" s="34"/>
      <c r="SJ367" s="34"/>
      <c r="SK367" s="34"/>
      <c r="SL367" s="34"/>
      <c r="SM367" s="34"/>
      <c r="SN367" s="34"/>
      <c r="SO367" s="34"/>
      <c r="SP367" s="34"/>
      <c r="SQ367" s="34"/>
      <c r="SR367" s="34"/>
      <c r="SS367" s="34"/>
      <c r="ST367" s="34"/>
      <c r="SU367" s="34"/>
      <c r="SV367" s="34"/>
      <c r="SW367" s="34"/>
      <c r="SX367" s="34"/>
      <c r="SY367" s="34"/>
      <c r="SZ367" s="34"/>
      <c r="TA367" s="34"/>
      <c r="TB367" s="34"/>
      <c r="TC367" s="34"/>
      <c r="TD367" s="34"/>
      <c r="TE367" s="34"/>
      <c r="TF367" s="34"/>
      <c r="TG367" s="34"/>
      <c r="TH367" s="34"/>
      <c r="TI367" s="34"/>
      <c r="TJ367" s="34"/>
      <c r="TK367" s="34"/>
      <c r="TL367" s="34"/>
      <c r="TM367" s="34"/>
      <c r="TN367" s="34"/>
      <c r="TO367" s="34"/>
      <c r="TP367" s="34"/>
      <c r="TQ367" s="34"/>
      <c r="TR367" s="34"/>
      <c r="TS367" s="34"/>
      <c r="TT367" s="34"/>
      <c r="TU367" s="34"/>
      <c r="TV367" s="34"/>
      <c r="TW367" s="34"/>
      <c r="TX367" s="34"/>
      <c r="TY367" s="34"/>
      <c r="TZ367" s="34"/>
      <c r="UA367" s="34"/>
      <c r="UB367" s="34"/>
      <c r="UC367" s="34"/>
      <c r="UD367" s="34"/>
      <c r="UE367" s="34"/>
      <c r="UF367" s="34"/>
      <c r="UG367" s="34"/>
      <c r="UH367" s="34"/>
      <c r="UI367" s="34"/>
      <c r="UJ367" s="34"/>
      <c r="UK367" s="34"/>
      <c r="UL367" s="34"/>
      <c r="UM367" s="34"/>
      <c r="UN367" s="34"/>
      <c r="UO367" s="34"/>
      <c r="UP367" s="34"/>
      <c r="UQ367" s="34"/>
      <c r="UR367" s="34"/>
      <c r="US367" s="34"/>
      <c r="UT367" s="34"/>
      <c r="UU367" s="34"/>
      <c r="UV367" s="34"/>
      <c r="UW367" s="34"/>
      <c r="UX367" s="34"/>
      <c r="UY367" s="34"/>
      <c r="UZ367" s="34"/>
      <c r="VA367" s="34"/>
      <c r="VB367" s="34"/>
      <c r="VC367" s="34"/>
      <c r="VD367" s="34"/>
      <c r="VE367" s="34"/>
      <c r="VF367" s="34"/>
      <c r="VG367" s="34"/>
      <c r="VH367" s="34"/>
      <c r="VI367" s="34"/>
      <c r="VJ367" s="34"/>
      <c r="VK367" s="34"/>
      <c r="VL367" s="34"/>
      <c r="VM367" s="34"/>
      <c r="VN367" s="34"/>
      <c r="VO367" s="34"/>
      <c r="VP367" s="34"/>
      <c r="VQ367" s="34"/>
      <c r="VR367" s="34"/>
      <c r="VS367" s="34"/>
      <c r="VT367" s="34"/>
      <c r="VU367" s="34"/>
      <c r="VV367" s="34"/>
      <c r="VW367" s="34"/>
      <c r="VX367" s="34"/>
      <c r="VY367" s="34"/>
      <c r="VZ367" s="34"/>
      <c r="WA367" s="34"/>
      <c r="WB367" s="34"/>
      <c r="WC367" s="34"/>
      <c r="WD367" s="34"/>
      <c r="WE367" s="34"/>
      <c r="WF367" s="34"/>
      <c r="WG367" s="34"/>
      <c r="WH367" s="34"/>
      <c r="WI367" s="34"/>
      <c r="WJ367" s="34"/>
      <c r="WK367" s="34"/>
      <c r="WL367" s="34"/>
      <c r="WM367" s="34"/>
      <c r="WN367" s="34"/>
      <c r="WO367" s="34"/>
      <c r="WP367" s="34"/>
      <c r="WQ367" s="34"/>
      <c r="WR367" s="34"/>
      <c r="WS367" s="34"/>
      <c r="WT367" s="34"/>
      <c r="WU367" s="34"/>
      <c r="WV367" s="34"/>
      <c r="WW367" s="34"/>
      <c r="WX367" s="34"/>
      <c r="WY367" s="34"/>
      <c r="WZ367" s="34"/>
      <c r="XA367" s="34"/>
      <c r="XB367" s="34"/>
      <c r="XC367" s="34"/>
      <c r="XD367" s="34"/>
      <c r="XE367" s="34"/>
      <c r="XF367" s="34"/>
      <c r="XG367" s="34"/>
      <c r="XH367" s="34"/>
      <c r="XI367" s="34"/>
      <c r="XJ367" s="34"/>
      <c r="XK367" s="34"/>
      <c r="XL367" s="34"/>
      <c r="XM367" s="34"/>
      <c r="XN367" s="34"/>
      <c r="XO367" s="34"/>
      <c r="XP367" s="34"/>
      <c r="XQ367" s="34"/>
      <c r="XR367" s="34"/>
      <c r="XS367" s="34"/>
      <c r="XT367" s="34"/>
      <c r="XU367" s="34"/>
      <c r="XV367" s="34"/>
      <c r="XW367" s="34"/>
      <c r="XX367" s="34"/>
      <c r="XY367" s="34"/>
      <c r="XZ367" s="34"/>
      <c r="YA367" s="34"/>
      <c r="YB367" s="34"/>
      <c r="YC367" s="34"/>
      <c r="YD367" s="34"/>
      <c r="YE367" s="34"/>
      <c r="YF367" s="34"/>
      <c r="YG367" s="34"/>
      <c r="YH367" s="34"/>
      <c r="YI367" s="34"/>
      <c r="YJ367" s="34"/>
      <c r="YK367" s="34"/>
      <c r="YL367" s="34"/>
      <c r="YM367" s="34"/>
      <c r="YN367" s="34"/>
      <c r="YO367" s="34"/>
      <c r="YP367" s="34"/>
      <c r="YQ367" s="34"/>
      <c r="YR367" s="34"/>
      <c r="YS367" s="34"/>
      <c r="YT367" s="34"/>
      <c r="YU367" s="34"/>
      <c r="YV367" s="34"/>
      <c r="YW367" s="34"/>
      <c r="YX367" s="34"/>
      <c r="YY367" s="34"/>
      <c r="YZ367" s="34"/>
      <c r="ZA367" s="34"/>
      <c r="ZB367" s="34"/>
      <c r="ZC367" s="34"/>
      <c r="ZD367" s="34"/>
      <c r="ZE367" s="34"/>
      <c r="ZF367" s="34"/>
      <c r="ZG367" s="34"/>
      <c r="ZH367" s="34"/>
      <c r="ZI367" s="34"/>
      <c r="ZJ367" s="34"/>
      <c r="ZK367" s="34"/>
      <c r="ZL367" s="34"/>
      <c r="ZM367" s="34"/>
      <c r="ZN367" s="34"/>
      <c r="ZO367" s="34"/>
      <c r="ZP367" s="34"/>
      <c r="ZQ367" s="34"/>
      <c r="ZR367" s="34"/>
      <c r="ZS367" s="34"/>
      <c r="ZT367" s="34"/>
      <c r="ZU367" s="34"/>
      <c r="ZV367" s="34"/>
      <c r="ZW367" s="34"/>
      <c r="ZX367" s="34"/>
      <c r="ZY367" s="34"/>
      <c r="ZZ367" s="34"/>
      <c r="AAA367" s="34"/>
      <c r="AAB367" s="34"/>
      <c r="AAC367" s="34"/>
      <c r="AAD367" s="34"/>
      <c r="AAE367" s="34"/>
      <c r="AAF367" s="34"/>
      <c r="AAG367" s="34"/>
      <c r="AAH367" s="34"/>
      <c r="AAI367" s="34"/>
      <c r="AAJ367" s="34"/>
      <c r="AAK367" s="34"/>
      <c r="AAL367" s="34"/>
      <c r="AAM367" s="34"/>
      <c r="AAN367" s="34"/>
      <c r="AAO367" s="34"/>
      <c r="AAP367" s="34"/>
      <c r="AAQ367" s="34"/>
      <c r="AAR367" s="34"/>
      <c r="AAS367" s="34"/>
      <c r="AAT367" s="34"/>
      <c r="AAU367" s="34"/>
      <c r="AAV367" s="34"/>
      <c r="AAW367" s="34"/>
      <c r="AAX367" s="34"/>
      <c r="AAY367" s="34"/>
      <c r="AAZ367" s="34"/>
      <c r="ABA367" s="34"/>
      <c r="ABB367" s="34"/>
      <c r="ABC367" s="34"/>
      <c r="ABD367" s="34"/>
      <c r="ABE367" s="34"/>
      <c r="ABF367" s="34"/>
      <c r="ABG367" s="34"/>
      <c r="ABH367" s="34"/>
      <c r="ABI367" s="34"/>
      <c r="ABJ367" s="34"/>
      <c r="ABK367" s="34"/>
      <c r="ABL367" s="34"/>
      <c r="ABM367" s="34"/>
      <c r="ABN367" s="34"/>
      <c r="ABO367" s="34"/>
      <c r="ABP367" s="34"/>
      <c r="ABQ367" s="34"/>
      <c r="ABR367" s="34"/>
      <c r="ABS367" s="34"/>
      <c r="ABT367" s="34"/>
      <c r="ABU367" s="34"/>
      <c r="ABV367" s="34"/>
      <c r="ABW367" s="34"/>
      <c r="ABX367" s="34"/>
      <c r="ABY367" s="34"/>
      <c r="ABZ367" s="34"/>
      <c r="ACA367" s="34"/>
      <c r="ACB367" s="34"/>
      <c r="ACC367" s="34"/>
      <c r="ACD367" s="34"/>
      <c r="ACE367" s="34"/>
      <c r="ACF367" s="34"/>
      <c r="ACG367" s="34"/>
      <c r="ACH367" s="34"/>
      <c r="ACI367" s="34"/>
      <c r="ACJ367" s="34"/>
      <c r="ACK367" s="34"/>
      <c r="ACL367" s="34"/>
      <c r="ACM367" s="34"/>
      <c r="ACN367" s="34"/>
      <c r="ACO367" s="34"/>
      <c r="ACP367" s="34"/>
      <c r="ACQ367" s="34"/>
      <c r="ACR367" s="34"/>
      <c r="ACS367" s="34"/>
      <c r="ACT367" s="34"/>
      <c r="ACU367" s="34"/>
      <c r="ACV367" s="34"/>
      <c r="ACW367" s="34"/>
      <c r="ACX367" s="34"/>
      <c r="ACY367" s="34"/>
      <c r="ACZ367" s="34"/>
      <c r="ADA367" s="34"/>
      <c r="ADB367" s="34"/>
      <c r="ADC367" s="34"/>
      <c r="ADD367" s="34"/>
      <c r="ADE367" s="34"/>
      <c r="ADF367" s="34"/>
      <c r="ADG367" s="34"/>
      <c r="ADH367" s="34"/>
      <c r="ADI367" s="34"/>
      <c r="ADJ367" s="34"/>
      <c r="ADK367" s="34"/>
      <c r="ADL367" s="34"/>
      <c r="ADM367" s="34"/>
      <c r="ADN367" s="34"/>
      <c r="ADO367" s="34"/>
      <c r="ADP367" s="34"/>
      <c r="ADQ367" s="34"/>
      <c r="ADR367" s="34"/>
      <c r="ADS367" s="34"/>
      <c r="ADT367" s="34"/>
      <c r="ADU367" s="34"/>
      <c r="ADV367" s="34"/>
      <c r="ADW367" s="34"/>
      <c r="ADX367" s="34"/>
      <c r="ADY367" s="34"/>
      <c r="ADZ367" s="34"/>
      <c r="AEA367" s="34"/>
      <c r="AEB367" s="34"/>
      <c r="AEC367" s="34"/>
      <c r="AED367" s="34"/>
      <c r="AEE367" s="34"/>
      <c r="AEF367" s="34"/>
      <c r="AEG367" s="34"/>
      <c r="AEH367" s="34"/>
      <c r="AEI367" s="34"/>
      <c r="AEJ367" s="34"/>
      <c r="AEK367" s="34"/>
      <c r="AEL367" s="34"/>
      <c r="AEM367" s="34"/>
      <c r="AEN367" s="34"/>
      <c r="AEO367" s="34"/>
      <c r="AEP367" s="34"/>
      <c r="AEQ367" s="34"/>
      <c r="AER367" s="34"/>
      <c r="AES367" s="34"/>
      <c r="AET367" s="34"/>
      <c r="AEU367" s="34"/>
      <c r="AEV367" s="34"/>
      <c r="AEW367" s="34"/>
      <c r="AEX367" s="34"/>
      <c r="AEY367" s="34"/>
      <c r="AEZ367" s="34"/>
      <c r="AFA367" s="34"/>
      <c r="AFB367" s="34"/>
      <c r="AFC367" s="34"/>
      <c r="AFD367" s="34"/>
      <c r="AFE367" s="34"/>
      <c r="AFF367" s="34"/>
      <c r="AFG367" s="34"/>
      <c r="AFH367" s="34"/>
      <c r="AFI367" s="34"/>
      <c r="AFJ367" s="34"/>
      <c r="AFK367" s="34"/>
      <c r="AFL367" s="34"/>
      <c r="AFM367" s="34"/>
      <c r="AFN367" s="34"/>
      <c r="AFO367" s="34"/>
      <c r="AFP367" s="34"/>
      <c r="AFQ367" s="34"/>
      <c r="AFR367" s="34"/>
      <c r="AFS367" s="34"/>
      <c r="AFT367" s="34"/>
      <c r="AFU367" s="34"/>
      <c r="AFV367" s="34"/>
      <c r="AFW367" s="34"/>
      <c r="AFX367" s="34"/>
      <c r="AFY367" s="34"/>
      <c r="AFZ367" s="34"/>
      <c r="AGA367" s="34"/>
      <c r="AGB367" s="34"/>
      <c r="AGC367" s="34"/>
      <c r="AGD367" s="34"/>
      <c r="AGE367" s="34"/>
      <c r="AGF367" s="34"/>
      <c r="AGG367" s="34"/>
      <c r="AGH367" s="34"/>
      <c r="AGI367" s="34"/>
      <c r="AGJ367" s="34"/>
      <c r="AGK367" s="34"/>
      <c r="AGL367" s="34"/>
      <c r="AGM367" s="34"/>
      <c r="AGN367" s="34"/>
      <c r="AGO367" s="34"/>
      <c r="AGP367" s="34"/>
      <c r="AGQ367" s="34"/>
      <c r="AGR367" s="34"/>
      <c r="AGS367" s="34"/>
      <c r="AGT367" s="34"/>
      <c r="AGU367" s="34"/>
      <c r="AGV367" s="34"/>
      <c r="AGW367" s="34"/>
      <c r="AGX367" s="34"/>
      <c r="AGY367" s="34"/>
      <c r="AGZ367" s="34"/>
      <c r="AHA367" s="34"/>
      <c r="AHB367" s="34"/>
      <c r="AHC367" s="34"/>
      <c r="AHD367" s="34"/>
      <c r="AHE367" s="34"/>
      <c r="AHF367" s="34"/>
      <c r="AHG367" s="34"/>
      <c r="AHH367" s="34"/>
      <c r="AHI367" s="34"/>
      <c r="AHJ367" s="34"/>
      <c r="AHK367" s="34"/>
      <c r="AHL367" s="34"/>
      <c r="AHM367" s="34"/>
      <c r="AHN367" s="34"/>
      <c r="AHO367" s="34"/>
      <c r="AHP367" s="34"/>
      <c r="AHQ367" s="34"/>
      <c r="AHR367" s="34"/>
      <c r="AHS367" s="34"/>
      <c r="AHT367" s="34"/>
      <c r="AHU367" s="34"/>
      <c r="AHV367" s="34"/>
      <c r="AHW367" s="34"/>
      <c r="AHX367" s="34"/>
      <c r="AHY367" s="34"/>
      <c r="AHZ367" s="34"/>
      <c r="AIA367" s="34"/>
      <c r="AIB367" s="34"/>
      <c r="AIC367" s="34"/>
      <c r="AID367" s="34"/>
      <c r="AIE367" s="34"/>
      <c r="AIF367" s="34"/>
      <c r="AIG367" s="34"/>
      <c r="AIH367" s="34"/>
      <c r="AII367" s="34"/>
      <c r="AIJ367" s="34"/>
      <c r="AIK367" s="34"/>
      <c r="AIL367" s="34"/>
      <c r="AIM367" s="34"/>
      <c r="AIN367" s="34"/>
      <c r="AIO367" s="34"/>
      <c r="AIP367" s="34"/>
      <c r="AIQ367" s="34"/>
      <c r="AIR367" s="34"/>
    </row>
    <row r="368" spans="1:928" s="33" customFormat="1" ht="15.75" customHeight="1" outlineLevel="1">
      <c r="A368" s="38" t="s">
        <v>471</v>
      </c>
      <c r="B368" s="38" t="s">
        <v>472</v>
      </c>
      <c r="C368" s="13" t="s">
        <v>498</v>
      </c>
      <c r="D368" s="14" t="s">
        <v>369</v>
      </c>
      <c r="E368" s="15">
        <v>150</v>
      </c>
      <c r="F368" s="16">
        <v>115</v>
      </c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  <c r="DM368" s="34"/>
      <c r="DN368" s="34"/>
      <c r="DO368" s="34"/>
      <c r="DP368" s="34"/>
      <c r="DQ368" s="34"/>
      <c r="DR368" s="34"/>
      <c r="DS368" s="34"/>
      <c r="DT368" s="34"/>
      <c r="DU368" s="34"/>
      <c r="DV368" s="34"/>
      <c r="DW368" s="34"/>
      <c r="DX368" s="34"/>
      <c r="DY368" s="34"/>
      <c r="DZ368" s="34"/>
      <c r="EA368" s="34"/>
      <c r="EB368" s="34"/>
      <c r="EC368" s="34"/>
      <c r="ED368" s="34"/>
      <c r="EE368" s="34"/>
      <c r="EF368" s="34"/>
      <c r="EG368" s="34"/>
      <c r="EH368" s="34"/>
      <c r="EI368" s="34"/>
      <c r="EJ368" s="34"/>
      <c r="EK368" s="34"/>
      <c r="EL368" s="34"/>
      <c r="EM368" s="34"/>
      <c r="EN368" s="34"/>
      <c r="EO368" s="34"/>
      <c r="EP368" s="34"/>
      <c r="EQ368" s="34"/>
      <c r="ER368" s="34"/>
      <c r="ES368" s="34"/>
      <c r="ET368" s="34"/>
      <c r="EU368" s="34"/>
      <c r="EV368" s="34"/>
      <c r="EW368" s="34"/>
      <c r="EX368" s="34"/>
      <c r="EY368" s="34"/>
      <c r="EZ368" s="34"/>
      <c r="FA368" s="34"/>
      <c r="FB368" s="34"/>
      <c r="FC368" s="34"/>
      <c r="FD368" s="34"/>
      <c r="FE368" s="34"/>
      <c r="FF368" s="34"/>
      <c r="FG368" s="34"/>
      <c r="FH368" s="34"/>
      <c r="FI368" s="34"/>
      <c r="FJ368" s="34"/>
      <c r="FK368" s="34"/>
      <c r="FL368" s="34"/>
      <c r="FM368" s="34"/>
      <c r="FN368" s="34"/>
      <c r="FO368" s="34"/>
      <c r="FP368" s="34"/>
      <c r="FQ368" s="34"/>
      <c r="FR368" s="34"/>
      <c r="FS368" s="34"/>
      <c r="FT368" s="34"/>
      <c r="FU368" s="34"/>
      <c r="FV368" s="34"/>
      <c r="FW368" s="34"/>
      <c r="FX368" s="34"/>
      <c r="FY368" s="34"/>
      <c r="FZ368" s="34"/>
      <c r="GA368" s="34"/>
      <c r="GB368" s="34"/>
      <c r="GC368" s="34"/>
      <c r="GD368" s="34"/>
      <c r="GE368" s="34"/>
      <c r="GF368" s="34"/>
      <c r="GG368" s="34"/>
      <c r="GH368" s="34"/>
      <c r="GI368" s="34"/>
      <c r="GJ368" s="34"/>
      <c r="GK368" s="34"/>
      <c r="GL368" s="34"/>
      <c r="GM368" s="34"/>
      <c r="GN368" s="34"/>
      <c r="GO368" s="34"/>
      <c r="GP368" s="34"/>
      <c r="GQ368" s="34"/>
      <c r="GR368" s="34"/>
      <c r="GS368" s="34"/>
      <c r="GT368" s="34"/>
      <c r="GU368" s="34"/>
      <c r="GV368" s="34"/>
      <c r="GW368" s="34"/>
      <c r="GX368" s="34"/>
      <c r="GY368" s="34"/>
      <c r="GZ368" s="34"/>
      <c r="HA368" s="34"/>
      <c r="HB368" s="34"/>
      <c r="HC368" s="34"/>
      <c r="HD368" s="34"/>
      <c r="HE368" s="34"/>
      <c r="HF368" s="34"/>
      <c r="HG368" s="34"/>
      <c r="HH368" s="34"/>
      <c r="HI368" s="34"/>
      <c r="HJ368" s="34"/>
      <c r="HK368" s="34"/>
      <c r="HL368" s="34"/>
      <c r="HM368" s="34"/>
      <c r="HN368" s="34"/>
      <c r="HO368" s="34"/>
      <c r="HP368" s="34"/>
      <c r="HQ368" s="34"/>
      <c r="HR368" s="34"/>
      <c r="HS368" s="34"/>
      <c r="HT368" s="34"/>
      <c r="HU368" s="34"/>
      <c r="HV368" s="34"/>
      <c r="HW368" s="34"/>
      <c r="HX368" s="34"/>
      <c r="HY368" s="34"/>
      <c r="HZ368" s="34"/>
      <c r="IA368" s="34"/>
      <c r="IB368" s="34"/>
      <c r="IC368" s="34"/>
      <c r="ID368" s="34"/>
      <c r="IE368" s="34"/>
      <c r="IF368" s="34"/>
      <c r="IG368" s="34"/>
      <c r="IH368" s="34"/>
      <c r="II368" s="34"/>
      <c r="IJ368" s="34"/>
      <c r="IK368" s="34"/>
      <c r="IL368" s="34"/>
      <c r="IM368" s="34"/>
      <c r="IN368" s="34"/>
      <c r="IO368" s="34"/>
      <c r="IP368" s="34"/>
      <c r="IQ368" s="34"/>
      <c r="IR368" s="34"/>
      <c r="IS368" s="34"/>
      <c r="IT368" s="34"/>
      <c r="IU368" s="34"/>
      <c r="IV368" s="34"/>
      <c r="IW368" s="34"/>
      <c r="IX368" s="34"/>
      <c r="IY368" s="34"/>
      <c r="IZ368" s="34"/>
      <c r="JA368" s="34"/>
      <c r="JB368" s="34"/>
      <c r="JC368" s="34"/>
      <c r="JD368" s="34"/>
      <c r="JE368" s="34"/>
      <c r="JF368" s="34"/>
      <c r="JG368" s="34"/>
      <c r="JH368" s="34"/>
      <c r="JI368" s="34"/>
      <c r="JJ368" s="34"/>
      <c r="JK368" s="34"/>
      <c r="JL368" s="34"/>
      <c r="JM368" s="34"/>
      <c r="JN368" s="34"/>
      <c r="JO368" s="34"/>
      <c r="JP368" s="34"/>
      <c r="JQ368" s="34"/>
      <c r="JR368" s="34"/>
      <c r="JS368" s="34"/>
      <c r="JT368" s="34"/>
      <c r="JU368" s="34"/>
      <c r="JV368" s="34"/>
      <c r="JW368" s="34"/>
      <c r="JX368" s="34"/>
      <c r="JY368" s="34"/>
      <c r="JZ368" s="34"/>
      <c r="KA368" s="34"/>
      <c r="KB368" s="34"/>
      <c r="KC368" s="34"/>
      <c r="KD368" s="34"/>
      <c r="KE368" s="34"/>
      <c r="KF368" s="34"/>
      <c r="KG368" s="34"/>
      <c r="KH368" s="34"/>
      <c r="KI368" s="34"/>
      <c r="KJ368" s="34"/>
      <c r="KK368" s="34"/>
      <c r="KL368" s="34"/>
      <c r="KM368" s="34"/>
      <c r="KN368" s="34"/>
      <c r="KO368" s="34"/>
      <c r="KP368" s="34"/>
      <c r="KQ368" s="34"/>
      <c r="KR368" s="34"/>
      <c r="KS368" s="34"/>
      <c r="KT368" s="34"/>
      <c r="KU368" s="34"/>
      <c r="KV368" s="34"/>
      <c r="KW368" s="34"/>
      <c r="KX368" s="34"/>
      <c r="KY368" s="34"/>
      <c r="KZ368" s="34"/>
      <c r="LA368" s="34"/>
      <c r="LB368" s="34"/>
      <c r="LC368" s="34"/>
      <c r="LD368" s="34"/>
      <c r="LE368" s="34"/>
      <c r="LF368" s="34"/>
      <c r="LG368" s="34"/>
      <c r="LH368" s="34"/>
      <c r="LI368" s="34"/>
      <c r="LJ368" s="34"/>
      <c r="LK368" s="34"/>
      <c r="LL368" s="34"/>
      <c r="LM368" s="34"/>
      <c r="LN368" s="34"/>
      <c r="LO368" s="34"/>
      <c r="LP368" s="34"/>
      <c r="LQ368" s="34"/>
      <c r="LR368" s="34"/>
      <c r="LS368" s="34"/>
      <c r="LT368" s="34"/>
      <c r="LU368" s="34"/>
      <c r="LV368" s="34"/>
      <c r="LW368" s="34"/>
      <c r="LX368" s="34"/>
      <c r="LY368" s="34"/>
      <c r="LZ368" s="34"/>
      <c r="MA368" s="34"/>
      <c r="MB368" s="34"/>
      <c r="MC368" s="34"/>
      <c r="MD368" s="34"/>
      <c r="ME368" s="34"/>
      <c r="MF368" s="34"/>
      <c r="MG368" s="34"/>
      <c r="MH368" s="34"/>
      <c r="MI368" s="34"/>
      <c r="MJ368" s="34"/>
      <c r="MK368" s="34"/>
      <c r="ML368" s="34"/>
      <c r="MM368" s="34"/>
      <c r="MN368" s="34"/>
      <c r="MO368" s="34"/>
      <c r="MP368" s="34"/>
      <c r="MQ368" s="34"/>
      <c r="MR368" s="34"/>
      <c r="MS368" s="34"/>
      <c r="MT368" s="34"/>
      <c r="MU368" s="34"/>
      <c r="MV368" s="34"/>
      <c r="MW368" s="34"/>
      <c r="MX368" s="34"/>
      <c r="MY368" s="34"/>
      <c r="MZ368" s="34"/>
      <c r="NA368" s="34"/>
      <c r="NB368" s="34"/>
      <c r="NC368" s="34"/>
      <c r="ND368" s="34"/>
      <c r="NE368" s="34"/>
      <c r="NF368" s="34"/>
      <c r="NG368" s="34"/>
      <c r="NH368" s="34"/>
      <c r="NI368" s="34"/>
      <c r="NJ368" s="34"/>
      <c r="NK368" s="34"/>
      <c r="NL368" s="34"/>
      <c r="NM368" s="34"/>
      <c r="NN368" s="34"/>
      <c r="NO368" s="34"/>
      <c r="NP368" s="34"/>
      <c r="NQ368" s="34"/>
      <c r="NR368" s="34"/>
      <c r="NS368" s="34"/>
      <c r="NT368" s="34"/>
      <c r="NU368" s="34"/>
      <c r="NV368" s="34"/>
      <c r="NW368" s="34"/>
      <c r="NX368" s="34"/>
      <c r="NY368" s="34"/>
      <c r="NZ368" s="34"/>
      <c r="OA368" s="34"/>
      <c r="OB368" s="34"/>
      <c r="OC368" s="34"/>
      <c r="OD368" s="34"/>
      <c r="OE368" s="34"/>
      <c r="OF368" s="34"/>
      <c r="OG368" s="34"/>
      <c r="OH368" s="34"/>
      <c r="OI368" s="34"/>
      <c r="OJ368" s="34"/>
      <c r="OK368" s="34"/>
      <c r="OL368" s="34"/>
      <c r="OM368" s="34"/>
      <c r="ON368" s="34"/>
      <c r="OO368" s="34"/>
      <c r="OP368" s="34"/>
      <c r="OQ368" s="34"/>
      <c r="OR368" s="34"/>
      <c r="OS368" s="34"/>
      <c r="OT368" s="34"/>
      <c r="OU368" s="34"/>
      <c r="OV368" s="34"/>
      <c r="OW368" s="34"/>
      <c r="OX368" s="34"/>
      <c r="OY368" s="34"/>
      <c r="OZ368" s="34"/>
      <c r="PA368" s="34"/>
      <c r="PB368" s="34"/>
      <c r="PC368" s="34"/>
      <c r="PD368" s="34"/>
      <c r="PE368" s="34"/>
      <c r="PF368" s="34"/>
      <c r="PG368" s="34"/>
      <c r="PH368" s="34"/>
      <c r="PI368" s="34"/>
      <c r="PJ368" s="34"/>
      <c r="PK368" s="34"/>
      <c r="PL368" s="34"/>
      <c r="PM368" s="34"/>
      <c r="PN368" s="34"/>
      <c r="PO368" s="34"/>
      <c r="PP368" s="34"/>
      <c r="PQ368" s="34"/>
      <c r="PR368" s="34"/>
      <c r="PS368" s="34"/>
      <c r="PT368" s="34"/>
      <c r="PU368" s="34"/>
      <c r="PV368" s="34"/>
      <c r="PW368" s="34"/>
      <c r="PX368" s="34"/>
      <c r="PY368" s="34"/>
      <c r="PZ368" s="34"/>
      <c r="QA368" s="34"/>
      <c r="QB368" s="34"/>
      <c r="QC368" s="34"/>
      <c r="QD368" s="34"/>
      <c r="QE368" s="34"/>
      <c r="QF368" s="34"/>
      <c r="QG368" s="34"/>
      <c r="QH368" s="34"/>
      <c r="QI368" s="34"/>
      <c r="QJ368" s="34"/>
      <c r="QK368" s="34"/>
      <c r="QL368" s="34"/>
      <c r="QM368" s="34"/>
      <c r="QN368" s="34"/>
      <c r="QO368" s="34"/>
      <c r="QP368" s="34"/>
      <c r="QQ368" s="34"/>
      <c r="QR368" s="34"/>
      <c r="QS368" s="34"/>
      <c r="QT368" s="34"/>
      <c r="QU368" s="34"/>
      <c r="QV368" s="34"/>
      <c r="QW368" s="34"/>
      <c r="QX368" s="34"/>
      <c r="QY368" s="34"/>
      <c r="QZ368" s="34"/>
      <c r="RA368" s="34"/>
      <c r="RB368" s="34"/>
      <c r="RC368" s="34"/>
      <c r="RD368" s="34"/>
      <c r="RE368" s="34"/>
      <c r="RF368" s="34"/>
      <c r="RG368" s="34"/>
      <c r="RH368" s="34"/>
      <c r="RI368" s="34"/>
      <c r="RJ368" s="34"/>
      <c r="RK368" s="34"/>
      <c r="RL368" s="34"/>
      <c r="RM368" s="34"/>
      <c r="RN368" s="34"/>
      <c r="RO368" s="34"/>
      <c r="RP368" s="34"/>
      <c r="RQ368" s="34"/>
      <c r="RR368" s="34"/>
      <c r="RS368" s="34"/>
      <c r="RT368" s="34"/>
      <c r="RU368" s="34"/>
      <c r="RV368" s="34"/>
      <c r="RW368" s="34"/>
      <c r="RX368" s="34"/>
      <c r="RY368" s="34"/>
      <c r="RZ368" s="34"/>
      <c r="SA368" s="34"/>
      <c r="SB368" s="34"/>
      <c r="SC368" s="34"/>
      <c r="SD368" s="34"/>
      <c r="SE368" s="34"/>
      <c r="SF368" s="34"/>
      <c r="SG368" s="34"/>
      <c r="SH368" s="34"/>
      <c r="SI368" s="34"/>
      <c r="SJ368" s="34"/>
      <c r="SK368" s="34"/>
      <c r="SL368" s="34"/>
      <c r="SM368" s="34"/>
      <c r="SN368" s="34"/>
      <c r="SO368" s="34"/>
      <c r="SP368" s="34"/>
      <c r="SQ368" s="34"/>
      <c r="SR368" s="34"/>
      <c r="SS368" s="34"/>
      <c r="ST368" s="34"/>
      <c r="SU368" s="34"/>
      <c r="SV368" s="34"/>
      <c r="SW368" s="34"/>
      <c r="SX368" s="34"/>
      <c r="SY368" s="34"/>
      <c r="SZ368" s="34"/>
      <c r="TA368" s="34"/>
      <c r="TB368" s="34"/>
      <c r="TC368" s="34"/>
      <c r="TD368" s="34"/>
      <c r="TE368" s="34"/>
      <c r="TF368" s="34"/>
      <c r="TG368" s="34"/>
      <c r="TH368" s="34"/>
      <c r="TI368" s="34"/>
      <c r="TJ368" s="34"/>
      <c r="TK368" s="34"/>
      <c r="TL368" s="34"/>
      <c r="TM368" s="34"/>
      <c r="TN368" s="34"/>
      <c r="TO368" s="34"/>
      <c r="TP368" s="34"/>
      <c r="TQ368" s="34"/>
      <c r="TR368" s="34"/>
      <c r="TS368" s="34"/>
      <c r="TT368" s="34"/>
      <c r="TU368" s="34"/>
      <c r="TV368" s="34"/>
      <c r="TW368" s="34"/>
      <c r="TX368" s="34"/>
      <c r="TY368" s="34"/>
      <c r="TZ368" s="34"/>
      <c r="UA368" s="34"/>
      <c r="UB368" s="34"/>
      <c r="UC368" s="34"/>
      <c r="UD368" s="34"/>
      <c r="UE368" s="34"/>
      <c r="UF368" s="34"/>
      <c r="UG368" s="34"/>
      <c r="UH368" s="34"/>
      <c r="UI368" s="34"/>
      <c r="UJ368" s="34"/>
      <c r="UK368" s="34"/>
      <c r="UL368" s="34"/>
      <c r="UM368" s="34"/>
      <c r="UN368" s="34"/>
      <c r="UO368" s="34"/>
      <c r="UP368" s="34"/>
      <c r="UQ368" s="34"/>
      <c r="UR368" s="34"/>
      <c r="US368" s="34"/>
      <c r="UT368" s="34"/>
      <c r="UU368" s="34"/>
      <c r="UV368" s="34"/>
      <c r="UW368" s="34"/>
      <c r="UX368" s="34"/>
      <c r="UY368" s="34"/>
      <c r="UZ368" s="34"/>
      <c r="VA368" s="34"/>
      <c r="VB368" s="34"/>
      <c r="VC368" s="34"/>
      <c r="VD368" s="34"/>
      <c r="VE368" s="34"/>
      <c r="VF368" s="34"/>
      <c r="VG368" s="34"/>
      <c r="VH368" s="34"/>
      <c r="VI368" s="34"/>
      <c r="VJ368" s="34"/>
      <c r="VK368" s="34"/>
      <c r="VL368" s="34"/>
      <c r="VM368" s="34"/>
      <c r="VN368" s="34"/>
      <c r="VO368" s="34"/>
      <c r="VP368" s="34"/>
      <c r="VQ368" s="34"/>
      <c r="VR368" s="34"/>
      <c r="VS368" s="34"/>
      <c r="VT368" s="34"/>
      <c r="VU368" s="34"/>
      <c r="VV368" s="34"/>
      <c r="VW368" s="34"/>
      <c r="VX368" s="34"/>
      <c r="VY368" s="34"/>
      <c r="VZ368" s="34"/>
      <c r="WA368" s="34"/>
      <c r="WB368" s="34"/>
      <c r="WC368" s="34"/>
      <c r="WD368" s="34"/>
      <c r="WE368" s="34"/>
      <c r="WF368" s="34"/>
      <c r="WG368" s="34"/>
      <c r="WH368" s="34"/>
      <c r="WI368" s="34"/>
      <c r="WJ368" s="34"/>
      <c r="WK368" s="34"/>
      <c r="WL368" s="34"/>
      <c r="WM368" s="34"/>
      <c r="WN368" s="34"/>
      <c r="WO368" s="34"/>
      <c r="WP368" s="34"/>
      <c r="WQ368" s="34"/>
      <c r="WR368" s="34"/>
      <c r="WS368" s="34"/>
      <c r="WT368" s="34"/>
      <c r="WU368" s="34"/>
      <c r="WV368" s="34"/>
      <c r="WW368" s="34"/>
      <c r="WX368" s="34"/>
      <c r="WY368" s="34"/>
      <c r="WZ368" s="34"/>
      <c r="XA368" s="34"/>
      <c r="XB368" s="34"/>
      <c r="XC368" s="34"/>
      <c r="XD368" s="34"/>
      <c r="XE368" s="34"/>
      <c r="XF368" s="34"/>
      <c r="XG368" s="34"/>
      <c r="XH368" s="34"/>
      <c r="XI368" s="34"/>
      <c r="XJ368" s="34"/>
      <c r="XK368" s="34"/>
      <c r="XL368" s="34"/>
      <c r="XM368" s="34"/>
      <c r="XN368" s="34"/>
      <c r="XO368" s="34"/>
      <c r="XP368" s="34"/>
      <c r="XQ368" s="34"/>
      <c r="XR368" s="34"/>
      <c r="XS368" s="34"/>
      <c r="XT368" s="34"/>
      <c r="XU368" s="34"/>
      <c r="XV368" s="34"/>
      <c r="XW368" s="34"/>
      <c r="XX368" s="34"/>
      <c r="XY368" s="34"/>
      <c r="XZ368" s="34"/>
      <c r="YA368" s="34"/>
      <c r="YB368" s="34"/>
      <c r="YC368" s="34"/>
      <c r="YD368" s="34"/>
      <c r="YE368" s="34"/>
      <c r="YF368" s="34"/>
      <c r="YG368" s="34"/>
      <c r="YH368" s="34"/>
      <c r="YI368" s="34"/>
      <c r="YJ368" s="34"/>
      <c r="YK368" s="34"/>
      <c r="YL368" s="34"/>
      <c r="YM368" s="34"/>
      <c r="YN368" s="34"/>
      <c r="YO368" s="34"/>
      <c r="YP368" s="34"/>
      <c r="YQ368" s="34"/>
      <c r="YR368" s="34"/>
      <c r="YS368" s="34"/>
      <c r="YT368" s="34"/>
      <c r="YU368" s="34"/>
      <c r="YV368" s="34"/>
      <c r="YW368" s="34"/>
      <c r="YX368" s="34"/>
      <c r="YY368" s="34"/>
      <c r="YZ368" s="34"/>
      <c r="ZA368" s="34"/>
      <c r="ZB368" s="34"/>
      <c r="ZC368" s="34"/>
      <c r="ZD368" s="34"/>
      <c r="ZE368" s="34"/>
      <c r="ZF368" s="34"/>
      <c r="ZG368" s="34"/>
      <c r="ZH368" s="34"/>
      <c r="ZI368" s="34"/>
      <c r="ZJ368" s="34"/>
      <c r="ZK368" s="34"/>
      <c r="ZL368" s="34"/>
      <c r="ZM368" s="34"/>
      <c r="ZN368" s="34"/>
      <c r="ZO368" s="34"/>
      <c r="ZP368" s="34"/>
      <c r="ZQ368" s="34"/>
      <c r="ZR368" s="34"/>
      <c r="ZS368" s="34"/>
      <c r="ZT368" s="34"/>
      <c r="ZU368" s="34"/>
      <c r="ZV368" s="34"/>
      <c r="ZW368" s="34"/>
      <c r="ZX368" s="34"/>
      <c r="ZY368" s="34"/>
      <c r="ZZ368" s="34"/>
      <c r="AAA368" s="34"/>
      <c r="AAB368" s="34"/>
      <c r="AAC368" s="34"/>
      <c r="AAD368" s="34"/>
      <c r="AAE368" s="34"/>
      <c r="AAF368" s="34"/>
      <c r="AAG368" s="34"/>
      <c r="AAH368" s="34"/>
      <c r="AAI368" s="34"/>
      <c r="AAJ368" s="34"/>
      <c r="AAK368" s="34"/>
      <c r="AAL368" s="34"/>
      <c r="AAM368" s="34"/>
      <c r="AAN368" s="34"/>
      <c r="AAO368" s="34"/>
      <c r="AAP368" s="34"/>
      <c r="AAQ368" s="34"/>
      <c r="AAR368" s="34"/>
      <c r="AAS368" s="34"/>
      <c r="AAT368" s="34"/>
      <c r="AAU368" s="34"/>
      <c r="AAV368" s="34"/>
      <c r="AAW368" s="34"/>
      <c r="AAX368" s="34"/>
      <c r="AAY368" s="34"/>
      <c r="AAZ368" s="34"/>
      <c r="ABA368" s="34"/>
      <c r="ABB368" s="34"/>
      <c r="ABC368" s="34"/>
      <c r="ABD368" s="34"/>
      <c r="ABE368" s="34"/>
      <c r="ABF368" s="34"/>
      <c r="ABG368" s="34"/>
      <c r="ABH368" s="34"/>
      <c r="ABI368" s="34"/>
      <c r="ABJ368" s="34"/>
      <c r="ABK368" s="34"/>
      <c r="ABL368" s="34"/>
      <c r="ABM368" s="34"/>
      <c r="ABN368" s="34"/>
      <c r="ABO368" s="34"/>
      <c r="ABP368" s="34"/>
      <c r="ABQ368" s="34"/>
      <c r="ABR368" s="34"/>
      <c r="ABS368" s="34"/>
      <c r="ABT368" s="34"/>
      <c r="ABU368" s="34"/>
      <c r="ABV368" s="34"/>
      <c r="ABW368" s="34"/>
      <c r="ABX368" s="34"/>
      <c r="ABY368" s="34"/>
      <c r="ABZ368" s="34"/>
      <c r="ACA368" s="34"/>
      <c r="ACB368" s="34"/>
      <c r="ACC368" s="34"/>
      <c r="ACD368" s="34"/>
      <c r="ACE368" s="34"/>
      <c r="ACF368" s="34"/>
      <c r="ACG368" s="34"/>
      <c r="ACH368" s="34"/>
      <c r="ACI368" s="34"/>
      <c r="ACJ368" s="34"/>
      <c r="ACK368" s="34"/>
      <c r="ACL368" s="34"/>
      <c r="ACM368" s="34"/>
      <c r="ACN368" s="34"/>
      <c r="ACO368" s="34"/>
      <c r="ACP368" s="34"/>
      <c r="ACQ368" s="34"/>
      <c r="ACR368" s="34"/>
      <c r="ACS368" s="34"/>
      <c r="ACT368" s="34"/>
      <c r="ACU368" s="34"/>
      <c r="ACV368" s="34"/>
      <c r="ACW368" s="34"/>
      <c r="ACX368" s="34"/>
      <c r="ACY368" s="34"/>
      <c r="ACZ368" s="34"/>
      <c r="ADA368" s="34"/>
      <c r="ADB368" s="34"/>
      <c r="ADC368" s="34"/>
      <c r="ADD368" s="34"/>
      <c r="ADE368" s="34"/>
      <c r="ADF368" s="34"/>
      <c r="ADG368" s="34"/>
      <c r="ADH368" s="34"/>
      <c r="ADI368" s="34"/>
      <c r="ADJ368" s="34"/>
      <c r="ADK368" s="34"/>
      <c r="ADL368" s="34"/>
      <c r="ADM368" s="34"/>
      <c r="ADN368" s="34"/>
      <c r="ADO368" s="34"/>
      <c r="ADP368" s="34"/>
      <c r="ADQ368" s="34"/>
      <c r="ADR368" s="34"/>
      <c r="ADS368" s="34"/>
      <c r="ADT368" s="34"/>
      <c r="ADU368" s="34"/>
      <c r="ADV368" s="34"/>
      <c r="ADW368" s="34"/>
      <c r="ADX368" s="34"/>
      <c r="ADY368" s="34"/>
      <c r="ADZ368" s="34"/>
      <c r="AEA368" s="34"/>
      <c r="AEB368" s="34"/>
      <c r="AEC368" s="34"/>
      <c r="AED368" s="34"/>
      <c r="AEE368" s="34"/>
      <c r="AEF368" s="34"/>
      <c r="AEG368" s="34"/>
      <c r="AEH368" s="34"/>
      <c r="AEI368" s="34"/>
      <c r="AEJ368" s="34"/>
      <c r="AEK368" s="34"/>
      <c r="AEL368" s="34"/>
      <c r="AEM368" s="34"/>
      <c r="AEN368" s="34"/>
      <c r="AEO368" s="34"/>
      <c r="AEP368" s="34"/>
      <c r="AEQ368" s="34"/>
      <c r="AER368" s="34"/>
      <c r="AES368" s="34"/>
      <c r="AET368" s="34"/>
      <c r="AEU368" s="34"/>
      <c r="AEV368" s="34"/>
      <c r="AEW368" s="34"/>
      <c r="AEX368" s="34"/>
      <c r="AEY368" s="34"/>
      <c r="AEZ368" s="34"/>
      <c r="AFA368" s="34"/>
      <c r="AFB368" s="34"/>
      <c r="AFC368" s="34"/>
      <c r="AFD368" s="34"/>
      <c r="AFE368" s="34"/>
      <c r="AFF368" s="34"/>
      <c r="AFG368" s="34"/>
      <c r="AFH368" s="34"/>
      <c r="AFI368" s="34"/>
      <c r="AFJ368" s="34"/>
      <c r="AFK368" s="34"/>
      <c r="AFL368" s="34"/>
      <c r="AFM368" s="34"/>
      <c r="AFN368" s="34"/>
      <c r="AFO368" s="34"/>
      <c r="AFP368" s="34"/>
      <c r="AFQ368" s="34"/>
      <c r="AFR368" s="34"/>
      <c r="AFS368" s="34"/>
      <c r="AFT368" s="34"/>
      <c r="AFU368" s="34"/>
      <c r="AFV368" s="34"/>
      <c r="AFW368" s="34"/>
      <c r="AFX368" s="34"/>
      <c r="AFY368" s="34"/>
      <c r="AFZ368" s="34"/>
      <c r="AGA368" s="34"/>
      <c r="AGB368" s="34"/>
      <c r="AGC368" s="34"/>
      <c r="AGD368" s="34"/>
      <c r="AGE368" s="34"/>
      <c r="AGF368" s="34"/>
      <c r="AGG368" s="34"/>
      <c r="AGH368" s="34"/>
      <c r="AGI368" s="34"/>
      <c r="AGJ368" s="34"/>
      <c r="AGK368" s="34"/>
      <c r="AGL368" s="34"/>
      <c r="AGM368" s="34"/>
      <c r="AGN368" s="34"/>
      <c r="AGO368" s="34"/>
      <c r="AGP368" s="34"/>
      <c r="AGQ368" s="34"/>
      <c r="AGR368" s="34"/>
      <c r="AGS368" s="34"/>
      <c r="AGT368" s="34"/>
      <c r="AGU368" s="34"/>
      <c r="AGV368" s="34"/>
      <c r="AGW368" s="34"/>
      <c r="AGX368" s="34"/>
      <c r="AGY368" s="34"/>
      <c r="AGZ368" s="34"/>
      <c r="AHA368" s="34"/>
      <c r="AHB368" s="34"/>
      <c r="AHC368" s="34"/>
      <c r="AHD368" s="34"/>
      <c r="AHE368" s="34"/>
      <c r="AHF368" s="34"/>
      <c r="AHG368" s="34"/>
      <c r="AHH368" s="34"/>
      <c r="AHI368" s="34"/>
      <c r="AHJ368" s="34"/>
      <c r="AHK368" s="34"/>
      <c r="AHL368" s="34"/>
      <c r="AHM368" s="34"/>
      <c r="AHN368" s="34"/>
      <c r="AHO368" s="34"/>
      <c r="AHP368" s="34"/>
      <c r="AHQ368" s="34"/>
      <c r="AHR368" s="34"/>
      <c r="AHS368" s="34"/>
      <c r="AHT368" s="34"/>
      <c r="AHU368" s="34"/>
      <c r="AHV368" s="34"/>
      <c r="AHW368" s="34"/>
      <c r="AHX368" s="34"/>
      <c r="AHY368" s="34"/>
      <c r="AHZ368" s="34"/>
      <c r="AIA368" s="34"/>
      <c r="AIB368" s="34"/>
      <c r="AIC368" s="34"/>
      <c r="AID368" s="34"/>
      <c r="AIE368" s="34"/>
      <c r="AIF368" s="34"/>
      <c r="AIG368" s="34"/>
      <c r="AIH368" s="34"/>
      <c r="AII368" s="34"/>
      <c r="AIJ368" s="34"/>
      <c r="AIK368" s="34"/>
      <c r="AIL368" s="34"/>
      <c r="AIM368" s="34"/>
      <c r="AIN368" s="34"/>
      <c r="AIO368" s="34"/>
      <c r="AIP368" s="34"/>
      <c r="AIQ368" s="34"/>
      <c r="AIR368" s="34"/>
    </row>
    <row r="369" spans="1:928" s="33" customFormat="1" ht="15.75" customHeight="1" outlineLevel="1">
      <c r="A369" s="38" t="s">
        <v>471</v>
      </c>
      <c r="B369" s="38" t="s">
        <v>472</v>
      </c>
      <c r="C369" s="13" t="s">
        <v>499</v>
      </c>
      <c r="D369" s="14" t="s">
        <v>369</v>
      </c>
      <c r="E369" s="15">
        <v>50</v>
      </c>
      <c r="F369" s="16">
        <v>116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  <c r="DM369" s="34"/>
      <c r="DN369" s="34"/>
      <c r="DO369" s="34"/>
      <c r="DP369" s="34"/>
      <c r="DQ369" s="34"/>
      <c r="DR369" s="34"/>
      <c r="DS369" s="34"/>
      <c r="DT369" s="34"/>
      <c r="DU369" s="34"/>
      <c r="DV369" s="34"/>
      <c r="DW369" s="34"/>
      <c r="DX369" s="34"/>
      <c r="DY369" s="34"/>
      <c r="DZ369" s="34"/>
      <c r="EA369" s="34"/>
      <c r="EB369" s="34"/>
      <c r="EC369" s="34"/>
      <c r="ED369" s="34"/>
      <c r="EE369" s="34"/>
      <c r="EF369" s="34"/>
      <c r="EG369" s="34"/>
      <c r="EH369" s="34"/>
      <c r="EI369" s="34"/>
      <c r="EJ369" s="34"/>
      <c r="EK369" s="34"/>
      <c r="EL369" s="34"/>
      <c r="EM369" s="34"/>
      <c r="EN369" s="34"/>
      <c r="EO369" s="34"/>
      <c r="EP369" s="34"/>
      <c r="EQ369" s="34"/>
      <c r="ER369" s="34"/>
      <c r="ES369" s="34"/>
      <c r="ET369" s="34"/>
      <c r="EU369" s="34"/>
      <c r="EV369" s="34"/>
      <c r="EW369" s="34"/>
      <c r="EX369" s="34"/>
      <c r="EY369" s="34"/>
      <c r="EZ369" s="34"/>
      <c r="FA369" s="34"/>
      <c r="FB369" s="34"/>
      <c r="FC369" s="34"/>
      <c r="FD369" s="34"/>
      <c r="FE369" s="34"/>
      <c r="FF369" s="34"/>
      <c r="FG369" s="34"/>
      <c r="FH369" s="34"/>
      <c r="FI369" s="34"/>
      <c r="FJ369" s="34"/>
      <c r="FK369" s="34"/>
      <c r="FL369" s="34"/>
      <c r="FM369" s="34"/>
      <c r="FN369" s="34"/>
      <c r="FO369" s="34"/>
      <c r="FP369" s="34"/>
      <c r="FQ369" s="34"/>
      <c r="FR369" s="34"/>
      <c r="FS369" s="34"/>
      <c r="FT369" s="34"/>
      <c r="FU369" s="34"/>
      <c r="FV369" s="34"/>
      <c r="FW369" s="34"/>
      <c r="FX369" s="34"/>
      <c r="FY369" s="34"/>
      <c r="FZ369" s="34"/>
      <c r="GA369" s="34"/>
      <c r="GB369" s="34"/>
      <c r="GC369" s="34"/>
      <c r="GD369" s="34"/>
      <c r="GE369" s="34"/>
      <c r="GF369" s="34"/>
      <c r="GG369" s="34"/>
      <c r="GH369" s="34"/>
      <c r="GI369" s="34"/>
      <c r="GJ369" s="34"/>
      <c r="GK369" s="34"/>
      <c r="GL369" s="34"/>
      <c r="GM369" s="34"/>
      <c r="GN369" s="34"/>
      <c r="GO369" s="34"/>
      <c r="GP369" s="34"/>
      <c r="GQ369" s="34"/>
      <c r="GR369" s="34"/>
      <c r="GS369" s="34"/>
      <c r="GT369" s="34"/>
      <c r="GU369" s="34"/>
      <c r="GV369" s="34"/>
      <c r="GW369" s="34"/>
      <c r="GX369" s="34"/>
      <c r="GY369" s="34"/>
      <c r="GZ369" s="34"/>
      <c r="HA369" s="34"/>
      <c r="HB369" s="34"/>
      <c r="HC369" s="34"/>
      <c r="HD369" s="34"/>
      <c r="HE369" s="34"/>
      <c r="HF369" s="34"/>
      <c r="HG369" s="34"/>
      <c r="HH369" s="34"/>
      <c r="HI369" s="34"/>
      <c r="HJ369" s="34"/>
      <c r="HK369" s="34"/>
      <c r="HL369" s="34"/>
      <c r="HM369" s="34"/>
      <c r="HN369" s="34"/>
      <c r="HO369" s="34"/>
      <c r="HP369" s="34"/>
      <c r="HQ369" s="34"/>
      <c r="HR369" s="34"/>
      <c r="HS369" s="34"/>
      <c r="HT369" s="34"/>
      <c r="HU369" s="34"/>
      <c r="HV369" s="34"/>
      <c r="HW369" s="34"/>
      <c r="HX369" s="34"/>
      <c r="HY369" s="34"/>
      <c r="HZ369" s="34"/>
      <c r="IA369" s="34"/>
      <c r="IB369" s="34"/>
      <c r="IC369" s="34"/>
      <c r="ID369" s="34"/>
      <c r="IE369" s="34"/>
      <c r="IF369" s="34"/>
      <c r="IG369" s="34"/>
      <c r="IH369" s="34"/>
      <c r="II369" s="34"/>
      <c r="IJ369" s="34"/>
      <c r="IK369" s="34"/>
      <c r="IL369" s="34"/>
      <c r="IM369" s="34"/>
      <c r="IN369" s="34"/>
      <c r="IO369" s="34"/>
      <c r="IP369" s="34"/>
      <c r="IQ369" s="34"/>
      <c r="IR369" s="34"/>
      <c r="IS369" s="34"/>
      <c r="IT369" s="34"/>
      <c r="IU369" s="34"/>
      <c r="IV369" s="34"/>
      <c r="IW369" s="34"/>
      <c r="IX369" s="34"/>
      <c r="IY369" s="34"/>
      <c r="IZ369" s="34"/>
      <c r="JA369" s="34"/>
      <c r="JB369" s="34"/>
      <c r="JC369" s="34"/>
      <c r="JD369" s="34"/>
      <c r="JE369" s="34"/>
      <c r="JF369" s="34"/>
      <c r="JG369" s="34"/>
      <c r="JH369" s="34"/>
      <c r="JI369" s="34"/>
      <c r="JJ369" s="34"/>
      <c r="JK369" s="34"/>
      <c r="JL369" s="34"/>
      <c r="JM369" s="34"/>
      <c r="JN369" s="34"/>
      <c r="JO369" s="34"/>
      <c r="JP369" s="34"/>
      <c r="JQ369" s="34"/>
      <c r="JR369" s="34"/>
      <c r="JS369" s="34"/>
      <c r="JT369" s="34"/>
      <c r="JU369" s="34"/>
      <c r="JV369" s="34"/>
      <c r="JW369" s="34"/>
      <c r="JX369" s="34"/>
      <c r="JY369" s="34"/>
      <c r="JZ369" s="34"/>
      <c r="KA369" s="34"/>
      <c r="KB369" s="34"/>
      <c r="KC369" s="34"/>
      <c r="KD369" s="34"/>
      <c r="KE369" s="34"/>
      <c r="KF369" s="34"/>
      <c r="KG369" s="34"/>
      <c r="KH369" s="34"/>
      <c r="KI369" s="34"/>
      <c r="KJ369" s="34"/>
      <c r="KK369" s="34"/>
      <c r="KL369" s="34"/>
      <c r="KM369" s="34"/>
      <c r="KN369" s="34"/>
      <c r="KO369" s="34"/>
      <c r="KP369" s="34"/>
      <c r="KQ369" s="34"/>
      <c r="KR369" s="34"/>
      <c r="KS369" s="34"/>
      <c r="KT369" s="34"/>
      <c r="KU369" s="34"/>
      <c r="KV369" s="34"/>
      <c r="KW369" s="34"/>
      <c r="KX369" s="34"/>
      <c r="KY369" s="34"/>
      <c r="KZ369" s="34"/>
      <c r="LA369" s="34"/>
      <c r="LB369" s="34"/>
      <c r="LC369" s="34"/>
      <c r="LD369" s="34"/>
      <c r="LE369" s="34"/>
      <c r="LF369" s="34"/>
      <c r="LG369" s="34"/>
      <c r="LH369" s="34"/>
      <c r="LI369" s="34"/>
      <c r="LJ369" s="34"/>
      <c r="LK369" s="34"/>
      <c r="LL369" s="34"/>
      <c r="LM369" s="34"/>
      <c r="LN369" s="34"/>
      <c r="LO369" s="34"/>
      <c r="LP369" s="34"/>
      <c r="LQ369" s="34"/>
      <c r="LR369" s="34"/>
      <c r="LS369" s="34"/>
      <c r="LT369" s="34"/>
      <c r="LU369" s="34"/>
      <c r="LV369" s="34"/>
      <c r="LW369" s="34"/>
      <c r="LX369" s="34"/>
      <c r="LY369" s="34"/>
      <c r="LZ369" s="34"/>
      <c r="MA369" s="34"/>
      <c r="MB369" s="34"/>
      <c r="MC369" s="34"/>
      <c r="MD369" s="34"/>
      <c r="ME369" s="34"/>
      <c r="MF369" s="34"/>
      <c r="MG369" s="34"/>
      <c r="MH369" s="34"/>
      <c r="MI369" s="34"/>
      <c r="MJ369" s="34"/>
      <c r="MK369" s="34"/>
      <c r="ML369" s="34"/>
      <c r="MM369" s="34"/>
      <c r="MN369" s="34"/>
      <c r="MO369" s="34"/>
      <c r="MP369" s="34"/>
      <c r="MQ369" s="34"/>
      <c r="MR369" s="34"/>
      <c r="MS369" s="34"/>
      <c r="MT369" s="34"/>
      <c r="MU369" s="34"/>
      <c r="MV369" s="34"/>
      <c r="MW369" s="34"/>
      <c r="MX369" s="34"/>
      <c r="MY369" s="34"/>
      <c r="MZ369" s="34"/>
      <c r="NA369" s="34"/>
      <c r="NB369" s="34"/>
      <c r="NC369" s="34"/>
      <c r="ND369" s="34"/>
      <c r="NE369" s="34"/>
      <c r="NF369" s="34"/>
      <c r="NG369" s="34"/>
      <c r="NH369" s="34"/>
      <c r="NI369" s="34"/>
      <c r="NJ369" s="34"/>
      <c r="NK369" s="34"/>
      <c r="NL369" s="34"/>
      <c r="NM369" s="34"/>
      <c r="NN369" s="34"/>
      <c r="NO369" s="34"/>
      <c r="NP369" s="34"/>
      <c r="NQ369" s="34"/>
      <c r="NR369" s="34"/>
      <c r="NS369" s="34"/>
      <c r="NT369" s="34"/>
      <c r="NU369" s="34"/>
      <c r="NV369" s="34"/>
      <c r="NW369" s="34"/>
      <c r="NX369" s="34"/>
      <c r="NY369" s="34"/>
      <c r="NZ369" s="34"/>
      <c r="OA369" s="34"/>
      <c r="OB369" s="34"/>
      <c r="OC369" s="34"/>
      <c r="OD369" s="34"/>
      <c r="OE369" s="34"/>
      <c r="OF369" s="34"/>
      <c r="OG369" s="34"/>
      <c r="OH369" s="34"/>
      <c r="OI369" s="34"/>
      <c r="OJ369" s="34"/>
      <c r="OK369" s="34"/>
      <c r="OL369" s="34"/>
      <c r="OM369" s="34"/>
      <c r="ON369" s="34"/>
      <c r="OO369" s="34"/>
      <c r="OP369" s="34"/>
      <c r="OQ369" s="34"/>
      <c r="OR369" s="34"/>
      <c r="OS369" s="34"/>
      <c r="OT369" s="34"/>
      <c r="OU369" s="34"/>
      <c r="OV369" s="34"/>
      <c r="OW369" s="34"/>
      <c r="OX369" s="34"/>
      <c r="OY369" s="34"/>
      <c r="OZ369" s="34"/>
      <c r="PA369" s="34"/>
      <c r="PB369" s="34"/>
      <c r="PC369" s="34"/>
      <c r="PD369" s="34"/>
      <c r="PE369" s="34"/>
      <c r="PF369" s="34"/>
      <c r="PG369" s="34"/>
      <c r="PH369" s="34"/>
      <c r="PI369" s="34"/>
      <c r="PJ369" s="34"/>
      <c r="PK369" s="34"/>
      <c r="PL369" s="34"/>
      <c r="PM369" s="34"/>
      <c r="PN369" s="34"/>
      <c r="PO369" s="34"/>
      <c r="PP369" s="34"/>
      <c r="PQ369" s="34"/>
      <c r="PR369" s="34"/>
      <c r="PS369" s="34"/>
      <c r="PT369" s="34"/>
      <c r="PU369" s="34"/>
      <c r="PV369" s="34"/>
      <c r="PW369" s="34"/>
      <c r="PX369" s="34"/>
      <c r="PY369" s="34"/>
      <c r="PZ369" s="34"/>
      <c r="QA369" s="34"/>
      <c r="QB369" s="34"/>
      <c r="QC369" s="34"/>
      <c r="QD369" s="34"/>
      <c r="QE369" s="34"/>
      <c r="QF369" s="34"/>
      <c r="QG369" s="34"/>
      <c r="QH369" s="34"/>
      <c r="QI369" s="34"/>
      <c r="QJ369" s="34"/>
      <c r="QK369" s="34"/>
      <c r="QL369" s="34"/>
      <c r="QM369" s="34"/>
      <c r="QN369" s="34"/>
      <c r="QO369" s="34"/>
      <c r="QP369" s="34"/>
      <c r="QQ369" s="34"/>
      <c r="QR369" s="34"/>
      <c r="QS369" s="34"/>
      <c r="QT369" s="34"/>
      <c r="QU369" s="34"/>
      <c r="QV369" s="34"/>
      <c r="QW369" s="34"/>
      <c r="QX369" s="34"/>
      <c r="QY369" s="34"/>
      <c r="QZ369" s="34"/>
      <c r="RA369" s="34"/>
      <c r="RB369" s="34"/>
      <c r="RC369" s="34"/>
      <c r="RD369" s="34"/>
      <c r="RE369" s="34"/>
      <c r="RF369" s="34"/>
      <c r="RG369" s="34"/>
      <c r="RH369" s="34"/>
      <c r="RI369" s="34"/>
      <c r="RJ369" s="34"/>
      <c r="RK369" s="34"/>
      <c r="RL369" s="34"/>
      <c r="RM369" s="34"/>
      <c r="RN369" s="34"/>
      <c r="RO369" s="34"/>
      <c r="RP369" s="34"/>
      <c r="RQ369" s="34"/>
      <c r="RR369" s="34"/>
      <c r="RS369" s="34"/>
      <c r="RT369" s="34"/>
      <c r="RU369" s="34"/>
      <c r="RV369" s="34"/>
      <c r="RW369" s="34"/>
      <c r="RX369" s="34"/>
      <c r="RY369" s="34"/>
      <c r="RZ369" s="34"/>
      <c r="SA369" s="34"/>
      <c r="SB369" s="34"/>
      <c r="SC369" s="34"/>
      <c r="SD369" s="34"/>
      <c r="SE369" s="34"/>
      <c r="SF369" s="34"/>
      <c r="SG369" s="34"/>
      <c r="SH369" s="34"/>
      <c r="SI369" s="34"/>
      <c r="SJ369" s="34"/>
      <c r="SK369" s="34"/>
      <c r="SL369" s="34"/>
      <c r="SM369" s="34"/>
      <c r="SN369" s="34"/>
      <c r="SO369" s="34"/>
      <c r="SP369" s="34"/>
      <c r="SQ369" s="34"/>
      <c r="SR369" s="34"/>
      <c r="SS369" s="34"/>
      <c r="ST369" s="34"/>
      <c r="SU369" s="34"/>
      <c r="SV369" s="34"/>
      <c r="SW369" s="34"/>
      <c r="SX369" s="34"/>
      <c r="SY369" s="34"/>
      <c r="SZ369" s="34"/>
      <c r="TA369" s="34"/>
      <c r="TB369" s="34"/>
      <c r="TC369" s="34"/>
      <c r="TD369" s="34"/>
      <c r="TE369" s="34"/>
      <c r="TF369" s="34"/>
      <c r="TG369" s="34"/>
      <c r="TH369" s="34"/>
      <c r="TI369" s="34"/>
      <c r="TJ369" s="34"/>
      <c r="TK369" s="34"/>
      <c r="TL369" s="34"/>
      <c r="TM369" s="34"/>
      <c r="TN369" s="34"/>
      <c r="TO369" s="34"/>
      <c r="TP369" s="34"/>
      <c r="TQ369" s="34"/>
      <c r="TR369" s="34"/>
      <c r="TS369" s="34"/>
      <c r="TT369" s="34"/>
      <c r="TU369" s="34"/>
      <c r="TV369" s="34"/>
      <c r="TW369" s="34"/>
      <c r="TX369" s="34"/>
      <c r="TY369" s="34"/>
      <c r="TZ369" s="34"/>
      <c r="UA369" s="34"/>
      <c r="UB369" s="34"/>
      <c r="UC369" s="34"/>
      <c r="UD369" s="34"/>
      <c r="UE369" s="34"/>
      <c r="UF369" s="34"/>
      <c r="UG369" s="34"/>
      <c r="UH369" s="34"/>
      <c r="UI369" s="34"/>
      <c r="UJ369" s="34"/>
      <c r="UK369" s="34"/>
      <c r="UL369" s="34"/>
      <c r="UM369" s="34"/>
      <c r="UN369" s="34"/>
      <c r="UO369" s="34"/>
      <c r="UP369" s="34"/>
      <c r="UQ369" s="34"/>
      <c r="UR369" s="34"/>
      <c r="US369" s="34"/>
      <c r="UT369" s="34"/>
      <c r="UU369" s="34"/>
      <c r="UV369" s="34"/>
      <c r="UW369" s="34"/>
      <c r="UX369" s="34"/>
      <c r="UY369" s="34"/>
      <c r="UZ369" s="34"/>
      <c r="VA369" s="34"/>
      <c r="VB369" s="34"/>
      <c r="VC369" s="34"/>
      <c r="VD369" s="34"/>
      <c r="VE369" s="34"/>
      <c r="VF369" s="34"/>
      <c r="VG369" s="34"/>
      <c r="VH369" s="34"/>
      <c r="VI369" s="34"/>
      <c r="VJ369" s="34"/>
      <c r="VK369" s="34"/>
      <c r="VL369" s="34"/>
      <c r="VM369" s="34"/>
      <c r="VN369" s="34"/>
      <c r="VO369" s="34"/>
      <c r="VP369" s="34"/>
      <c r="VQ369" s="34"/>
      <c r="VR369" s="34"/>
      <c r="VS369" s="34"/>
      <c r="VT369" s="34"/>
      <c r="VU369" s="34"/>
      <c r="VV369" s="34"/>
      <c r="VW369" s="34"/>
      <c r="VX369" s="34"/>
      <c r="VY369" s="34"/>
      <c r="VZ369" s="34"/>
      <c r="WA369" s="34"/>
      <c r="WB369" s="34"/>
      <c r="WC369" s="34"/>
      <c r="WD369" s="34"/>
      <c r="WE369" s="34"/>
      <c r="WF369" s="34"/>
      <c r="WG369" s="34"/>
      <c r="WH369" s="34"/>
      <c r="WI369" s="34"/>
      <c r="WJ369" s="34"/>
      <c r="WK369" s="34"/>
      <c r="WL369" s="34"/>
      <c r="WM369" s="34"/>
      <c r="WN369" s="34"/>
      <c r="WO369" s="34"/>
      <c r="WP369" s="34"/>
      <c r="WQ369" s="34"/>
      <c r="WR369" s="34"/>
      <c r="WS369" s="34"/>
      <c r="WT369" s="34"/>
      <c r="WU369" s="34"/>
      <c r="WV369" s="34"/>
      <c r="WW369" s="34"/>
      <c r="WX369" s="34"/>
      <c r="WY369" s="34"/>
      <c r="WZ369" s="34"/>
      <c r="XA369" s="34"/>
      <c r="XB369" s="34"/>
      <c r="XC369" s="34"/>
      <c r="XD369" s="34"/>
      <c r="XE369" s="34"/>
      <c r="XF369" s="34"/>
      <c r="XG369" s="34"/>
      <c r="XH369" s="34"/>
      <c r="XI369" s="34"/>
      <c r="XJ369" s="34"/>
      <c r="XK369" s="34"/>
      <c r="XL369" s="34"/>
      <c r="XM369" s="34"/>
      <c r="XN369" s="34"/>
      <c r="XO369" s="34"/>
      <c r="XP369" s="34"/>
      <c r="XQ369" s="34"/>
      <c r="XR369" s="34"/>
      <c r="XS369" s="34"/>
      <c r="XT369" s="34"/>
      <c r="XU369" s="34"/>
      <c r="XV369" s="34"/>
      <c r="XW369" s="34"/>
      <c r="XX369" s="34"/>
      <c r="XY369" s="34"/>
      <c r="XZ369" s="34"/>
      <c r="YA369" s="34"/>
      <c r="YB369" s="34"/>
      <c r="YC369" s="34"/>
      <c r="YD369" s="34"/>
      <c r="YE369" s="34"/>
      <c r="YF369" s="34"/>
      <c r="YG369" s="34"/>
      <c r="YH369" s="34"/>
      <c r="YI369" s="34"/>
      <c r="YJ369" s="34"/>
      <c r="YK369" s="34"/>
      <c r="YL369" s="34"/>
      <c r="YM369" s="34"/>
      <c r="YN369" s="34"/>
      <c r="YO369" s="34"/>
      <c r="YP369" s="34"/>
      <c r="YQ369" s="34"/>
      <c r="YR369" s="34"/>
      <c r="YS369" s="34"/>
      <c r="YT369" s="34"/>
      <c r="YU369" s="34"/>
      <c r="YV369" s="34"/>
      <c r="YW369" s="34"/>
      <c r="YX369" s="34"/>
      <c r="YY369" s="34"/>
      <c r="YZ369" s="34"/>
      <c r="ZA369" s="34"/>
      <c r="ZB369" s="34"/>
      <c r="ZC369" s="34"/>
      <c r="ZD369" s="34"/>
      <c r="ZE369" s="34"/>
      <c r="ZF369" s="34"/>
      <c r="ZG369" s="34"/>
      <c r="ZH369" s="34"/>
      <c r="ZI369" s="34"/>
      <c r="ZJ369" s="34"/>
      <c r="ZK369" s="34"/>
      <c r="ZL369" s="34"/>
      <c r="ZM369" s="34"/>
      <c r="ZN369" s="34"/>
      <c r="ZO369" s="34"/>
      <c r="ZP369" s="34"/>
      <c r="ZQ369" s="34"/>
      <c r="ZR369" s="34"/>
      <c r="ZS369" s="34"/>
      <c r="ZT369" s="34"/>
      <c r="ZU369" s="34"/>
      <c r="ZV369" s="34"/>
      <c r="ZW369" s="34"/>
      <c r="ZX369" s="34"/>
      <c r="ZY369" s="34"/>
      <c r="ZZ369" s="34"/>
      <c r="AAA369" s="34"/>
      <c r="AAB369" s="34"/>
      <c r="AAC369" s="34"/>
      <c r="AAD369" s="34"/>
      <c r="AAE369" s="34"/>
      <c r="AAF369" s="34"/>
      <c r="AAG369" s="34"/>
      <c r="AAH369" s="34"/>
      <c r="AAI369" s="34"/>
      <c r="AAJ369" s="34"/>
      <c r="AAK369" s="34"/>
      <c r="AAL369" s="34"/>
      <c r="AAM369" s="34"/>
      <c r="AAN369" s="34"/>
      <c r="AAO369" s="34"/>
      <c r="AAP369" s="34"/>
      <c r="AAQ369" s="34"/>
      <c r="AAR369" s="34"/>
      <c r="AAS369" s="34"/>
      <c r="AAT369" s="34"/>
      <c r="AAU369" s="34"/>
      <c r="AAV369" s="34"/>
      <c r="AAW369" s="34"/>
      <c r="AAX369" s="34"/>
      <c r="AAY369" s="34"/>
      <c r="AAZ369" s="34"/>
      <c r="ABA369" s="34"/>
      <c r="ABB369" s="34"/>
      <c r="ABC369" s="34"/>
      <c r="ABD369" s="34"/>
      <c r="ABE369" s="34"/>
      <c r="ABF369" s="34"/>
      <c r="ABG369" s="34"/>
      <c r="ABH369" s="34"/>
      <c r="ABI369" s="34"/>
      <c r="ABJ369" s="34"/>
      <c r="ABK369" s="34"/>
      <c r="ABL369" s="34"/>
      <c r="ABM369" s="34"/>
      <c r="ABN369" s="34"/>
      <c r="ABO369" s="34"/>
      <c r="ABP369" s="34"/>
      <c r="ABQ369" s="34"/>
      <c r="ABR369" s="34"/>
      <c r="ABS369" s="34"/>
      <c r="ABT369" s="34"/>
      <c r="ABU369" s="34"/>
      <c r="ABV369" s="34"/>
      <c r="ABW369" s="34"/>
      <c r="ABX369" s="34"/>
      <c r="ABY369" s="34"/>
      <c r="ABZ369" s="34"/>
      <c r="ACA369" s="34"/>
      <c r="ACB369" s="34"/>
      <c r="ACC369" s="34"/>
      <c r="ACD369" s="34"/>
      <c r="ACE369" s="34"/>
      <c r="ACF369" s="34"/>
      <c r="ACG369" s="34"/>
      <c r="ACH369" s="34"/>
      <c r="ACI369" s="34"/>
      <c r="ACJ369" s="34"/>
      <c r="ACK369" s="34"/>
      <c r="ACL369" s="34"/>
      <c r="ACM369" s="34"/>
      <c r="ACN369" s="34"/>
      <c r="ACO369" s="34"/>
      <c r="ACP369" s="34"/>
      <c r="ACQ369" s="34"/>
      <c r="ACR369" s="34"/>
      <c r="ACS369" s="34"/>
      <c r="ACT369" s="34"/>
      <c r="ACU369" s="34"/>
      <c r="ACV369" s="34"/>
      <c r="ACW369" s="34"/>
      <c r="ACX369" s="34"/>
      <c r="ACY369" s="34"/>
      <c r="ACZ369" s="34"/>
      <c r="ADA369" s="34"/>
      <c r="ADB369" s="34"/>
      <c r="ADC369" s="34"/>
      <c r="ADD369" s="34"/>
      <c r="ADE369" s="34"/>
      <c r="ADF369" s="34"/>
      <c r="ADG369" s="34"/>
      <c r="ADH369" s="34"/>
      <c r="ADI369" s="34"/>
      <c r="ADJ369" s="34"/>
      <c r="ADK369" s="34"/>
      <c r="ADL369" s="34"/>
      <c r="ADM369" s="34"/>
      <c r="ADN369" s="34"/>
      <c r="ADO369" s="34"/>
      <c r="ADP369" s="34"/>
      <c r="ADQ369" s="34"/>
      <c r="ADR369" s="34"/>
      <c r="ADS369" s="34"/>
      <c r="ADT369" s="34"/>
      <c r="ADU369" s="34"/>
      <c r="ADV369" s="34"/>
      <c r="ADW369" s="34"/>
      <c r="ADX369" s="34"/>
      <c r="ADY369" s="34"/>
      <c r="ADZ369" s="34"/>
      <c r="AEA369" s="34"/>
      <c r="AEB369" s="34"/>
      <c r="AEC369" s="34"/>
      <c r="AED369" s="34"/>
      <c r="AEE369" s="34"/>
      <c r="AEF369" s="34"/>
      <c r="AEG369" s="34"/>
      <c r="AEH369" s="34"/>
      <c r="AEI369" s="34"/>
      <c r="AEJ369" s="34"/>
      <c r="AEK369" s="34"/>
      <c r="AEL369" s="34"/>
      <c r="AEM369" s="34"/>
      <c r="AEN369" s="34"/>
      <c r="AEO369" s="34"/>
      <c r="AEP369" s="34"/>
      <c r="AEQ369" s="34"/>
      <c r="AER369" s="34"/>
      <c r="AES369" s="34"/>
      <c r="AET369" s="34"/>
      <c r="AEU369" s="34"/>
      <c r="AEV369" s="34"/>
      <c r="AEW369" s="34"/>
      <c r="AEX369" s="34"/>
      <c r="AEY369" s="34"/>
      <c r="AEZ369" s="34"/>
      <c r="AFA369" s="34"/>
      <c r="AFB369" s="34"/>
      <c r="AFC369" s="34"/>
      <c r="AFD369" s="34"/>
      <c r="AFE369" s="34"/>
      <c r="AFF369" s="34"/>
      <c r="AFG369" s="34"/>
      <c r="AFH369" s="34"/>
      <c r="AFI369" s="34"/>
      <c r="AFJ369" s="34"/>
      <c r="AFK369" s="34"/>
      <c r="AFL369" s="34"/>
      <c r="AFM369" s="34"/>
      <c r="AFN369" s="34"/>
      <c r="AFO369" s="34"/>
      <c r="AFP369" s="34"/>
      <c r="AFQ369" s="34"/>
      <c r="AFR369" s="34"/>
      <c r="AFS369" s="34"/>
      <c r="AFT369" s="34"/>
      <c r="AFU369" s="34"/>
      <c r="AFV369" s="34"/>
      <c r="AFW369" s="34"/>
      <c r="AFX369" s="34"/>
      <c r="AFY369" s="34"/>
      <c r="AFZ369" s="34"/>
      <c r="AGA369" s="34"/>
      <c r="AGB369" s="34"/>
      <c r="AGC369" s="34"/>
      <c r="AGD369" s="34"/>
      <c r="AGE369" s="34"/>
      <c r="AGF369" s="34"/>
      <c r="AGG369" s="34"/>
      <c r="AGH369" s="34"/>
      <c r="AGI369" s="34"/>
      <c r="AGJ369" s="34"/>
      <c r="AGK369" s="34"/>
      <c r="AGL369" s="34"/>
      <c r="AGM369" s="34"/>
      <c r="AGN369" s="34"/>
      <c r="AGO369" s="34"/>
      <c r="AGP369" s="34"/>
      <c r="AGQ369" s="34"/>
      <c r="AGR369" s="34"/>
      <c r="AGS369" s="34"/>
      <c r="AGT369" s="34"/>
      <c r="AGU369" s="34"/>
      <c r="AGV369" s="34"/>
      <c r="AGW369" s="34"/>
      <c r="AGX369" s="34"/>
      <c r="AGY369" s="34"/>
      <c r="AGZ369" s="34"/>
      <c r="AHA369" s="34"/>
      <c r="AHB369" s="34"/>
      <c r="AHC369" s="34"/>
      <c r="AHD369" s="34"/>
      <c r="AHE369" s="34"/>
      <c r="AHF369" s="34"/>
      <c r="AHG369" s="34"/>
      <c r="AHH369" s="34"/>
      <c r="AHI369" s="34"/>
      <c r="AHJ369" s="34"/>
      <c r="AHK369" s="34"/>
      <c r="AHL369" s="34"/>
      <c r="AHM369" s="34"/>
      <c r="AHN369" s="34"/>
      <c r="AHO369" s="34"/>
      <c r="AHP369" s="34"/>
      <c r="AHQ369" s="34"/>
      <c r="AHR369" s="34"/>
      <c r="AHS369" s="34"/>
      <c r="AHT369" s="34"/>
      <c r="AHU369" s="34"/>
      <c r="AHV369" s="34"/>
      <c r="AHW369" s="34"/>
      <c r="AHX369" s="34"/>
      <c r="AHY369" s="34"/>
      <c r="AHZ369" s="34"/>
      <c r="AIA369" s="34"/>
      <c r="AIB369" s="34"/>
      <c r="AIC369" s="34"/>
      <c r="AID369" s="34"/>
      <c r="AIE369" s="34"/>
      <c r="AIF369" s="34"/>
      <c r="AIG369" s="34"/>
      <c r="AIH369" s="34"/>
      <c r="AII369" s="34"/>
      <c r="AIJ369" s="34"/>
      <c r="AIK369" s="34"/>
      <c r="AIL369" s="34"/>
      <c r="AIM369" s="34"/>
      <c r="AIN369" s="34"/>
      <c r="AIO369" s="34"/>
      <c r="AIP369" s="34"/>
      <c r="AIQ369" s="34"/>
      <c r="AIR369" s="34"/>
    </row>
    <row r="370" spans="1:928" s="33" customFormat="1" ht="15.75" customHeight="1" outlineLevel="1">
      <c r="A370" s="38" t="s">
        <v>471</v>
      </c>
      <c r="B370" s="38" t="s">
        <v>472</v>
      </c>
      <c r="C370" s="13" t="s">
        <v>500</v>
      </c>
      <c r="D370" s="14" t="s">
        <v>369</v>
      </c>
      <c r="E370" s="15">
        <v>45</v>
      </c>
      <c r="F370" s="16">
        <v>117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  <c r="DM370" s="34"/>
      <c r="DN370" s="34"/>
      <c r="DO370" s="34"/>
      <c r="DP370" s="34"/>
      <c r="DQ370" s="34"/>
      <c r="DR370" s="34"/>
      <c r="DS370" s="34"/>
      <c r="DT370" s="34"/>
      <c r="DU370" s="34"/>
      <c r="DV370" s="34"/>
      <c r="DW370" s="34"/>
      <c r="DX370" s="34"/>
      <c r="DY370" s="34"/>
      <c r="DZ370" s="34"/>
      <c r="EA370" s="34"/>
      <c r="EB370" s="34"/>
      <c r="EC370" s="34"/>
      <c r="ED370" s="34"/>
      <c r="EE370" s="34"/>
      <c r="EF370" s="34"/>
      <c r="EG370" s="34"/>
      <c r="EH370" s="34"/>
      <c r="EI370" s="34"/>
      <c r="EJ370" s="34"/>
      <c r="EK370" s="34"/>
      <c r="EL370" s="34"/>
      <c r="EM370" s="34"/>
      <c r="EN370" s="34"/>
      <c r="EO370" s="34"/>
      <c r="EP370" s="34"/>
      <c r="EQ370" s="34"/>
      <c r="ER370" s="34"/>
      <c r="ES370" s="34"/>
      <c r="ET370" s="34"/>
      <c r="EU370" s="34"/>
      <c r="EV370" s="34"/>
      <c r="EW370" s="34"/>
      <c r="EX370" s="34"/>
      <c r="EY370" s="34"/>
      <c r="EZ370" s="34"/>
      <c r="FA370" s="34"/>
      <c r="FB370" s="34"/>
      <c r="FC370" s="34"/>
      <c r="FD370" s="34"/>
      <c r="FE370" s="34"/>
      <c r="FF370" s="34"/>
      <c r="FG370" s="34"/>
      <c r="FH370" s="34"/>
      <c r="FI370" s="34"/>
      <c r="FJ370" s="34"/>
      <c r="FK370" s="34"/>
      <c r="FL370" s="34"/>
      <c r="FM370" s="34"/>
      <c r="FN370" s="34"/>
      <c r="FO370" s="34"/>
      <c r="FP370" s="34"/>
      <c r="FQ370" s="34"/>
      <c r="FR370" s="34"/>
      <c r="FS370" s="34"/>
      <c r="FT370" s="34"/>
      <c r="FU370" s="34"/>
      <c r="FV370" s="34"/>
      <c r="FW370" s="34"/>
      <c r="FX370" s="34"/>
      <c r="FY370" s="34"/>
      <c r="FZ370" s="34"/>
      <c r="GA370" s="34"/>
      <c r="GB370" s="34"/>
      <c r="GC370" s="34"/>
      <c r="GD370" s="34"/>
      <c r="GE370" s="34"/>
      <c r="GF370" s="34"/>
      <c r="GG370" s="34"/>
      <c r="GH370" s="34"/>
      <c r="GI370" s="34"/>
      <c r="GJ370" s="34"/>
      <c r="GK370" s="34"/>
      <c r="GL370" s="34"/>
      <c r="GM370" s="34"/>
      <c r="GN370" s="34"/>
      <c r="GO370" s="34"/>
      <c r="GP370" s="34"/>
      <c r="GQ370" s="34"/>
      <c r="GR370" s="34"/>
      <c r="GS370" s="34"/>
      <c r="GT370" s="34"/>
      <c r="GU370" s="34"/>
      <c r="GV370" s="34"/>
      <c r="GW370" s="34"/>
      <c r="GX370" s="34"/>
      <c r="GY370" s="34"/>
      <c r="GZ370" s="34"/>
      <c r="HA370" s="34"/>
      <c r="HB370" s="34"/>
      <c r="HC370" s="34"/>
      <c r="HD370" s="34"/>
      <c r="HE370" s="34"/>
      <c r="HF370" s="34"/>
      <c r="HG370" s="34"/>
      <c r="HH370" s="34"/>
      <c r="HI370" s="34"/>
      <c r="HJ370" s="34"/>
      <c r="HK370" s="34"/>
      <c r="HL370" s="34"/>
      <c r="HM370" s="34"/>
      <c r="HN370" s="34"/>
      <c r="HO370" s="34"/>
      <c r="HP370" s="34"/>
      <c r="HQ370" s="34"/>
      <c r="HR370" s="34"/>
      <c r="HS370" s="34"/>
      <c r="HT370" s="34"/>
      <c r="HU370" s="34"/>
      <c r="HV370" s="34"/>
      <c r="HW370" s="34"/>
      <c r="HX370" s="34"/>
      <c r="HY370" s="34"/>
      <c r="HZ370" s="34"/>
      <c r="IA370" s="34"/>
      <c r="IB370" s="34"/>
      <c r="IC370" s="34"/>
      <c r="ID370" s="34"/>
      <c r="IE370" s="34"/>
      <c r="IF370" s="34"/>
      <c r="IG370" s="34"/>
      <c r="IH370" s="34"/>
      <c r="II370" s="34"/>
      <c r="IJ370" s="34"/>
      <c r="IK370" s="34"/>
      <c r="IL370" s="34"/>
      <c r="IM370" s="34"/>
      <c r="IN370" s="34"/>
      <c r="IO370" s="34"/>
      <c r="IP370" s="34"/>
      <c r="IQ370" s="34"/>
      <c r="IR370" s="34"/>
      <c r="IS370" s="34"/>
      <c r="IT370" s="34"/>
      <c r="IU370" s="34"/>
      <c r="IV370" s="34"/>
      <c r="IW370" s="34"/>
      <c r="IX370" s="34"/>
      <c r="IY370" s="34"/>
      <c r="IZ370" s="34"/>
      <c r="JA370" s="34"/>
      <c r="JB370" s="34"/>
      <c r="JC370" s="34"/>
      <c r="JD370" s="34"/>
      <c r="JE370" s="34"/>
      <c r="JF370" s="34"/>
      <c r="JG370" s="34"/>
      <c r="JH370" s="34"/>
      <c r="JI370" s="34"/>
      <c r="JJ370" s="34"/>
      <c r="JK370" s="34"/>
      <c r="JL370" s="34"/>
      <c r="JM370" s="34"/>
      <c r="JN370" s="34"/>
      <c r="JO370" s="34"/>
      <c r="JP370" s="34"/>
      <c r="JQ370" s="34"/>
      <c r="JR370" s="34"/>
      <c r="JS370" s="34"/>
      <c r="JT370" s="34"/>
      <c r="JU370" s="34"/>
      <c r="JV370" s="34"/>
      <c r="JW370" s="34"/>
      <c r="JX370" s="34"/>
      <c r="JY370" s="34"/>
      <c r="JZ370" s="34"/>
      <c r="KA370" s="34"/>
      <c r="KB370" s="34"/>
      <c r="KC370" s="34"/>
      <c r="KD370" s="34"/>
      <c r="KE370" s="34"/>
      <c r="KF370" s="34"/>
      <c r="KG370" s="34"/>
      <c r="KH370" s="34"/>
      <c r="KI370" s="34"/>
      <c r="KJ370" s="34"/>
      <c r="KK370" s="34"/>
      <c r="KL370" s="34"/>
      <c r="KM370" s="34"/>
      <c r="KN370" s="34"/>
      <c r="KO370" s="34"/>
      <c r="KP370" s="34"/>
      <c r="KQ370" s="34"/>
      <c r="KR370" s="34"/>
      <c r="KS370" s="34"/>
      <c r="KT370" s="34"/>
      <c r="KU370" s="34"/>
      <c r="KV370" s="34"/>
      <c r="KW370" s="34"/>
      <c r="KX370" s="34"/>
      <c r="KY370" s="34"/>
      <c r="KZ370" s="34"/>
      <c r="LA370" s="34"/>
      <c r="LB370" s="34"/>
      <c r="LC370" s="34"/>
      <c r="LD370" s="34"/>
      <c r="LE370" s="34"/>
      <c r="LF370" s="34"/>
      <c r="LG370" s="34"/>
      <c r="LH370" s="34"/>
      <c r="LI370" s="34"/>
      <c r="LJ370" s="34"/>
      <c r="LK370" s="34"/>
      <c r="LL370" s="34"/>
      <c r="LM370" s="34"/>
      <c r="LN370" s="34"/>
      <c r="LO370" s="34"/>
      <c r="LP370" s="34"/>
      <c r="LQ370" s="34"/>
      <c r="LR370" s="34"/>
      <c r="LS370" s="34"/>
      <c r="LT370" s="34"/>
      <c r="LU370" s="34"/>
      <c r="LV370" s="34"/>
      <c r="LW370" s="34"/>
      <c r="LX370" s="34"/>
      <c r="LY370" s="34"/>
      <c r="LZ370" s="34"/>
      <c r="MA370" s="34"/>
      <c r="MB370" s="34"/>
      <c r="MC370" s="34"/>
      <c r="MD370" s="34"/>
      <c r="ME370" s="34"/>
      <c r="MF370" s="34"/>
      <c r="MG370" s="34"/>
      <c r="MH370" s="34"/>
      <c r="MI370" s="34"/>
      <c r="MJ370" s="34"/>
      <c r="MK370" s="34"/>
      <c r="ML370" s="34"/>
      <c r="MM370" s="34"/>
      <c r="MN370" s="34"/>
      <c r="MO370" s="34"/>
      <c r="MP370" s="34"/>
      <c r="MQ370" s="34"/>
      <c r="MR370" s="34"/>
      <c r="MS370" s="34"/>
      <c r="MT370" s="34"/>
      <c r="MU370" s="34"/>
      <c r="MV370" s="34"/>
      <c r="MW370" s="34"/>
      <c r="MX370" s="34"/>
      <c r="MY370" s="34"/>
      <c r="MZ370" s="34"/>
      <c r="NA370" s="34"/>
      <c r="NB370" s="34"/>
      <c r="NC370" s="34"/>
      <c r="ND370" s="34"/>
      <c r="NE370" s="34"/>
      <c r="NF370" s="34"/>
      <c r="NG370" s="34"/>
      <c r="NH370" s="34"/>
      <c r="NI370" s="34"/>
      <c r="NJ370" s="34"/>
      <c r="NK370" s="34"/>
      <c r="NL370" s="34"/>
      <c r="NM370" s="34"/>
      <c r="NN370" s="34"/>
      <c r="NO370" s="34"/>
      <c r="NP370" s="34"/>
      <c r="NQ370" s="34"/>
      <c r="NR370" s="34"/>
      <c r="NS370" s="34"/>
      <c r="NT370" s="34"/>
      <c r="NU370" s="34"/>
      <c r="NV370" s="34"/>
      <c r="NW370" s="34"/>
      <c r="NX370" s="34"/>
      <c r="NY370" s="34"/>
      <c r="NZ370" s="34"/>
      <c r="OA370" s="34"/>
      <c r="OB370" s="34"/>
      <c r="OC370" s="34"/>
      <c r="OD370" s="34"/>
      <c r="OE370" s="34"/>
      <c r="OF370" s="34"/>
      <c r="OG370" s="34"/>
      <c r="OH370" s="34"/>
      <c r="OI370" s="34"/>
      <c r="OJ370" s="34"/>
      <c r="OK370" s="34"/>
      <c r="OL370" s="34"/>
      <c r="OM370" s="34"/>
      <c r="ON370" s="34"/>
      <c r="OO370" s="34"/>
      <c r="OP370" s="34"/>
      <c r="OQ370" s="34"/>
      <c r="OR370" s="34"/>
      <c r="OS370" s="34"/>
      <c r="OT370" s="34"/>
      <c r="OU370" s="34"/>
      <c r="OV370" s="34"/>
      <c r="OW370" s="34"/>
      <c r="OX370" s="34"/>
      <c r="OY370" s="34"/>
      <c r="OZ370" s="34"/>
      <c r="PA370" s="34"/>
      <c r="PB370" s="34"/>
      <c r="PC370" s="34"/>
      <c r="PD370" s="34"/>
      <c r="PE370" s="34"/>
      <c r="PF370" s="34"/>
      <c r="PG370" s="34"/>
      <c r="PH370" s="34"/>
      <c r="PI370" s="34"/>
      <c r="PJ370" s="34"/>
      <c r="PK370" s="34"/>
      <c r="PL370" s="34"/>
      <c r="PM370" s="34"/>
      <c r="PN370" s="34"/>
      <c r="PO370" s="34"/>
      <c r="PP370" s="34"/>
      <c r="PQ370" s="34"/>
      <c r="PR370" s="34"/>
      <c r="PS370" s="34"/>
      <c r="PT370" s="34"/>
      <c r="PU370" s="34"/>
      <c r="PV370" s="34"/>
      <c r="PW370" s="34"/>
      <c r="PX370" s="34"/>
      <c r="PY370" s="34"/>
      <c r="PZ370" s="34"/>
      <c r="QA370" s="34"/>
      <c r="QB370" s="34"/>
      <c r="QC370" s="34"/>
      <c r="QD370" s="34"/>
      <c r="QE370" s="34"/>
      <c r="QF370" s="34"/>
      <c r="QG370" s="34"/>
      <c r="QH370" s="34"/>
      <c r="QI370" s="34"/>
      <c r="QJ370" s="34"/>
      <c r="QK370" s="34"/>
      <c r="QL370" s="34"/>
      <c r="QM370" s="34"/>
      <c r="QN370" s="34"/>
      <c r="QO370" s="34"/>
      <c r="QP370" s="34"/>
      <c r="QQ370" s="34"/>
      <c r="QR370" s="34"/>
      <c r="QS370" s="34"/>
      <c r="QT370" s="34"/>
      <c r="QU370" s="34"/>
      <c r="QV370" s="34"/>
      <c r="QW370" s="34"/>
      <c r="QX370" s="34"/>
      <c r="QY370" s="34"/>
      <c r="QZ370" s="34"/>
      <c r="RA370" s="34"/>
      <c r="RB370" s="34"/>
      <c r="RC370" s="34"/>
      <c r="RD370" s="34"/>
      <c r="RE370" s="34"/>
      <c r="RF370" s="34"/>
      <c r="RG370" s="34"/>
      <c r="RH370" s="34"/>
      <c r="RI370" s="34"/>
      <c r="RJ370" s="34"/>
      <c r="RK370" s="34"/>
      <c r="RL370" s="34"/>
      <c r="RM370" s="34"/>
      <c r="RN370" s="34"/>
      <c r="RO370" s="34"/>
      <c r="RP370" s="34"/>
      <c r="RQ370" s="34"/>
      <c r="RR370" s="34"/>
      <c r="RS370" s="34"/>
      <c r="RT370" s="34"/>
      <c r="RU370" s="34"/>
      <c r="RV370" s="34"/>
      <c r="RW370" s="34"/>
      <c r="RX370" s="34"/>
      <c r="RY370" s="34"/>
      <c r="RZ370" s="34"/>
      <c r="SA370" s="34"/>
      <c r="SB370" s="34"/>
      <c r="SC370" s="34"/>
      <c r="SD370" s="34"/>
      <c r="SE370" s="34"/>
      <c r="SF370" s="34"/>
      <c r="SG370" s="34"/>
      <c r="SH370" s="34"/>
      <c r="SI370" s="34"/>
      <c r="SJ370" s="34"/>
      <c r="SK370" s="34"/>
      <c r="SL370" s="34"/>
      <c r="SM370" s="34"/>
      <c r="SN370" s="34"/>
      <c r="SO370" s="34"/>
      <c r="SP370" s="34"/>
      <c r="SQ370" s="34"/>
      <c r="SR370" s="34"/>
      <c r="SS370" s="34"/>
      <c r="ST370" s="34"/>
      <c r="SU370" s="34"/>
      <c r="SV370" s="34"/>
      <c r="SW370" s="34"/>
      <c r="SX370" s="34"/>
      <c r="SY370" s="34"/>
      <c r="SZ370" s="34"/>
      <c r="TA370" s="34"/>
      <c r="TB370" s="34"/>
      <c r="TC370" s="34"/>
      <c r="TD370" s="34"/>
      <c r="TE370" s="34"/>
      <c r="TF370" s="34"/>
      <c r="TG370" s="34"/>
      <c r="TH370" s="34"/>
      <c r="TI370" s="34"/>
      <c r="TJ370" s="34"/>
      <c r="TK370" s="34"/>
      <c r="TL370" s="34"/>
      <c r="TM370" s="34"/>
      <c r="TN370" s="34"/>
      <c r="TO370" s="34"/>
      <c r="TP370" s="34"/>
      <c r="TQ370" s="34"/>
      <c r="TR370" s="34"/>
      <c r="TS370" s="34"/>
      <c r="TT370" s="34"/>
      <c r="TU370" s="34"/>
      <c r="TV370" s="34"/>
      <c r="TW370" s="34"/>
      <c r="TX370" s="34"/>
      <c r="TY370" s="34"/>
      <c r="TZ370" s="34"/>
      <c r="UA370" s="34"/>
      <c r="UB370" s="34"/>
      <c r="UC370" s="34"/>
      <c r="UD370" s="34"/>
      <c r="UE370" s="34"/>
      <c r="UF370" s="34"/>
      <c r="UG370" s="34"/>
      <c r="UH370" s="34"/>
      <c r="UI370" s="34"/>
      <c r="UJ370" s="34"/>
      <c r="UK370" s="34"/>
      <c r="UL370" s="34"/>
      <c r="UM370" s="34"/>
      <c r="UN370" s="34"/>
      <c r="UO370" s="34"/>
      <c r="UP370" s="34"/>
      <c r="UQ370" s="34"/>
      <c r="UR370" s="34"/>
      <c r="US370" s="34"/>
      <c r="UT370" s="34"/>
      <c r="UU370" s="34"/>
      <c r="UV370" s="34"/>
      <c r="UW370" s="34"/>
      <c r="UX370" s="34"/>
      <c r="UY370" s="34"/>
      <c r="UZ370" s="34"/>
      <c r="VA370" s="34"/>
      <c r="VB370" s="34"/>
      <c r="VC370" s="34"/>
      <c r="VD370" s="34"/>
      <c r="VE370" s="34"/>
      <c r="VF370" s="34"/>
      <c r="VG370" s="34"/>
      <c r="VH370" s="34"/>
      <c r="VI370" s="34"/>
      <c r="VJ370" s="34"/>
      <c r="VK370" s="34"/>
      <c r="VL370" s="34"/>
      <c r="VM370" s="34"/>
      <c r="VN370" s="34"/>
      <c r="VO370" s="34"/>
      <c r="VP370" s="34"/>
      <c r="VQ370" s="34"/>
      <c r="VR370" s="34"/>
      <c r="VS370" s="34"/>
      <c r="VT370" s="34"/>
      <c r="VU370" s="34"/>
      <c r="VV370" s="34"/>
      <c r="VW370" s="34"/>
      <c r="VX370" s="34"/>
      <c r="VY370" s="34"/>
      <c r="VZ370" s="34"/>
      <c r="WA370" s="34"/>
      <c r="WB370" s="34"/>
      <c r="WC370" s="34"/>
      <c r="WD370" s="34"/>
      <c r="WE370" s="34"/>
      <c r="WF370" s="34"/>
      <c r="WG370" s="34"/>
      <c r="WH370" s="34"/>
      <c r="WI370" s="34"/>
      <c r="WJ370" s="34"/>
      <c r="WK370" s="34"/>
      <c r="WL370" s="34"/>
      <c r="WM370" s="34"/>
      <c r="WN370" s="34"/>
      <c r="WO370" s="34"/>
      <c r="WP370" s="34"/>
      <c r="WQ370" s="34"/>
      <c r="WR370" s="34"/>
      <c r="WS370" s="34"/>
      <c r="WT370" s="34"/>
      <c r="WU370" s="34"/>
      <c r="WV370" s="34"/>
      <c r="WW370" s="34"/>
      <c r="WX370" s="34"/>
      <c r="WY370" s="34"/>
      <c r="WZ370" s="34"/>
      <c r="XA370" s="34"/>
      <c r="XB370" s="34"/>
      <c r="XC370" s="34"/>
      <c r="XD370" s="34"/>
      <c r="XE370" s="34"/>
      <c r="XF370" s="34"/>
      <c r="XG370" s="34"/>
      <c r="XH370" s="34"/>
      <c r="XI370" s="34"/>
      <c r="XJ370" s="34"/>
      <c r="XK370" s="34"/>
      <c r="XL370" s="34"/>
      <c r="XM370" s="34"/>
      <c r="XN370" s="34"/>
      <c r="XO370" s="34"/>
      <c r="XP370" s="34"/>
      <c r="XQ370" s="34"/>
      <c r="XR370" s="34"/>
      <c r="XS370" s="34"/>
      <c r="XT370" s="34"/>
      <c r="XU370" s="34"/>
      <c r="XV370" s="34"/>
      <c r="XW370" s="34"/>
      <c r="XX370" s="34"/>
      <c r="XY370" s="34"/>
      <c r="XZ370" s="34"/>
      <c r="YA370" s="34"/>
      <c r="YB370" s="34"/>
      <c r="YC370" s="34"/>
      <c r="YD370" s="34"/>
      <c r="YE370" s="34"/>
      <c r="YF370" s="34"/>
      <c r="YG370" s="34"/>
      <c r="YH370" s="34"/>
      <c r="YI370" s="34"/>
      <c r="YJ370" s="34"/>
      <c r="YK370" s="34"/>
      <c r="YL370" s="34"/>
      <c r="YM370" s="34"/>
      <c r="YN370" s="34"/>
      <c r="YO370" s="34"/>
      <c r="YP370" s="34"/>
      <c r="YQ370" s="34"/>
      <c r="YR370" s="34"/>
      <c r="YS370" s="34"/>
      <c r="YT370" s="34"/>
      <c r="YU370" s="34"/>
      <c r="YV370" s="34"/>
      <c r="YW370" s="34"/>
      <c r="YX370" s="34"/>
      <c r="YY370" s="34"/>
      <c r="YZ370" s="34"/>
      <c r="ZA370" s="34"/>
      <c r="ZB370" s="34"/>
      <c r="ZC370" s="34"/>
      <c r="ZD370" s="34"/>
      <c r="ZE370" s="34"/>
      <c r="ZF370" s="34"/>
      <c r="ZG370" s="34"/>
      <c r="ZH370" s="34"/>
      <c r="ZI370" s="34"/>
      <c r="ZJ370" s="34"/>
      <c r="ZK370" s="34"/>
      <c r="ZL370" s="34"/>
      <c r="ZM370" s="34"/>
      <c r="ZN370" s="34"/>
      <c r="ZO370" s="34"/>
      <c r="ZP370" s="34"/>
      <c r="ZQ370" s="34"/>
      <c r="ZR370" s="34"/>
      <c r="ZS370" s="34"/>
      <c r="ZT370" s="34"/>
      <c r="ZU370" s="34"/>
      <c r="ZV370" s="34"/>
      <c r="ZW370" s="34"/>
      <c r="ZX370" s="34"/>
      <c r="ZY370" s="34"/>
      <c r="ZZ370" s="34"/>
      <c r="AAA370" s="34"/>
      <c r="AAB370" s="34"/>
      <c r="AAC370" s="34"/>
      <c r="AAD370" s="34"/>
      <c r="AAE370" s="34"/>
      <c r="AAF370" s="34"/>
      <c r="AAG370" s="34"/>
      <c r="AAH370" s="34"/>
      <c r="AAI370" s="34"/>
      <c r="AAJ370" s="34"/>
      <c r="AAK370" s="34"/>
      <c r="AAL370" s="34"/>
      <c r="AAM370" s="34"/>
      <c r="AAN370" s="34"/>
      <c r="AAO370" s="34"/>
      <c r="AAP370" s="34"/>
      <c r="AAQ370" s="34"/>
      <c r="AAR370" s="34"/>
      <c r="AAS370" s="34"/>
      <c r="AAT370" s="34"/>
      <c r="AAU370" s="34"/>
      <c r="AAV370" s="34"/>
      <c r="AAW370" s="34"/>
      <c r="AAX370" s="34"/>
      <c r="AAY370" s="34"/>
      <c r="AAZ370" s="34"/>
      <c r="ABA370" s="34"/>
      <c r="ABB370" s="34"/>
      <c r="ABC370" s="34"/>
      <c r="ABD370" s="34"/>
      <c r="ABE370" s="34"/>
      <c r="ABF370" s="34"/>
      <c r="ABG370" s="34"/>
      <c r="ABH370" s="34"/>
      <c r="ABI370" s="34"/>
      <c r="ABJ370" s="34"/>
      <c r="ABK370" s="34"/>
      <c r="ABL370" s="34"/>
      <c r="ABM370" s="34"/>
      <c r="ABN370" s="34"/>
      <c r="ABO370" s="34"/>
      <c r="ABP370" s="34"/>
      <c r="ABQ370" s="34"/>
      <c r="ABR370" s="34"/>
      <c r="ABS370" s="34"/>
      <c r="ABT370" s="34"/>
      <c r="ABU370" s="34"/>
      <c r="ABV370" s="34"/>
      <c r="ABW370" s="34"/>
      <c r="ABX370" s="34"/>
      <c r="ABY370" s="34"/>
      <c r="ABZ370" s="34"/>
      <c r="ACA370" s="34"/>
      <c r="ACB370" s="34"/>
      <c r="ACC370" s="34"/>
      <c r="ACD370" s="34"/>
      <c r="ACE370" s="34"/>
      <c r="ACF370" s="34"/>
      <c r="ACG370" s="34"/>
      <c r="ACH370" s="34"/>
      <c r="ACI370" s="34"/>
      <c r="ACJ370" s="34"/>
      <c r="ACK370" s="34"/>
      <c r="ACL370" s="34"/>
      <c r="ACM370" s="34"/>
      <c r="ACN370" s="34"/>
      <c r="ACO370" s="34"/>
      <c r="ACP370" s="34"/>
      <c r="ACQ370" s="34"/>
      <c r="ACR370" s="34"/>
      <c r="ACS370" s="34"/>
      <c r="ACT370" s="34"/>
      <c r="ACU370" s="34"/>
      <c r="ACV370" s="34"/>
      <c r="ACW370" s="34"/>
      <c r="ACX370" s="34"/>
      <c r="ACY370" s="34"/>
      <c r="ACZ370" s="34"/>
      <c r="ADA370" s="34"/>
      <c r="ADB370" s="34"/>
      <c r="ADC370" s="34"/>
      <c r="ADD370" s="34"/>
      <c r="ADE370" s="34"/>
      <c r="ADF370" s="34"/>
      <c r="ADG370" s="34"/>
      <c r="ADH370" s="34"/>
      <c r="ADI370" s="34"/>
      <c r="ADJ370" s="34"/>
      <c r="ADK370" s="34"/>
      <c r="ADL370" s="34"/>
      <c r="ADM370" s="34"/>
      <c r="ADN370" s="34"/>
      <c r="ADO370" s="34"/>
      <c r="ADP370" s="34"/>
      <c r="ADQ370" s="34"/>
      <c r="ADR370" s="34"/>
      <c r="ADS370" s="34"/>
      <c r="ADT370" s="34"/>
      <c r="ADU370" s="34"/>
      <c r="ADV370" s="34"/>
      <c r="ADW370" s="34"/>
      <c r="ADX370" s="34"/>
      <c r="ADY370" s="34"/>
      <c r="ADZ370" s="34"/>
      <c r="AEA370" s="34"/>
      <c r="AEB370" s="34"/>
      <c r="AEC370" s="34"/>
      <c r="AED370" s="34"/>
      <c r="AEE370" s="34"/>
      <c r="AEF370" s="34"/>
      <c r="AEG370" s="34"/>
      <c r="AEH370" s="34"/>
      <c r="AEI370" s="34"/>
      <c r="AEJ370" s="34"/>
      <c r="AEK370" s="34"/>
      <c r="AEL370" s="34"/>
      <c r="AEM370" s="34"/>
      <c r="AEN370" s="34"/>
      <c r="AEO370" s="34"/>
      <c r="AEP370" s="34"/>
      <c r="AEQ370" s="34"/>
      <c r="AER370" s="34"/>
      <c r="AES370" s="34"/>
      <c r="AET370" s="34"/>
      <c r="AEU370" s="34"/>
      <c r="AEV370" s="34"/>
      <c r="AEW370" s="34"/>
      <c r="AEX370" s="34"/>
      <c r="AEY370" s="34"/>
      <c r="AEZ370" s="34"/>
      <c r="AFA370" s="34"/>
      <c r="AFB370" s="34"/>
      <c r="AFC370" s="34"/>
      <c r="AFD370" s="34"/>
      <c r="AFE370" s="34"/>
      <c r="AFF370" s="34"/>
      <c r="AFG370" s="34"/>
      <c r="AFH370" s="34"/>
      <c r="AFI370" s="34"/>
      <c r="AFJ370" s="34"/>
      <c r="AFK370" s="34"/>
      <c r="AFL370" s="34"/>
      <c r="AFM370" s="34"/>
      <c r="AFN370" s="34"/>
      <c r="AFO370" s="34"/>
      <c r="AFP370" s="34"/>
      <c r="AFQ370" s="34"/>
      <c r="AFR370" s="34"/>
      <c r="AFS370" s="34"/>
      <c r="AFT370" s="34"/>
      <c r="AFU370" s="34"/>
      <c r="AFV370" s="34"/>
      <c r="AFW370" s="34"/>
      <c r="AFX370" s="34"/>
      <c r="AFY370" s="34"/>
      <c r="AFZ370" s="34"/>
      <c r="AGA370" s="34"/>
      <c r="AGB370" s="34"/>
      <c r="AGC370" s="34"/>
      <c r="AGD370" s="34"/>
      <c r="AGE370" s="34"/>
      <c r="AGF370" s="34"/>
      <c r="AGG370" s="34"/>
      <c r="AGH370" s="34"/>
      <c r="AGI370" s="34"/>
      <c r="AGJ370" s="34"/>
      <c r="AGK370" s="34"/>
      <c r="AGL370" s="34"/>
      <c r="AGM370" s="34"/>
      <c r="AGN370" s="34"/>
      <c r="AGO370" s="34"/>
      <c r="AGP370" s="34"/>
      <c r="AGQ370" s="34"/>
      <c r="AGR370" s="34"/>
      <c r="AGS370" s="34"/>
      <c r="AGT370" s="34"/>
      <c r="AGU370" s="34"/>
      <c r="AGV370" s="34"/>
      <c r="AGW370" s="34"/>
      <c r="AGX370" s="34"/>
      <c r="AGY370" s="34"/>
      <c r="AGZ370" s="34"/>
      <c r="AHA370" s="34"/>
      <c r="AHB370" s="34"/>
      <c r="AHC370" s="34"/>
      <c r="AHD370" s="34"/>
      <c r="AHE370" s="34"/>
      <c r="AHF370" s="34"/>
      <c r="AHG370" s="34"/>
      <c r="AHH370" s="34"/>
      <c r="AHI370" s="34"/>
      <c r="AHJ370" s="34"/>
      <c r="AHK370" s="34"/>
      <c r="AHL370" s="34"/>
      <c r="AHM370" s="34"/>
      <c r="AHN370" s="34"/>
      <c r="AHO370" s="34"/>
      <c r="AHP370" s="34"/>
      <c r="AHQ370" s="34"/>
      <c r="AHR370" s="34"/>
      <c r="AHS370" s="34"/>
      <c r="AHT370" s="34"/>
      <c r="AHU370" s="34"/>
      <c r="AHV370" s="34"/>
      <c r="AHW370" s="34"/>
      <c r="AHX370" s="34"/>
      <c r="AHY370" s="34"/>
      <c r="AHZ370" s="34"/>
      <c r="AIA370" s="34"/>
      <c r="AIB370" s="34"/>
      <c r="AIC370" s="34"/>
      <c r="AID370" s="34"/>
      <c r="AIE370" s="34"/>
      <c r="AIF370" s="34"/>
      <c r="AIG370" s="34"/>
      <c r="AIH370" s="34"/>
      <c r="AII370" s="34"/>
      <c r="AIJ370" s="34"/>
      <c r="AIK370" s="34"/>
      <c r="AIL370" s="34"/>
      <c r="AIM370" s="34"/>
      <c r="AIN370" s="34"/>
      <c r="AIO370" s="34"/>
      <c r="AIP370" s="34"/>
      <c r="AIQ370" s="34"/>
      <c r="AIR370" s="34"/>
    </row>
    <row r="371" spans="1:928" s="33" customFormat="1" ht="15.75" customHeight="1" outlineLevel="1">
      <c r="A371" s="38" t="s">
        <v>501</v>
      </c>
      <c r="B371" s="39" t="s">
        <v>502</v>
      </c>
      <c r="C371" s="13" t="s">
        <v>503</v>
      </c>
      <c r="D371" s="14" t="s">
        <v>369</v>
      </c>
      <c r="E371" s="15">
        <v>45</v>
      </c>
      <c r="F371" s="16">
        <v>118</v>
      </c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  <c r="EB371" s="34"/>
      <c r="EC371" s="34"/>
      <c r="ED371" s="34"/>
      <c r="EE371" s="34"/>
      <c r="EF371" s="34"/>
      <c r="EG371" s="34"/>
      <c r="EH371" s="34"/>
      <c r="EI371" s="34"/>
      <c r="EJ371" s="34"/>
      <c r="EK371" s="34"/>
      <c r="EL371" s="34"/>
      <c r="EM371" s="34"/>
      <c r="EN371" s="34"/>
      <c r="EO371" s="34"/>
      <c r="EP371" s="34"/>
      <c r="EQ371" s="34"/>
      <c r="ER371" s="34"/>
      <c r="ES371" s="34"/>
      <c r="ET371" s="34"/>
      <c r="EU371" s="34"/>
      <c r="EV371" s="34"/>
      <c r="EW371" s="34"/>
      <c r="EX371" s="34"/>
      <c r="EY371" s="34"/>
      <c r="EZ371" s="34"/>
      <c r="FA371" s="34"/>
      <c r="FB371" s="34"/>
      <c r="FC371" s="34"/>
      <c r="FD371" s="34"/>
      <c r="FE371" s="34"/>
      <c r="FF371" s="34"/>
      <c r="FG371" s="34"/>
      <c r="FH371" s="34"/>
      <c r="FI371" s="34"/>
      <c r="FJ371" s="34"/>
      <c r="FK371" s="34"/>
      <c r="FL371" s="34"/>
      <c r="FM371" s="34"/>
      <c r="FN371" s="34"/>
      <c r="FO371" s="34"/>
      <c r="FP371" s="34"/>
      <c r="FQ371" s="34"/>
      <c r="FR371" s="34"/>
      <c r="FS371" s="34"/>
      <c r="FT371" s="34"/>
      <c r="FU371" s="34"/>
      <c r="FV371" s="34"/>
      <c r="FW371" s="34"/>
      <c r="FX371" s="34"/>
      <c r="FY371" s="34"/>
      <c r="FZ371" s="34"/>
      <c r="GA371" s="34"/>
      <c r="GB371" s="34"/>
      <c r="GC371" s="34"/>
      <c r="GD371" s="34"/>
      <c r="GE371" s="34"/>
      <c r="GF371" s="34"/>
      <c r="GG371" s="34"/>
      <c r="GH371" s="34"/>
      <c r="GI371" s="34"/>
      <c r="GJ371" s="34"/>
      <c r="GK371" s="34"/>
      <c r="GL371" s="34"/>
      <c r="GM371" s="34"/>
      <c r="GN371" s="34"/>
      <c r="GO371" s="34"/>
      <c r="GP371" s="34"/>
      <c r="GQ371" s="34"/>
      <c r="GR371" s="34"/>
      <c r="GS371" s="34"/>
      <c r="GT371" s="34"/>
      <c r="GU371" s="34"/>
      <c r="GV371" s="34"/>
      <c r="GW371" s="34"/>
      <c r="GX371" s="34"/>
      <c r="GY371" s="34"/>
      <c r="GZ371" s="34"/>
      <c r="HA371" s="34"/>
      <c r="HB371" s="34"/>
      <c r="HC371" s="34"/>
      <c r="HD371" s="34"/>
      <c r="HE371" s="34"/>
      <c r="HF371" s="34"/>
      <c r="HG371" s="34"/>
      <c r="HH371" s="34"/>
      <c r="HI371" s="34"/>
      <c r="HJ371" s="34"/>
      <c r="HK371" s="34"/>
      <c r="HL371" s="34"/>
      <c r="HM371" s="34"/>
      <c r="HN371" s="34"/>
      <c r="HO371" s="34"/>
      <c r="HP371" s="34"/>
      <c r="HQ371" s="34"/>
      <c r="HR371" s="34"/>
      <c r="HS371" s="34"/>
      <c r="HT371" s="34"/>
      <c r="HU371" s="34"/>
      <c r="HV371" s="34"/>
      <c r="HW371" s="34"/>
      <c r="HX371" s="34"/>
      <c r="HY371" s="34"/>
      <c r="HZ371" s="34"/>
      <c r="IA371" s="34"/>
      <c r="IB371" s="34"/>
      <c r="IC371" s="34"/>
      <c r="ID371" s="34"/>
      <c r="IE371" s="34"/>
      <c r="IF371" s="34"/>
      <c r="IG371" s="34"/>
      <c r="IH371" s="34"/>
      <c r="II371" s="34"/>
      <c r="IJ371" s="34"/>
      <c r="IK371" s="34"/>
      <c r="IL371" s="34"/>
      <c r="IM371" s="34"/>
      <c r="IN371" s="34"/>
      <c r="IO371" s="34"/>
      <c r="IP371" s="34"/>
      <c r="IQ371" s="34"/>
      <c r="IR371" s="34"/>
      <c r="IS371" s="34"/>
      <c r="IT371" s="34"/>
      <c r="IU371" s="34"/>
      <c r="IV371" s="34"/>
      <c r="IW371" s="34"/>
      <c r="IX371" s="34"/>
      <c r="IY371" s="34"/>
      <c r="IZ371" s="34"/>
      <c r="JA371" s="34"/>
      <c r="JB371" s="34"/>
      <c r="JC371" s="34"/>
      <c r="JD371" s="34"/>
      <c r="JE371" s="34"/>
      <c r="JF371" s="34"/>
      <c r="JG371" s="34"/>
      <c r="JH371" s="34"/>
      <c r="JI371" s="34"/>
      <c r="JJ371" s="34"/>
      <c r="JK371" s="34"/>
      <c r="JL371" s="34"/>
      <c r="JM371" s="34"/>
      <c r="JN371" s="34"/>
      <c r="JO371" s="34"/>
      <c r="JP371" s="34"/>
      <c r="JQ371" s="34"/>
      <c r="JR371" s="34"/>
      <c r="JS371" s="34"/>
      <c r="JT371" s="34"/>
      <c r="JU371" s="34"/>
      <c r="JV371" s="34"/>
      <c r="JW371" s="34"/>
      <c r="JX371" s="34"/>
      <c r="JY371" s="34"/>
      <c r="JZ371" s="34"/>
      <c r="KA371" s="34"/>
      <c r="KB371" s="34"/>
      <c r="KC371" s="34"/>
      <c r="KD371" s="34"/>
      <c r="KE371" s="34"/>
      <c r="KF371" s="34"/>
      <c r="KG371" s="34"/>
      <c r="KH371" s="34"/>
      <c r="KI371" s="34"/>
      <c r="KJ371" s="34"/>
      <c r="KK371" s="34"/>
      <c r="KL371" s="34"/>
      <c r="KM371" s="34"/>
      <c r="KN371" s="34"/>
      <c r="KO371" s="34"/>
      <c r="KP371" s="34"/>
      <c r="KQ371" s="34"/>
      <c r="KR371" s="34"/>
      <c r="KS371" s="34"/>
      <c r="KT371" s="34"/>
      <c r="KU371" s="34"/>
      <c r="KV371" s="34"/>
      <c r="KW371" s="34"/>
      <c r="KX371" s="34"/>
      <c r="KY371" s="34"/>
      <c r="KZ371" s="34"/>
      <c r="LA371" s="34"/>
      <c r="LB371" s="34"/>
      <c r="LC371" s="34"/>
      <c r="LD371" s="34"/>
      <c r="LE371" s="34"/>
      <c r="LF371" s="34"/>
      <c r="LG371" s="34"/>
      <c r="LH371" s="34"/>
      <c r="LI371" s="34"/>
      <c r="LJ371" s="34"/>
      <c r="LK371" s="34"/>
      <c r="LL371" s="34"/>
      <c r="LM371" s="34"/>
      <c r="LN371" s="34"/>
      <c r="LO371" s="34"/>
      <c r="LP371" s="34"/>
      <c r="LQ371" s="34"/>
      <c r="LR371" s="34"/>
      <c r="LS371" s="34"/>
      <c r="LT371" s="34"/>
      <c r="LU371" s="34"/>
      <c r="LV371" s="34"/>
      <c r="LW371" s="34"/>
      <c r="LX371" s="34"/>
      <c r="LY371" s="34"/>
      <c r="LZ371" s="34"/>
      <c r="MA371" s="34"/>
      <c r="MB371" s="34"/>
      <c r="MC371" s="34"/>
      <c r="MD371" s="34"/>
      <c r="ME371" s="34"/>
      <c r="MF371" s="34"/>
      <c r="MG371" s="34"/>
      <c r="MH371" s="34"/>
      <c r="MI371" s="34"/>
      <c r="MJ371" s="34"/>
      <c r="MK371" s="34"/>
      <c r="ML371" s="34"/>
      <c r="MM371" s="34"/>
      <c r="MN371" s="34"/>
      <c r="MO371" s="34"/>
      <c r="MP371" s="34"/>
      <c r="MQ371" s="34"/>
      <c r="MR371" s="34"/>
      <c r="MS371" s="34"/>
      <c r="MT371" s="34"/>
      <c r="MU371" s="34"/>
      <c r="MV371" s="34"/>
      <c r="MW371" s="34"/>
      <c r="MX371" s="34"/>
      <c r="MY371" s="34"/>
      <c r="MZ371" s="34"/>
      <c r="NA371" s="34"/>
      <c r="NB371" s="34"/>
      <c r="NC371" s="34"/>
      <c r="ND371" s="34"/>
      <c r="NE371" s="34"/>
      <c r="NF371" s="34"/>
      <c r="NG371" s="34"/>
      <c r="NH371" s="34"/>
      <c r="NI371" s="34"/>
      <c r="NJ371" s="34"/>
      <c r="NK371" s="34"/>
      <c r="NL371" s="34"/>
      <c r="NM371" s="34"/>
      <c r="NN371" s="34"/>
      <c r="NO371" s="34"/>
      <c r="NP371" s="34"/>
      <c r="NQ371" s="34"/>
      <c r="NR371" s="34"/>
      <c r="NS371" s="34"/>
      <c r="NT371" s="34"/>
      <c r="NU371" s="34"/>
      <c r="NV371" s="34"/>
      <c r="NW371" s="34"/>
      <c r="NX371" s="34"/>
      <c r="NY371" s="34"/>
      <c r="NZ371" s="34"/>
      <c r="OA371" s="34"/>
      <c r="OB371" s="34"/>
      <c r="OC371" s="34"/>
      <c r="OD371" s="34"/>
      <c r="OE371" s="34"/>
      <c r="OF371" s="34"/>
      <c r="OG371" s="34"/>
      <c r="OH371" s="34"/>
      <c r="OI371" s="34"/>
      <c r="OJ371" s="34"/>
      <c r="OK371" s="34"/>
      <c r="OL371" s="34"/>
      <c r="OM371" s="34"/>
      <c r="ON371" s="34"/>
      <c r="OO371" s="34"/>
      <c r="OP371" s="34"/>
      <c r="OQ371" s="34"/>
      <c r="OR371" s="34"/>
      <c r="OS371" s="34"/>
      <c r="OT371" s="34"/>
      <c r="OU371" s="34"/>
      <c r="OV371" s="34"/>
      <c r="OW371" s="34"/>
      <c r="OX371" s="34"/>
      <c r="OY371" s="34"/>
      <c r="OZ371" s="34"/>
      <c r="PA371" s="34"/>
      <c r="PB371" s="34"/>
      <c r="PC371" s="34"/>
      <c r="PD371" s="34"/>
      <c r="PE371" s="34"/>
      <c r="PF371" s="34"/>
      <c r="PG371" s="34"/>
      <c r="PH371" s="34"/>
      <c r="PI371" s="34"/>
      <c r="PJ371" s="34"/>
      <c r="PK371" s="34"/>
      <c r="PL371" s="34"/>
      <c r="PM371" s="34"/>
      <c r="PN371" s="34"/>
      <c r="PO371" s="34"/>
      <c r="PP371" s="34"/>
      <c r="PQ371" s="34"/>
      <c r="PR371" s="34"/>
      <c r="PS371" s="34"/>
      <c r="PT371" s="34"/>
      <c r="PU371" s="34"/>
      <c r="PV371" s="34"/>
      <c r="PW371" s="34"/>
      <c r="PX371" s="34"/>
      <c r="PY371" s="34"/>
      <c r="PZ371" s="34"/>
      <c r="QA371" s="34"/>
      <c r="QB371" s="34"/>
      <c r="QC371" s="34"/>
      <c r="QD371" s="34"/>
      <c r="QE371" s="34"/>
      <c r="QF371" s="34"/>
      <c r="QG371" s="34"/>
      <c r="QH371" s="34"/>
      <c r="QI371" s="34"/>
      <c r="QJ371" s="34"/>
      <c r="QK371" s="34"/>
      <c r="QL371" s="34"/>
      <c r="QM371" s="34"/>
      <c r="QN371" s="34"/>
      <c r="QO371" s="34"/>
      <c r="QP371" s="34"/>
      <c r="QQ371" s="34"/>
      <c r="QR371" s="34"/>
      <c r="QS371" s="34"/>
      <c r="QT371" s="34"/>
      <c r="QU371" s="34"/>
      <c r="QV371" s="34"/>
      <c r="QW371" s="34"/>
      <c r="QX371" s="34"/>
      <c r="QY371" s="34"/>
      <c r="QZ371" s="34"/>
      <c r="RA371" s="34"/>
      <c r="RB371" s="34"/>
      <c r="RC371" s="34"/>
      <c r="RD371" s="34"/>
      <c r="RE371" s="34"/>
      <c r="RF371" s="34"/>
      <c r="RG371" s="34"/>
      <c r="RH371" s="34"/>
      <c r="RI371" s="34"/>
      <c r="RJ371" s="34"/>
      <c r="RK371" s="34"/>
      <c r="RL371" s="34"/>
      <c r="RM371" s="34"/>
      <c r="RN371" s="34"/>
      <c r="RO371" s="34"/>
      <c r="RP371" s="34"/>
      <c r="RQ371" s="34"/>
      <c r="RR371" s="34"/>
      <c r="RS371" s="34"/>
      <c r="RT371" s="34"/>
      <c r="RU371" s="34"/>
      <c r="RV371" s="34"/>
      <c r="RW371" s="34"/>
      <c r="RX371" s="34"/>
      <c r="RY371" s="34"/>
      <c r="RZ371" s="34"/>
      <c r="SA371" s="34"/>
      <c r="SB371" s="34"/>
      <c r="SC371" s="34"/>
      <c r="SD371" s="34"/>
      <c r="SE371" s="34"/>
      <c r="SF371" s="34"/>
      <c r="SG371" s="34"/>
      <c r="SH371" s="34"/>
      <c r="SI371" s="34"/>
      <c r="SJ371" s="34"/>
      <c r="SK371" s="34"/>
      <c r="SL371" s="34"/>
      <c r="SM371" s="34"/>
      <c r="SN371" s="34"/>
      <c r="SO371" s="34"/>
      <c r="SP371" s="34"/>
      <c r="SQ371" s="34"/>
      <c r="SR371" s="34"/>
      <c r="SS371" s="34"/>
      <c r="ST371" s="34"/>
      <c r="SU371" s="34"/>
      <c r="SV371" s="34"/>
      <c r="SW371" s="34"/>
      <c r="SX371" s="34"/>
      <c r="SY371" s="34"/>
      <c r="SZ371" s="34"/>
      <c r="TA371" s="34"/>
      <c r="TB371" s="34"/>
      <c r="TC371" s="34"/>
      <c r="TD371" s="34"/>
      <c r="TE371" s="34"/>
      <c r="TF371" s="34"/>
      <c r="TG371" s="34"/>
      <c r="TH371" s="34"/>
      <c r="TI371" s="34"/>
      <c r="TJ371" s="34"/>
      <c r="TK371" s="34"/>
      <c r="TL371" s="34"/>
      <c r="TM371" s="34"/>
      <c r="TN371" s="34"/>
      <c r="TO371" s="34"/>
      <c r="TP371" s="34"/>
      <c r="TQ371" s="34"/>
      <c r="TR371" s="34"/>
      <c r="TS371" s="34"/>
      <c r="TT371" s="34"/>
      <c r="TU371" s="34"/>
      <c r="TV371" s="34"/>
      <c r="TW371" s="34"/>
      <c r="TX371" s="34"/>
      <c r="TY371" s="34"/>
      <c r="TZ371" s="34"/>
      <c r="UA371" s="34"/>
      <c r="UB371" s="34"/>
      <c r="UC371" s="34"/>
      <c r="UD371" s="34"/>
      <c r="UE371" s="34"/>
      <c r="UF371" s="34"/>
      <c r="UG371" s="34"/>
      <c r="UH371" s="34"/>
      <c r="UI371" s="34"/>
      <c r="UJ371" s="34"/>
      <c r="UK371" s="34"/>
      <c r="UL371" s="34"/>
      <c r="UM371" s="34"/>
      <c r="UN371" s="34"/>
      <c r="UO371" s="34"/>
      <c r="UP371" s="34"/>
      <c r="UQ371" s="34"/>
      <c r="UR371" s="34"/>
      <c r="US371" s="34"/>
      <c r="UT371" s="34"/>
      <c r="UU371" s="34"/>
      <c r="UV371" s="34"/>
      <c r="UW371" s="34"/>
      <c r="UX371" s="34"/>
      <c r="UY371" s="34"/>
      <c r="UZ371" s="34"/>
      <c r="VA371" s="34"/>
      <c r="VB371" s="34"/>
      <c r="VC371" s="34"/>
      <c r="VD371" s="34"/>
      <c r="VE371" s="34"/>
      <c r="VF371" s="34"/>
      <c r="VG371" s="34"/>
      <c r="VH371" s="34"/>
      <c r="VI371" s="34"/>
      <c r="VJ371" s="34"/>
      <c r="VK371" s="34"/>
      <c r="VL371" s="34"/>
      <c r="VM371" s="34"/>
      <c r="VN371" s="34"/>
      <c r="VO371" s="34"/>
      <c r="VP371" s="34"/>
      <c r="VQ371" s="34"/>
      <c r="VR371" s="34"/>
      <c r="VS371" s="34"/>
      <c r="VT371" s="34"/>
      <c r="VU371" s="34"/>
      <c r="VV371" s="34"/>
      <c r="VW371" s="34"/>
      <c r="VX371" s="34"/>
      <c r="VY371" s="34"/>
      <c r="VZ371" s="34"/>
      <c r="WA371" s="34"/>
      <c r="WB371" s="34"/>
      <c r="WC371" s="34"/>
      <c r="WD371" s="34"/>
      <c r="WE371" s="34"/>
      <c r="WF371" s="34"/>
      <c r="WG371" s="34"/>
      <c r="WH371" s="34"/>
      <c r="WI371" s="34"/>
      <c r="WJ371" s="34"/>
      <c r="WK371" s="34"/>
      <c r="WL371" s="34"/>
      <c r="WM371" s="34"/>
      <c r="WN371" s="34"/>
      <c r="WO371" s="34"/>
      <c r="WP371" s="34"/>
      <c r="WQ371" s="34"/>
      <c r="WR371" s="34"/>
      <c r="WS371" s="34"/>
      <c r="WT371" s="34"/>
      <c r="WU371" s="34"/>
      <c r="WV371" s="34"/>
      <c r="WW371" s="34"/>
      <c r="WX371" s="34"/>
      <c r="WY371" s="34"/>
      <c r="WZ371" s="34"/>
      <c r="XA371" s="34"/>
      <c r="XB371" s="34"/>
      <c r="XC371" s="34"/>
      <c r="XD371" s="34"/>
      <c r="XE371" s="34"/>
      <c r="XF371" s="34"/>
      <c r="XG371" s="34"/>
      <c r="XH371" s="34"/>
      <c r="XI371" s="34"/>
      <c r="XJ371" s="34"/>
      <c r="XK371" s="34"/>
      <c r="XL371" s="34"/>
      <c r="XM371" s="34"/>
      <c r="XN371" s="34"/>
      <c r="XO371" s="34"/>
      <c r="XP371" s="34"/>
      <c r="XQ371" s="34"/>
      <c r="XR371" s="34"/>
      <c r="XS371" s="34"/>
      <c r="XT371" s="34"/>
      <c r="XU371" s="34"/>
      <c r="XV371" s="34"/>
      <c r="XW371" s="34"/>
      <c r="XX371" s="34"/>
      <c r="XY371" s="34"/>
      <c r="XZ371" s="34"/>
      <c r="YA371" s="34"/>
      <c r="YB371" s="34"/>
      <c r="YC371" s="34"/>
      <c r="YD371" s="34"/>
      <c r="YE371" s="34"/>
      <c r="YF371" s="34"/>
      <c r="YG371" s="34"/>
      <c r="YH371" s="34"/>
      <c r="YI371" s="34"/>
      <c r="YJ371" s="34"/>
      <c r="YK371" s="34"/>
      <c r="YL371" s="34"/>
      <c r="YM371" s="34"/>
      <c r="YN371" s="34"/>
      <c r="YO371" s="34"/>
      <c r="YP371" s="34"/>
      <c r="YQ371" s="34"/>
      <c r="YR371" s="34"/>
      <c r="YS371" s="34"/>
      <c r="YT371" s="34"/>
      <c r="YU371" s="34"/>
      <c r="YV371" s="34"/>
      <c r="YW371" s="34"/>
      <c r="YX371" s="34"/>
      <c r="YY371" s="34"/>
      <c r="YZ371" s="34"/>
      <c r="ZA371" s="34"/>
      <c r="ZB371" s="34"/>
      <c r="ZC371" s="34"/>
      <c r="ZD371" s="34"/>
      <c r="ZE371" s="34"/>
      <c r="ZF371" s="34"/>
      <c r="ZG371" s="34"/>
      <c r="ZH371" s="34"/>
      <c r="ZI371" s="34"/>
      <c r="ZJ371" s="34"/>
      <c r="ZK371" s="34"/>
      <c r="ZL371" s="34"/>
      <c r="ZM371" s="34"/>
      <c r="ZN371" s="34"/>
      <c r="ZO371" s="34"/>
      <c r="ZP371" s="34"/>
      <c r="ZQ371" s="34"/>
      <c r="ZR371" s="34"/>
      <c r="ZS371" s="34"/>
      <c r="ZT371" s="34"/>
      <c r="ZU371" s="34"/>
      <c r="ZV371" s="34"/>
      <c r="ZW371" s="34"/>
      <c r="ZX371" s="34"/>
      <c r="ZY371" s="34"/>
      <c r="ZZ371" s="34"/>
      <c r="AAA371" s="34"/>
      <c r="AAB371" s="34"/>
      <c r="AAC371" s="34"/>
      <c r="AAD371" s="34"/>
      <c r="AAE371" s="34"/>
      <c r="AAF371" s="34"/>
      <c r="AAG371" s="34"/>
      <c r="AAH371" s="34"/>
      <c r="AAI371" s="34"/>
      <c r="AAJ371" s="34"/>
      <c r="AAK371" s="34"/>
      <c r="AAL371" s="34"/>
      <c r="AAM371" s="34"/>
      <c r="AAN371" s="34"/>
      <c r="AAO371" s="34"/>
      <c r="AAP371" s="34"/>
      <c r="AAQ371" s="34"/>
      <c r="AAR371" s="34"/>
      <c r="AAS371" s="34"/>
      <c r="AAT371" s="34"/>
      <c r="AAU371" s="34"/>
      <c r="AAV371" s="34"/>
      <c r="AAW371" s="34"/>
      <c r="AAX371" s="34"/>
      <c r="AAY371" s="34"/>
      <c r="AAZ371" s="34"/>
      <c r="ABA371" s="34"/>
      <c r="ABB371" s="34"/>
      <c r="ABC371" s="34"/>
      <c r="ABD371" s="34"/>
      <c r="ABE371" s="34"/>
      <c r="ABF371" s="34"/>
      <c r="ABG371" s="34"/>
      <c r="ABH371" s="34"/>
      <c r="ABI371" s="34"/>
      <c r="ABJ371" s="34"/>
      <c r="ABK371" s="34"/>
      <c r="ABL371" s="34"/>
      <c r="ABM371" s="34"/>
      <c r="ABN371" s="34"/>
      <c r="ABO371" s="34"/>
      <c r="ABP371" s="34"/>
      <c r="ABQ371" s="34"/>
      <c r="ABR371" s="34"/>
      <c r="ABS371" s="34"/>
      <c r="ABT371" s="34"/>
      <c r="ABU371" s="34"/>
      <c r="ABV371" s="34"/>
      <c r="ABW371" s="34"/>
      <c r="ABX371" s="34"/>
      <c r="ABY371" s="34"/>
      <c r="ABZ371" s="34"/>
      <c r="ACA371" s="34"/>
      <c r="ACB371" s="34"/>
      <c r="ACC371" s="34"/>
      <c r="ACD371" s="34"/>
      <c r="ACE371" s="34"/>
      <c r="ACF371" s="34"/>
      <c r="ACG371" s="34"/>
      <c r="ACH371" s="34"/>
      <c r="ACI371" s="34"/>
      <c r="ACJ371" s="34"/>
      <c r="ACK371" s="34"/>
      <c r="ACL371" s="34"/>
      <c r="ACM371" s="34"/>
      <c r="ACN371" s="34"/>
      <c r="ACO371" s="34"/>
      <c r="ACP371" s="34"/>
      <c r="ACQ371" s="34"/>
      <c r="ACR371" s="34"/>
      <c r="ACS371" s="34"/>
      <c r="ACT371" s="34"/>
      <c r="ACU371" s="34"/>
      <c r="ACV371" s="34"/>
      <c r="ACW371" s="34"/>
      <c r="ACX371" s="34"/>
      <c r="ACY371" s="34"/>
      <c r="ACZ371" s="34"/>
      <c r="ADA371" s="34"/>
      <c r="ADB371" s="34"/>
      <c r="ADC371" s="34"/>
      <c r="ADD371" s="34"/>
      <c r="ADE371" s="34"/>
      <c r="ADF371" s="34"/>
      <c r="ADG371" s="34"/>
      <c r="ADH371" s="34"/>
      <c r="ADI371" s="34"/>
      <c r="ADJ371" s="34"/>
      <c r="ADK371" s="34"/>
      <c r="ADL371" s="34"/>
      <c r="ADM371" s="34"/>
      <c r="ADN371" s="34"/>
      <c r="ADO371" s="34"/>
      <c r="ADP371" s="34"/>
      <c r="ADQ371" s="34"/>
      <c r="ADR371" s="34"/>
      <c r="ADS371" s="34"/>
      <c r="ADT371" s="34"/>
      <c r="ADU371" s="34"/>
      <c r="ADV371" s="34"/>
      <c r="ADW371" s="34"/>
      <c r="ADX371" s="34"/>
      <c r="ADY371" s="34"/>
      <c r="ADZ371" s="34"/>
      <c r="AEA371" s="34"/>
      <c r="AEB371" s="34"/>
      <c r="AEC371" s="34"/>
      <c r="AED371" s="34"/>
      <c r="AEE371" s="34"/>
      <c r="AEF371" s="34"/>
      <c r="AEG371" s="34"/>
      <c r="AEH371" s="34"/>
      <c r="AEI371" s="34"/>
      <c r="AEJ371" s="34"/>
      <c r="AEK371" s="34"/>
      <c r="AEL371" s="34"/>
      <c r="AEM371" s="34"/>
      <c r="AEN371" s="34"/>
      <c r="AEO371" s="34"/>
      <c r="AEP371" s="34"/>
      <c r="AEQ371" s="34"/>
      <c r="AER371" s="34"/>
      <c r="AES371" s="34"/>
      <c r="AET371" s="34"/>
      <c r="AEU371" s="34"/>
      <c r="AEV371" s="34"/>
      <c r="AEW371" s="34"/>
      <c r="AEX371" s="34"/>
      <c r="AEY371" s="34"/>
      <c r="AEZ371" s="34"/>
      <c r="AFA371" s="34"/>
      <c r="AFB371" s="34"/>
      <c r="AFC371" s="34"/>
      <c r="AFD371" s="34"/>
      <c r="AFE371" s="34"/>
      <c r="AFF371" s="34"/>
      <c r="AFG371" s="34"/>
      <c r="AFH371" s="34"/>
      <c r="AFI371" s="34"/>
      <c r="AFJ371" s="34"/>
      <c r="AFK371" s="34"/>
      <c r="AFL371" s="34"/>
      <c r="AFM371" s="34"/>
      <c r="AFN371" s="34"/>
      <c r="AFO371" s="34"/>
      <c r="AFP371" s="34"/>
      <c r="AFQ371" s="34"/>
      <c r="AFR371" s="34"/>
      <c r="AFS371" s="34"/>
      <c r="AFT371" s="34"/>
      <c r="AFU371" s="34"/>
      <c r="AFV371" s="34"/>
      <c r="AFW371" s="34"/>
      <c r="AFX371" s="34"/>
      <c r="AFY371" s="34"/>
      <c r="AFZ371" s="34"/>
      <c r="AGA371" s="34"/>
      <c r="AGB371" s="34"/>
      <c r="AGC371" s="34"/>
      <c r="AGD371" s="34"/>
      <c r="AGE371" s="34"/>
      <c r="AGF371" s="34"/>
      <c r="AGG371" s="34"/>
      <c r="AGH371" s="34"/>
      <c r="AGI371" s="34"/>
      <c r="AGJ371" s="34"/>
      <c r="AGK371" s="34"/>
      <c r="AGL371" s="34"/>
      <c r="AGM371" s="34"/>
      <c r="AGN371" s="34"/>
      <c r="AGO371" s="34"/>
      <c r="AGP371" s="34"/>
      <c r="AGQ371" s="34"/>
      <c r="AGR371" s="34"/>
      <c r="AGS371" s="34"/>
      <c r="AGT371" s="34"/>
      <c r="AGU371" s="34"/>
      <c r="AGV371" s="34"/>
      <c r="AGW371" s="34"/>
      <c r="AGX371" s="34"/>
      <c r="AGY371" s="34"/>
      <c r="AGZ371" s="34"/>
      <c r="AHA371" s="34"/>
      <c r="AHB371" s="34"/>
      <c r="AHC371" s="34"/>
      <c r="AHD371" s="34"/>
      <c r="AHE371" s="34"/>
      <c r="AHF371" s="34"/>
      <c r="AHG371" s="34"/>
      <c r="AHH371" s="34"/>
      <c r="AHI371" s="34"/>
      <c r="AHJ371" s="34"/>
      <c r="AHK371" s="34"/>
      <c r="AHL371" s="34"/>
      <c r="AHM371" s="34"/>
      <c r="AHN371" s="34"/>
      <c r="AHO371" s="34"/>
      <c r="AHP371" s="34"/>
      <c r="AHQ371" s="34"/>
      <c r="AHR371" s="34"/>
      <c r="AHS371" s="34"/>
      <c r="AHT371" s="34"/>
      <c r="AHU371" s="34"/>
      <c r="AHV371" s="34"/>
      <c r="AHW371" s="34"/>
      <c r="AHX371" s="34"/>
      <c r="AHY371" s="34"/>
      <c r="AHZ371" s="34"/>
      <c r="AIA371" s="34"/>
      <c r="AIB371" s="34"/>
      <c r="AIC371" s="34"/>
      <c r="AID371" s="34"/>
      <c r="AIE371" s="34"/>
      <c r="AIF371" s="34"/>
      <c r="AIG371" s="34"/>
      <c r="AIH371" s="34"/>
      <c r="AII371" s="34"/>
      <c r="AIJ371" s="34"/>
      <c r="AIK371" s="34"/>
      <c r="AIL371" s="34"/>
      <c r="AIM371" s="34"/>
      <c r="AIN371" s="34"/>
      <c r="AIO371" s="34"/>
      <c r="AIP371" s="34"/>
      <c r="AIQ371" s="34"/>
      <c r="AIR371" s="34"/>
    </row>
    <row r="372" spans="1:928" s="33" customFormat="1" ht="15.75" customHeight="1" outlineLevel="1">
      <c r="A372" s="38" t="s">
        <v>501</v>
      </c>
      <c r="B372" s="39" t="s">
        <v>502</v>
      </c>
      <c r="C372" s="13" t="s">
        <v>504</v>
      </c>
      <c r="D372" s="14" t="s">
        <v>369</v>
      </c>
      <c r="E372" s="15">
        <v>65</v>
      </c>
      <c r="F372" s="16">
        <v>119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  <c r="DM372" s="34"/>
      <c r="DN372" s="34"/>
      <c r="DO372" s="34"/>
      <c r="DP372" s="34"/>
      <c r="DQ372" s="34"/>
      <c r="DR372" s="34"/>
      <c r="DS372" s="34"/>
      <c r="DT372" s="34"/>
      <c r="DU372" s="34"/>
      <c r="DV372" s="34"/>
      <c r="DW372" s="34"/>
      <c r="DX372" s="34"/>
      <c r="DY372" s="34"/>
      <c r="DZ372" s="34"/>
      <c r="EA372" s="34"/>
      <c r="EB372" s="34"/>
      <c r="EC372" s="34"/>
      <c r="ED372" s="34"/>
      <c r="EE372" s="34"/>
      <c r="EF372" s="34"/>
      <c r="EG372" s="34"/>
      <c r="EH372" s="34"/>
      <c r="EI372" s="34"/>
      <c r="EJ372" s="34"/>
      <c r="EK372" s="34"/>
      <c r="EL372" s="34"/>
      <c r="EM372" s="34"/>
      <c r="EN372" s="34"/>
      <c r="EO372" s="34"/>
      <c r="EP372" s="34"/>
      <c r="EQ372" s="34"/>
      <c r="ER372" s="34"/>
      <c r="ES372" s="34"/>
      <c r="ET372" s="34"/>
      <c r="EU372" s="34"/>
      <c r="EV372" s="34"/>
      <c r="EW372" s="34"/>
      <c r="EX372" s="34"/>
      <c r="EY372" s="34"/>
      <c r="EZ372" s="34"/>
      <c r="FA372" s="34"/>
      <c r="FB372" s="34"/>
      <c r="FC372" s="34"/>
      <c r="FD372" s="34"/>
      <c r="FE372" s="34"/>
      <c r="FF372" s="34"/>
      <c r="FG372" s="34"/>
      <c r="FH372" s="34"/>
      <c r="FI372" s="34"/>
      <c r="FJ372" s="34"/>
      <c r="FK372" s="34"/>
      <c r="FL372" s="34"/>
      <c r="FM372" s="34"/>
      <c r="FN372" s="34"/>
      <c r="FO372" s="34"/>
      <c r="FP372" s="34"/>
      <c r="FQ372" s="34"/>
      <c r="FR372" s="34"/>
      <c r="FS372" s="34"/>
      <c r="FT372" s="34"/>
      <c r="FU372" s="34"/>
      <c r="FV372" s="34"/>
      <c r="FW372" s="34"/>
      <c r="FX372" s="34"/>
      <c r="FY372" s="34"/>
      <c r="FZ372" s="34"/>
      <c r="GA372" s="34"/>
      <c r="GB372" s="34"/>
      <c r="GC372" s="34"/>
      <c r="GD372" s="34"/>
      <c r="GE372" s="34"/>
      <c r="GF372" s="34"/>
      <c r="GG372" s="34"/>
      <c r="GH372" s="34"/>
      <c r="GI372" s="34"/>
      <c r="GJ372" s="34"/>
      <c r="GK372" s="34"/>
      <c r="GL372" s="34"/>
      <c r="GM372" s="34"/>
      <c r="GN372" s="34"/>
      <c r="GO372" s="34"/>
      <c r="GP372" s="34"/>
      <c r="GQ372" s="34"/>
      <c r="GR372" s="34"/>
      <c r="GS372" s="34"/>
      <c r="GT372" s="34"/>
      <c r="GU372" s="34"/>
      <c r="GV372" s="34"/>
      <c r="GW372" s="34"/>
      <c r="GX372" s="34"/>
      <c r="GY372" s="34"/>
      <c r="GZ372" s="34"/>
      <c r="HA372" s="34"/>
      <c r="HB372" s="34"/>
      <c r="HC372" s="34"/>
      <c r="HD372" s="34"/>
      <c r="HE372" s="34"/>
      <c r="HF372" s="34"/>
      <c r="HG372" s="34"/>
      <c r="HH372" s="34"/>
      <c r="HI372" s="34"/>
      <c r="HJ372" s="34"/>
      <c r="HK372" s="34"/>
      <c r="HL372" s="34"/>
      <c r="HM372" s="34"/>
      <c r="HN372" s="34"/>
      <c r="HO372" s="34"/>
      <c r="HP372" s="34"/>
      <c r="HQ372" s="34"/>
      <c r="HR372" s="34"/>
      <c r="HS372" s="34"/>
      <c r="HT372" s="34"/>
      <c r="HU372" s="34"/>
      <c r="HV372" s="34"/>
      <c r="HW372" s="34"/>
      <c r="HX372" s="34"/>
      <c r="HY372" s="34"/>
      <c r="HZ372" s="34"/>
      <c r="IA372" s="34"/>
      <c r="IB372" s="34"/>
      <c r="IC372" s="34"/>
      <c r="ID372" s="34"/>
      <c r="IE372" s="34"/>
      <c r="IF372" s="34"/>
      <c r="IG372" s="34"/>
      <c r="IH372" s="34"/>
      <c r="II372" s="34"/>
      <c r="IJ372" s="34"/>
      <c r="IK372" s="34"/>
      <c r="IL372" s="34"/>
      <c r="IM372" s="34"/>
      <c r="IN372" s="34"/>
      <c r="IO372" s="34"/>
      <c r="IP372" s="34"/>
      <c r="IQ372" s="34"/>
      <c r="IR372" s="34"/>
      <c r="IS372" s="34"/>
      <c r="IT372" s="34"/>
      <c r="IU372" s="34"/>
      <c r="IV372" s="34"/>
      <c r="IW372" s="34"/>
      <c r="IX372" s="34"/>
      <c r="IY372" s="34"/>
      <c r="IZ372" s="34"/>
      <c r="JA372" s="34"/>
      <c r="JB372" s="34"/>
      <c r="JC372" s="34"/>
      <c r="JD372" s="34"/>
      <c r="JE372" s="34"/>
      <c r="JF372" s="34"/>
      <c r="JG372" s="34"/>
      <c r="JH372" s="34"/>
      <c r="JI372" s="34"/>
      <c r="JJ372" s="34"/>
      <c r="JK372" s="34"/>
      <c r="JL372" s="34"/>
      <c r="JM372" s="34"/>
      <c r="JN372" s="34"/>
      <c r="JO372" s="34"/>
      <c r="JP372" s="34"/>
      <c r="JQ372" s="34"/>
      <c r="JR372" s="34"/>
      <c r="JS372" s="34"/>
      <c r="JT372" s="34"/>
      <c r="JU372" s="34"/>
      <c r="JV372" s="34"/>
      <c r="JW372" s="34"/>
      <c r="JX372" s="34"/>
      <c r="JY372" s="34"/>
      <c r="JZ372" s="34"/>
      <c r="KA372" s="34"/>
      <c r="KB372" s="34"/>
      <c r="KC372" s="34"/>
      <c r="KD372" s="34"/>
      <c r="KE372" s="34"/>
      <c r="KF372" s="34"/>
      <c r="KG372" s="34"/>
      <c r="KH372" s="34"/>
      <c r="KI372" s="34"/>
      <c r="KJ372" s="34"/>
      <c r="KK372" s="34"/>
      <c r="KL372" s="34"/>
      <c r="KM372" s="34"/>
      <c r="KN372" s="34"/>
      <c r="KO372" s="34"/>
      <c r="KP372" s="34"/>
      <c r="KQ372" s="34"/>
      <c r="KR372" s="34"/>
      <c r="KS372" s="34"/>
      <c r="KT372" s="34"/>
      <c r="KU372" s="34"/>
      <c r="KV372" s="34"/>
      <c r="KW372" s="34"/>
      <c r="KX372" s="34"/>
      <c r="KY372" s="34"/>
      <c r="KZ372" s="34"/>
      <c r="LA372" s="34"/>
      <c r="LB372" s="34"/>
      <c r="LC372" s="34"/>
      <c r="LD372" s="34"/>
      <c r="LE372" s="34"/>
      <c r="LF372" s="34"/>
      <c r="LG372" s="34"/>
      <c r="LH372" s="34"/>
      <c r="LI372" s="34"/>
      <c r="LJ372" s="34"/>
      <c r="LK372" s="34"/>
      <c r="LL372" s="34"/>
      <c r="LM372" s="34"/>
      <c r="LN372" s="34"/>
      <c r="LO372" s="34"/>
      <c r="LP372" s="34"/>
      <c r="LQ372" s="34"/>
      <c r="LR372" s="34"/>
      <c r="LS372" s="34"/>
      <c r="LT372" s="34"/>
      <c r="LU372" s="34"/>
      <c r="LV372" s="34"/>
      <c r="LW372" s="34"/>
      <c r="LX372" s="34"/>
      <c r="LY372" s="34"/>
      <c r="LZ372" s="34"/>
      <c r="MA372" s="34"/>
      <c r="MB372" s="34"/>
      <c r="MC372" s="34"/>
      <c r="MD372" s="34"/>
      <c r="ME372" s="34"/>
      <c r="MF372" s="34"/>
      <c r="MG372" s="34"/>
      <c r="MH372" s="34"/>
      <c r="MI372" s="34"/>
      <c r="MJ372" s="34"/>
      <c r="MK372" s="34"/>
      <c r="ML372" s="34"/>
      <c r="MM372" s="34"/>
      <c r="MN372" s="34"/>
      <c r="MO372" s="34"/>
      <c r="MP372" s="34"/>
      <c r="MQ372" s="34"/>
      <c r="MR372" s="34"/>
      <c r="MS372" s="34"/>
      <c r="MT372" s="34"/>
      <c r="MU372" s="34"/>
      <c r="MV372" s="34"/>
      <c r="MW372" s="34"/>
      <c r="MX372" s="34"/>
      <c r="MY372" s="34"/>
      <c r="MZ372" s="34"/>
      <c r="NA372" s="34"/>
      <c r="NB372" s="34"/>
      <c r="NC372" s="34"/>
      <c r="ND372" s="34"/>
      <c r="NE372" s="34"/>
      <c r="NF372" s="34"/>
      <c r="NG372" s="34"/>
      <c r="NH372" s="34"/>
      <c r="NI372" s="34"/>
      <c r="NJ372" s="34"/>
      <c r="NK372" s="34"/>
      <c r="NL372" s="34"/>
      <c r="NM372" s="34"/>
      <c r="NN372" s="34"/>
      <c r="NO372" s="34"/>
      <c r="NP372" s="34"/>
      <c r="NQ372" s="34"/>
      <c r="NR372" s="34"/>
      <c r="NS372" s="34"/>
      <c r="NT372" s="34"/>
      <c r="NU372" s="34"/>
      <c r="NV372" s="34"/>
      <c r="NW372" s="34"/>
      <c r="NX372" s="34"/>
      <c r="NY372" s="34"/>
      <c r="NZ372" s="34"/>
      <c r="OA372" s="34"/>
      <c r="OB372" s="34"/>
      <c r="OC372" s="34"/>
      <c r="OD372" s="34"/>
      <c r="OE372" s="34"/>
      <c r="OF372" s="34"/>
      <c r="OG372" s="34"/>
      <c r="OH372" s="34"/>
      <c r="OI372" s="34"/>
      <c r="OJ372" s="34"/>
      <c r="OK372" s="34"/>
      <c r="OL372" s="34"/>
      <c r="OM372" s="34"/>
      <c r="ON372" s="34"/>
      <c r="OO372" s="34"/>
      <c r="OP372" s="34"/>
      <c r="OQ372" s="34"/>
      <c r="OR372" s="34"/>
      <c r="OS372" s="34"/>
      <c r="OT372" s="34"/>
      <c r="OU372" s="34"/>
      <c r="OV372" s="34"/>
      <c r="OW372" s="34"/>
      <c r="OX372" s="34"/>
      <c r="OY372" s="34"/>
      <c r="OZ372" s="34"/>
      <c r="PA372" s="34"/>
      <c r="PB372" s="34"/>
      <c r="PC372" s="34"/>
      <c r="PD372" s="34"/>
      <c r="PE372" s="34"/>
      <c r="PF372" s="34"/>
      <c r="PG372" s="34"/>
      <c r="PH372" s="34"/>
      <c r="PI372" s="34"/>
      <c r="PJ372" s="34"/>
      <c r="PK372" s="34"/>
      <c r="PL372" s="34"/>
      <c r="PM372" s="34"/>
      <c r="PN372" s="34"/>
      <c r="PO372" s="34"/>
      <c r="PP372" s="34"/>
      <c r="PQ372" s="34"/>
      <c r="PR372" s="34"/>
      <c r="PS372" s="34"/>
      <c r="PT372" s="34"/>
      <c r="PU372" s="34"/>
      <c r="PV372" s="34"/>
      <c r="PW372" s="34"/>
      <c r="PX372" s="34"/>
      <c r="PY372" s="34"/>
      <c r="PZ372" s="34"/>
      <c r="QA372" s="34"/>
      <c r="QB372" s="34"/>
      <c r="QC372" s="34"/>
      <c r="QD372" s="34"/>
      <c r="QE372" s="34"/>
      <c r="QF372" s="34"/>
      <c r="QG372" s="34"/>
      <c r="QH372" s="34"/>
      <c r="QI372" s="34"/>
      <c r="QJ372" s="34"/>
      <c r="QK372" s="34"/>
      <c r="QL372" s="34"/>
      <c r="QM372" s="34"/>
      <c r="QN372" s="34"/>
      <c r="QO372" s="34"/>
      <c r="QP372" s="34"/>
      <c r="QQ372" s="34"/>
      <c r="QR372" s="34"/>
      <c r="QS372" s="34"/>
      <c r="QT372" s="34"/>
      <c r="QU372" s="34"/>
      <c r="QV372" s="34"/>
      <c r="QW372" s="34"/>
      <c r="QX372" s="34"/>
      <c r="QY372" s="34"/>
      <c r="QZ372" s="34"/>
      <c r="RA372" s="34"/>
      <c r="RB372" s="34"/>
      <c r="RC372" s="34"/>
      <c r="RD372" s="34"/>
      <c r="RE372" s="34"/>
      <c r="RF372" s="34"/>
      <c r="RG372" s="34"/>
      <c r="RH372" s="34"/>
      <c r="RI372" s="34"/>
      <c r="RJ372" s="34"/>
      <c r="RK372" s="34"/>
      <c r="RL372" s="34"/>
      <c r="RM372" s="34"/>
      <c r="RN372" s="34"/>
      <c r="RO372" s="34"/>
      <c r="RP372" s="34"/>
      <c r="RQ372" s="34"/>
      <c r="RR372" s="34"/>
      <c r="RS372" s="34"/>
      <c r="RT372" s="34"/>
      <c r="RU372" s="34"/>
      <c r="RV372" s="34"/>
      <c r="RW372" s="34"/>
      <c r="RX372" s="34"/>
      <c r="RY372" s="34"/>
      <c r="RZ372" s="34"/>
      <c r="SA372" s="34"/>
      <c r="SB372" s="34"/>
      <c r="SC372" s="34"/>
      <c r="SD372" s="34"/>
      <c r="SE372" s="34"/>
      <c r="SF372" s="34"/>
      <c r="SG372" s="34"/>
      <c r="SH372" s="34"/>
      <c r="SI372" s="34"/>
      <c r="SJ372" s="34"/>
      <c r="SK372" s="34"/>
      <c r="SL372" s="34"/>
      <c r="SM372" s="34"/>
      <c r="SN372" s="34"/>
      <c r="SO372" s="34"/>
      <c r="SP372" s="34"/>
      <c r="SQ372" s="34"/>
      <c r="SR372" s="34"/>
      <c r="SS372" s="34"/>
      <c r="ST372" s="34"/>
      <c r="SU372" s="34"/>
      <c r="SV372" s="34"/>
      <c r="SW372" s="34"/>
      <c r="SX372" s="34"/>
      <c r="SY372" s="34"/>
      <c r="SZ372" s="34"/>
      <c r="TA372" s="34"/>
      <c r="TB372" s="34"/>
      <c r="TC372" s="34"/>
      <c r="TD372" s="34"/>
      <c r="TE372" s="34"/>
      <c r="TF372" s="34"/>
      <c r="TG372" s="34"/>
      <c r="TH372" s="34"/>
      <c r="TI372" s="34"/>
      <c r="TJ372" s="34"/>
      <c r="TK372" s="34"/>
      <c r="TL372" s="34"/>
      <c r="TM372" s="34"/>
      <c r="TN372" s="34"/>
      <c r="TO372" s="34"/>
      <c r="TP372" s="34"/>
      <c r="TQ372" s="34"/>
      <c r="TR372" s="34"/>
      <c r="TS372" s="34"/>
      <c r="TT372" s="34"/>
      <c r="TU372" s="34"/>
      <c r="TV372" s="34"/>
      <c r="TW372" s="34"/>
      <c r="TX372" s="34"/>
      <c r="TY372" s="34"/>
      <c r="TZ372" s="34"/>
      <c r="UA372" s="34"/>
      <c r="UB372" s="34"/>
      <c r="UC372" s="34"/>
      <c r="UD372" s="34"/>
      <c r="UE372" s="34"/>
      <c r="UF372" s="34"/>
      <c r="UG372" s="34"/>
      <c r="UH372" s="34"/>
      <c r="UI372" s="34"/>
      <c r="UJ372" s="34"/>
      <c r="UK372" s="34"/>
      <c r="UL372" s="34"/>
      <c r="UM372" s="34"/>
      <c r="UN372" s="34"/>
      <c r="UO372" s="34"/>
      <c r="UP372" s="34"/>
      <c r="UQ372" s="34"/>
      <c r="UR372" s="34"/>
      <c r="US372" s="34"/>
      <c r="UT372" s="34"/>
      <c r="UU372" s="34"/>
      <c r="UV372" s="34"/>
      <c r="UW372" s="34"/>
      <c r="UX372" s="34"/>
      <c r="UY372" s="34"/>
      <c r="UZ372" s="34"/>
      <c r="VA372" s="34"/>
      <c r="VB372" s="34"/>
      <c r="VC372" s="34"/>
      <c r="VD372" s="34"/>
      <c r="VE372" s="34"/>
      <c r="VF372" s="34"/>
      <c r="VG372" s="34"/>
      <c r="VH372" s="34"/>
      <c r="VI372" s="34"/>
      <c r="VJ372" s="34"/>
      <c r="VK372" s="34"/>
      <c r="VL372" s="34"/>
      <c r="VM372" s="34"/>
      <c r="VN372" s="34"/>
      <c r="VO372" s="34"/>
      <c r="VP372" s="34"/>
      <c r="VQ372" s="34"/>
      <c r="VR372" s="34"/>
      <c r="VS372" s="34"/>
      <c r="VT372" s="34"/>
      <c r="VU372" s="34"/>
      <c r="VV372" s="34"/>
      <c r="VW372" s="34"/>
      <c r="VX372" s="34"/>
      <c r="VY372" s="34"/>
      <c r="VZ372" s="34"/>
      <c r="WA372" s="34"/>
      <c r="WB372" s="34"/>
      <c r="WC372" s="34"/>
      <c r="WD372" s="34"/>
      <c r="WE372" s="34"/>
      <c r="WF372" s="34"/>
      <c r="WG372" s="34"/>
      <c r="WH372" s="34"/>
      <c r="WI372" s="34"/>
      <c r="WJ372" s="34"/>
      <c r="WK372" s="34"/>
      <c r="WL372" s="34"/>
      <c r="WM372" s="34"/>
      <c r="WN372" s="34"/>
      <c r="WO372" s="34"/>
      <c r="WP372" s="34"/>
      <c r="WQ372" s="34"/>
      <c r="WR372" s="34"/>
      <c r="WS372" s="34"/>
      <c r="WT372" s="34"/>
      <c r="WU372" s="34"/>
      <c r="WV372" s="34"/>
      <c r="WW372" s="34"/>
      <c r="WX372" s="34"/>
      <c r="WY372" s="34"/>
      <c r="WZ372" s="34"/>
      <c r="XA372" s="34"/>
      <c r="XB372" s="34"/>
      <c r="XC372" s="34"/>
      <c r="XD372" s="34"/>
      <c r="XE372" s="34"/>
      <c r="XF372" s="34"/>
      <c r="XG372" s="34"/>
      <c r="XH372" s="34"/>
      <c r="XI372" s="34"/>
      <c r="XJ372" s="34"/>
      <c r="XK372" s="34"/>
      <c r="XL372" s="34"/>
      <c r="XM372" s="34"/>
      <c r="XN372" s="34"/>
      <c r="XO372" s="34"/>
      <c r="XP372" s="34"/>
      <c r="XQ372" s="34"/>
      <c r="XR372" s="34"/>
      <c r="XS372" s="34"/>
      <c r="XT372" s="34"/>
      <c r="XU372" s="34"/>
      <c r="XV372" s="34"/>
      <c r="XW372" s="34"/>
      <c r="XX372" s="34"/>
      <c r="XY372" s="34"/>
      <c r="XZ372" s="34"/>
      <c r="YA372" s="34"/>
      <c r="YB372" s="34"/>
      <c r="YC372" s="34"/>
      <c r="YD372" s="34"/>
      <c r="YE372" s="34"/>
      <c r="YF372" s="34"/>
      <c r="YG372" s="34"/>
      <c r="YH372" s="34"/>
      <c r="YI372" s="34"/>
      <c r="YJ372" s="34"/>
      <c r="YK372" s="34"/>
      <c r="YL372" s="34"/>
      <c r="YM372" s="34"/>
      <c r="YN372" s="34"/>
      <c r="YO372" s="34"/>
      <c r="YP372" s="34"/>
      <c r="YQ372" s="34"/>
      <c r="YR372" s="34"/>
      <c r="YS372" s="34"/>
      <c r="YT372" s="34"/>
      <c r="YU372" s="34"/>
      <c r="YV372" s="34"/>
      <c r="YW372" s="34"/>
      <c r="YX372" s="34"/>
      <c r="YY372" s="34"/>
      <c r="YZ372" s="34"/>
      <c r="ZA372" s="34"/>
      <c r="ZB372" s="34"/>
      <c r="ZC372" s="34"/>
      <c r="ZD372" s="34"/>
      <c r="ZE372" s="34"/>
      <c r="ZF372" s="34"/>
      <c r="ZG372" s="34"/>
      <c r="ZH372" s="34"/>
      <c r="ZI372" s="34"/>
      <c r="ZJ372" s="34"/>
      <c r="ZK372" s="34"/>
      <c r="ZL372" s="34"/>
      <c r="ZM372" s="34"/>
      <c r="ZN372" s="34"/>
      <c r="ZO372" s="34"/>
      <c r="ZP372" s="34"/>
      <c r="ZQ372" s="34"/>
      <c r="ZR372" s="34"/>
      <c r="ZS372" s="34"/>
      <c r="ZT372" s="34"/>
      <c r="ZU372" s="34"/>
      <c r="ZV372" s="34"/>
      <c r="ZW372" s="34"/>
      <c r="ZX372" s="34"/>
      <c r="ZY372" s="34"/>
      <c r="ZZ372" s="34"/>
      <c r="AAA372" s="34"/>
      <c r="AAB372" s="34"/>
      <c r="AAC372" s="34"/>
      <c r="AAD372" s="34"/>
      <c r="AAE372" s="34"/>
      <c r="AAF372" s="34"/>
      <c r="AAG372" s="34"/>
      <c r="AAH372" s="34"/>
      <c r="AAI372" s="34"/>
      <c r="AAJ372" s="34"/>
      <c r="AAK372" s="34"/>
      <c r="AAL372" s="34"/>
      <c r="AAM372" s="34"/>
      <c r="AAN372" s="34"/>
      <c r="AAO372" s="34"/>
      <c r="AAP372" s="34"/>
      <c r="AAQ372" s="34"/>
      <c r="AAR372" s="34"/>
      <c r="AAS372" s="34"/>
      <c r="AAT372" s="34"/>
      <c r="AAU372" s="34"/>
      <c r="AAV372" s="34"/>
      <c r="AAW372" s="34"/>
      <c r="AAX372" s="34"/>
      <c r="AAY372" s="34"/>
      <c r="AAZ372" s="34"/>
      <c r="ABA372" s="34"/>
      <c r="ABB372" s="34"/>
      <c r="ABC372" s="34"/>
      <c r="ABD372" s="34"/>
      <c r="ABE372" s="34"/>
      <c r="ABF372" s="34"/>
      <c r="ABG372" s="34"/>
      <c r="ABH372" s="34"/>
      <c r="ABI372" s="34"/>
      <c r="ABJ372" s="34"/>
      <c r="ABK372" s="34"/>
      <c r="ABL372" s="34"/>
      <c r="ABM372" s="34"/>
      <c r="ABN372" s="34"/>
      <c r="ABO372" s="34"/>
      <c r="ABP372" s="34"/>
      <c r="ABQ372" s="34"/>
      <c r="ABR372" s="34"/>
      <c r="ABS372" s="34"/>
      <c r="ABT372" s="34"/>
      <c r="ABU372" s="34"/>
      <c r="ABV372" s="34"/>
      <c r="ABW372" s="34"/>
      <c r="ABX372" s="34"/>
      <c r="ABY372" s="34"/>
      <c r="ABZ372" s="34"/>
      <c r="ACA372" s="34"/>
      <c r="ACB372" s="34"/>
      <c r="ACC372" s="34"/>
      <c r="ACD372" s="34"/>
      <c r="ACE372" s="34"/>
      <c r="ACF372" s="34"/>
      <c r="ACG372" s="34"/>
      <c r="ACH372" s="34"/>
      <c r="ACI372" s="34"/>
      <c r="ACJ372" s="34"/>
      <c r="ACK372" s="34"/>
      <c r="ACL372" s="34"/>
      <c r="ACM372" s="34"/>
      <c r="ACN372" s="34"/>
      <c r="ACO372" s="34"/>
      <c r="ACP372" s="34"/>
      <c r="ACQ372" s="34"/>
      <c r="ACR372" s="34"/>
      <c r="ACS372" s="34"/>
      <c r="ACT372" s="34"/>
      <c r="ACU372" s="34"/>
      <c r="ACV372" s="34"/>
      <c r="ACW372" s="34"/>
      <c r="ACX372" s="34"/>
      <c r="ACY372" s="34"/>
      <c r="ACZ372" s="34"/>
      <c r="ADA372" s="34"/>
      <c r="ADB372" s="34"/>
      <c r="ADC372" s="34"/>
      <c r="ADD372" s="34"/>
      <c r="ADE372" s="34"/>
      <c r="ADF372" s="34"/>
      <c r="ADG372" s="34"/>
      <c r="ADH372" s="34"/>
      <c r="ADI372" s="34"/>
      <c r="ADJ372" s="34"/>
      <c r="ADK372" s="34"/>
      <c r="ADL372" s="34"/>
      <c r="ADM372" s="34"/>
      <c r="ADN372" s="34"/>
      <c r="ADO372" s="34"/>
      <c r="ADP372" s="34"/>
      <c r="ADQ372" s="34"/>
      <c r="ADR372" s="34"/>
      <c r="ADS372" s="34"/>
      <c r="ADT372" s="34"/>
      <c r="ADU372" s="34"/>
      <c r="ADV372" s="34"/>
      <c r="ADW372" s="34"/>
      <c r="ADX372" s="34"/>
      <c r="ADY372" s="34"/>
      <c r="ADZ372" s="34"/>
      <c r="AEA372" s="34"/>
      <c r="AEB372" s="34"/>
      <c r="AEC372" s="34"/>
      <c r="AED372" s="34"/>
      <c r="AEE372" s="34"/>
      <c r="AEF372" s="34"/>
      <c r="AEG372" s="34"/>
      <c r="AEH372" s="34"/>
      <c r="AEI372" s="34"/>
      <c r="AEJ372" s="34"/>
      <c r="AEK372" s="34"/>
      <c r="AEL372" s="34"/>
      <c r="AEM372" s="34"/>
      <c r="AEN372" s="34"/>
      <c r="AEO372" s="34"/>
      <c r="AEP372" s="34"/>
      <c r="AEQ372" s="34"/>
      <c r="AER372" s="34"/>
      <c r="AES372" s="34"/>
      <c r="AET372" s="34"/>
      <c r="AEU372" s="34"/>
      <c r="AEV372" s="34"/>
      <c r="AEW372" s="34"/>
      <c r="AEX372" s="34"/>
      <c r="AEY372" s="34"/>
      <c r="AEZ372" s="34"/>
      <c r="AFA372" s="34"/>
      <c r="AFB372" s="34"/>
      <c r="AFC372" s="34"/>
      <c r="AFD372" s="34"/>
      <c r="AFE372" s="34"/>
      <c r="AFF372" s="34"/>
      <c r="AFG372" s="34"/>
      <c r="AFH372" s="34"/>
      <c r="AFI372" s="34"/>
      <c r="AFJ372" s="34"/>
      <c r="AFK372" s="34"/>
      <c r="AFL372" s="34"/>
      <c r="AFM372" s="34"/>
      <c r="AFN372" s="34"/>
      <c r="AFO372" s="34"/>
      <c r="AFP372" s="34"/>
      <c r="AFQ372" s="34"/>
      <c r="AFR372" s="34"/>
      <c r="AFS372" s="34"/>
      <c r="AFT372" s="34"/>
      <c r="AFU372" s="34"/>
      <c r="AFV372" s="34"/>
      <c r="AFW372" s="34"/>
      <c r="AFX372" s="34"/>
      <c r="AFY372" s="34"/>
      <c r="AFZ372" s="34"/>
      <c r="AGA372" s="34"/>
      <c r="AGB372" s="34"/>
      <c r="AGC372" s="34"/>
      <c r="AGD372" s="34"/>
      <c r="AGE372" s="34"/>
      <c r="AGF372" s="34"/>
      <c r="AGG372" s="34"/>
      <c r="AGH372" s="34"/>
      <c r="AGI372" s="34"/>
      <c r="AGJ372" s="34"/>
      <c r="AGK372" s="34"/>
      <c r="AGL372" s="34"/>
      <c r="AGM372" s="34"/>
      <c r="AGN372" s="34"/>
      <c r="AGO372" s="34"/>
      <c r="AGP372" s="34"/>
      <c r="AGQ372" s="34"/>
      <c r="AGR372" s="34"/>
      <c r="AGS372" s="34"/>
      <c r="AGT372" s="34"/>
      <c r="AGU372" s="34"/>
      <c r="AGV372" s="34"/>
      <c r="AGW372" s="34"/>
      <c r="AGX372" s="34"/>
      <c r="AGY372" s="34"/>
      <c r="AGZ372" s="34"/>
      <c r="AHA372" s="34"/>
      <c r="AHB372" s="34"/>
      <c r="AHC372" s="34"/>
      <c r="AHD372" s="34"/>
      <c r="AHE372" s="34"/>
      <c r="AHF372" s="34"/>
      <c r="AHG372" s="34"/>
      <c r="AHH372" s="34"/>
      <c r="AHI372" s="34"/>
      <c r="AHJ372" s="34"/>
      <c r="AHK372" s="34"/>
      <c r="AHL372" s="34"/>
      <c r="AHM372" s="34"/>
      <c r="AHN372" s="34"/>
      <c r="AHO372" s="34"/>
      <c r="AHP372" s="34"/>
      <c r="AHQ372" s="34"/>
      <c r="AHR372" s="34"/>
      <c r="AHS372" s="34"/>
      <c r="AHT372" s="34"/>
      <c r="AHU372" s="34"/>
      <c r="AHV372" s="34"/>
      <c r="AHW372" s="34"/>
      <c r="AHX372" s="34"/>
      <c r="AHY372" s="34"/>
      <c r="AHZ372" s="34"/>
      <c r="AIA372" s="34"/>
      <c r="AIB372" s="34"/>
      <c r="AIC372" s="34"/>
      <c r="AID372" s="34"/>
      <c r="AIE372" s="34"/>
      <c r="AIF372" s="34"/>
      <c r="AIG372" s="34"/>
      <c r="AIH372" s="34"/>
      <c r="AII372" s="34"/>
      <c r="AIJ372" s="34"/>
      <c r="AIK372" s="34"/>
      <c r="AIL372" s="34"/>
      <c r="AIM372" s="34"/>
      <c r="AIN372" s="34"/>
      <c r="AIO372" s="34"/>
      <c r="AIP372" s="34"/>
      <c r="AIQ372" s="34"/>
      <c r="AIR372" s="34"/>
    </row>
    <row r="373" spans="1:928" s="33" customFormat="1" ht="15.75" customHeight="1" outlineLevel="1">
      <c r="A373" s="38" t="s">
        <v>501</v>
      </c>
      <c r="B373" s="39" t="s">
        <v>502</v>
      </c>
      <c r="C373" s="13" t="s">
        <v>505</v>
      </c>
      <c r="D373" s="14" t="s">
        <v>369</v>
      </c>
      <c r="E373" s="15">
        <v>63</v>
      </c>
      <c r="F373" s="16">
        <v>120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  <c r="DM373" s="34"/>
      <c r="DN373" s="34"/>
      <c r="DO373" s="34"/>
      <c r="DP373" s="34"/>
      <c r="DQ373" s="34"/>
      <c r="DR373" s="34"/>
      <c r="DS373" s="34"/>
      <c r="DT373" s="34"/>
      <c r="DU373" s="34"/>
      <c r="DV373" s="34"/>
      <c r="DW373" s="34"/>
      <c r="DX373" s="34"/>
      <c r="DY373" s="34"/>
      <c r="DZ373" s="34"/>
      <c r="EA373" s="34"/>
      <c r="EB373" s="34"/>
      <c r="EC373" s="34"/>
      <c r="ED373" s="34"/>
      <c r="EE373" s="34"/>
      <c r="EF373" s="34"/>
      <c r="EG373" s="34"/>
      <c r="EH373" s="34"/>
      <c r="EI373" s="34"/>
      <c r="EJ373" s="34"/>
      <c r="EK373" s="34"/>
      <c r="EL373" s="34"/>
      <c r="EM373" s="34"/>
      <c r="EN373" s="34"/>
      <c r="EO373" s="34"/>
      <c r="EP373" s="34"/>
      <c r="EQ373" s="34"/>
      <c r="ER373" s="34"/>
      <c r="ES373" s="34"/>
      <c r="ET373" s="34"/>
      <c r="EU373" s="34"/>
      <c r="EV373" s="34"/>
      <c r="EW373" s="34"/>
      <c r="EX373" s="34"/>
      <c r="EY373" s="34"/>
      <c r="EZ373" s="34"/>
      <c r="FA373" s="34"/>
      <c r="FB373" s="34"/>
      <c r="FC373" s="34"/>
      <c r="FD373" s="34"/>
      <c r="FE373" s="34"/>
      <c r="FF373" s="34"/>
      <c r="FG373" s="34"/>
      <c r="FH373" s="34"/>
      <c r="FI373" s="34"/>
      <c r="FJ373" s="34"/>
      <c r="FK373" s="34"/>
      <c r="FL373" s="34"/>
      <c r="FM373" s="34"/>
      <c r="FN373" s="34"/>
      <c r="FO373" s="34"/>
      <c r="FP373" s="34"/>
      <c r="FQ373" s="34"/>
      <c r="FR373" s="34"/>
      <c r="FS373" s="34"/>
      <c r="FT373" s="34"/>
      <c r="FU373" s="34"/>
      <c r="FV373" s="34"/>
      <c r="FW373" s="34"/>
      <c r="FX373" s="34"/>
      <c r="FY373" s="34"/>
      <c r="FZ373" s="34"/>
      <c r="GA373" s="34"/>
      <c r="GB373" s="34"/>
      <c r="GC373" s="34"/>
      <c r="GD373" s="34"/>
      <c r="GE373" s="34"/>
      <c r="GF373" s="34"/>
      <c r="GG373" s="34"/>
      <c r="GH373" s="34"/>
      <c r="GI373" s="34"/>
      <c r="GJ373" s="34"/>
      <c r="GK373" s="34"/>
      <c r="GL373" s="34"/>
      <c r="GM373" s="34"/>
      <c r="GN373" s="34"/>
      <c r="GO373" s="34"/>
      <c r="GP373" s="34"/>
      <c r="GQ373" s="34"/>
      <c r="GR373" s="34"/>
      <c r="GS373" s="34"/>
      <c r="GT373" s="34"/>
      <c r="GU373" s="34"/>
      <c r="GV373" s="34"/>
      <c r="GW373" s="34"/>
      <c r="GX373" s="34"/>
      <c r="GY373" s="34"/>
      <c r="GZ373" s="34"/>
      <c r="HA373" s="34"/>
      <c r="HB373" s="34"/>
      <c r="HC373" s="34"/>
      <c r="HD373" s="34"/>
      <c r="HE373" s="34"/>
      <c r="HF373" s="34"/>
      <c r="HG373" s="34"/>
      <c r="HH373" s="34"/>
      <c r="HI373" s="34"/>
      <c r="HJ373" s="34"/>
      <c r="HK373" s="34"/>
      <c r="HL373" s="34"/>
      <c r="HM373" s="34"/>
      <c r="HN373" s="34"/>
      <c r="HO373" s="34"/>
      <c r="HP373" s="34"/>
      <c r="HQ373" s="34"/>
      <c r="HR373" s="34"/>
      <c r="HS373" s="34"/>
      <c r="HT373" s="34"/>
      <c r="HU373" s="34"/>
      <c r="HV373" s="34"/>
      <c r="HW373" s="34"/>
      <c r="HX373" s="34"/>
      <c r="HY373" s="34"/>
      <c r="HZ373" s="34"/>
      <c r="IA373" s="34"/>
      <c r="IB373" s="34"/>
      <c r="IC373" s="34"/>
      <c r="ID373" s="34"/>
      <c r="IE373" s="34"/>
      <c r="IF373" s="34"/>
      <c r="IG373" s="34"/>
      <c r="IH373" s="34"/>
      <c r="II373" s="34"/>
      <c r="IJ373" s="34"/>
      <c r="IK373" s="34"/>
      <c r="IL373" s="34"/>
      <c r="IM373" s="34"/>
      <c r="IN373" s="34"/>
      <c r="IO373" s="34"/>
      <c r="IP373" s="34"/>
      <c r="IQ373" s="34"/>
      <c r="IR373" s="34"/>
      <c r="IS373" s="34"/>
      <c r="IT373" s="34"/>
      <c r="IU373" s="34"/>
      <c r="IV373" s="34"/>
      <c r="IW373" s="34"/>
      <c r="IX373" s="34"/>
      <c r="IY373" s="34"/>
      <c r="IZ373" s="34"/>
      <c r="JA373" s="34"/>
      <c r="JB373" s="34"/>
      <c r="JC373" s="34"/>
      <c r="JD373" s="34"/>
      <c r="JE373" s="34"/>
      <c r="JF373" s="34"/>
      <c r="JG373" s="34"/>
      <c r="JH373" s="34"/>
      <c r="JI373" s="34"/>
      <c r="JJ373" s="34"/>
      <c r="JK373" s="34"/>
      <c r="JL373" s="34"/>
      <c r="JM373" s="34"/>
      <c r="JN373" s="34"/>
      <c r="JO373" s="34"/>
      <c r="JP373" s="34"/>
      <c r="JQ373" s="34"/>
      <c r="JR373" s="34"/>
      <c r="JS373" s="34"/>
      <c r="JT373" s="34"/>
      <c r="JU373" s="34"/>
      <c r="JV373" s="34"/>
      <c r="JW373" s="34"/>
      <c r="JX373" s="34"/>
      <c r="JY373" s="34"/>
      <c r="JZ373" s="34"/>
      <c r="KA373" s="34"/>
      <c r="KB373" s="34"/>
      <c r="KC373" s="34"/>
      <c r="KD373" s="34"/>
      <c r="KE373" s="34"/>
      <c r="KF373" s="34"/>
      <c r="KG373" s="34"/>
      <c r="KH373" s="34"/>
      <c r="KI373" s="34"/>
      <c r="KJ373" s="34"/>
      <c r="KK373" s="34"/>
      <c r="KL373" s="34"/>
      <c r="KM373" s="34"/>
      <c r="KN373" s="34"/>
      <c r="KO373" s="34"/>
      <c r="KP373" s="34"/>
      <c r="KQ373" s="34"/>
      <c r="KR373" s="34"/>
      <c r="KS373" s="34"/>
      <c r="KT373" s="34"/>
      <c r="KU373" s="34"/>
      <c r="KV373" s="34"/>
      <c r="KW373" s="34"/>
      <c r="KX373" s="34"/>
      <c r="KY373" s="34"/>
      <c r="KZ373" s="34"/>
      <c r="LA373" s="34"/>
      <c r="LB373" s="34"/>
      <c r="LC373" s="34"/>
      <c r="LD373" s="34"/>
      <c r="LE373" s="34"/>
      <c r="LF373" s="34"/>
      <c r="LG373" s="34"/>
      <c r="LH373" s="34"/>
      <c r="LI373" s="34"/>
      <c r="LJ373" s="34"/>
      <c r="LK373" s="34"/>
      <c r="LL373" s="34"/>
      <c r="LM373" s="34"/>
      <c r="LN373" s="34"/>
      <c r="LO373" s="34"/>
      <c r="LP373" s="34"/>
      <c r="LQ373" s="34"/>
      <c r="LR373" s="34"/>
      <c r="LS373" s="34"/>
      <c r="LT373" s="34"/>
      <c r="LU373" s="34"/>
      <c r="LV373" s="34"/>
      <c r="LW373" s="34"/>
      <c r="LX373" s="34"/>
      <c r="LY373" s="34"/>
      <c r="LZ373" s="34"/>
      <c r="MA373" s="34"/>
      <c r="MB373" s="34"/>
      <c r="MC373" s="34"/>
      <c r="MD373" s="34"/>
      <c r="ME373" s="34"/>
      <c r="MF373" s="34"/>
      <c r="MG373" s="34"/>
      <c r="MH373" s="34"/>
      <c r="MI373" s="34"/>
      <c r="MJ373" s="34"/>
      <c r="MK373" s="34"/>
      <c r="ML373" s="34"/>
      <c r="MM373" s="34"/>
      <c r="MN373" s="34"/>
      <c r="MO373" s="34"/>
      <c r="MP373" s="34"/>
      <c r="MQ373" s="34"/>
      <c r="MR373" s="34"/>
      <c r="MS373" s="34"/>
      <c r="MT373" s="34"/>
      <c r="MU373" s="34"/>
      <c r="MV373" s="34"/>
      <c r="MW373" s="34"/>
      <c r="MX373" s="34"/>
      <c r="MY373" s="34"/>
      <c r="MZ373" s="34"/>
      <c r="NA373" s="34"/>
      <c r="NB373" s="34"/>
      <c r="NC373" s="34"/>
      <c r="ND373" s="34"/>
      <c r="NE373" s="34"/>
      <c r="NF373" s="34"/>
      <c r="NG373" s="34"/>
      <c r="NH373" s="34"/>
      <c r="NI373" s="34"/>
      <c r="NJ373" s="34"/>
      <c r="NK373" s="34"/>
      <c r="NL373" s="34"/>
      <c r="NM373" s="34"/>
      <c r="NN373" s="34"/>
      <c r="NO373" s="34"/>
      <c r="NP373" s="34"/>
      <c r="NQ373" s="34"/>
      <c r="NR373" s="34"/>
      <c r="NS373" s="34"/>
      <c r="NT373" s="34"/>
      <c r="NU373" s="34"/>
      <c r="NV373" s="34"/>
      <c r="NW373" s="34"/>
      <c r="NX373" s="34"/>
      <c r="NY373" s="34"/>
      <c r="NZ373" s="34"/>
      <c r="OA373" s="34"/>
      <c r="OB373" s="34"/>
      <c r="OC373" s="34"/>
      <c r="OD373" s="34"/>
      <c r="OE373" s="34"/>
      <c r="OF373" s="34"/>
      <c r="OG373" s="34"/>
      <c r="OH373" s="34"/>
      <c r="OI373" s="34"/>
      <c r="OJ373" s="34"/>
      <c r="OK373" s="34"/>
      <c r="OL373" s="34"/>
      <c r="OM373" s="34"/>
      <c r="ON373" s="34"/>
      <c r="OO373" s="34"/>
      <c r="OP373" s="34"/>
      <c r="OQ373" s="34"/>
      <c r="OR373" s="34"/>
      <c r="OS373" s="34"/>
      <c r="OT373" s="34"/>
      <c r="OU373" s="34"/>
      <c r="OV373" s="34"/>
      <c r="OW373" s="34"/>
      <c r="OX373" s="34"/>
      <c r="OY373" s="34"/>
      <c r="OZ373" s="34"/>
      <c r="PA373" s="34"/>
      <c r="PB373" s="34"/>
      <c r="PC373" s="34"/>
      <c r="PD373" s="34"/>
      <c r="PE373" s="34"/>
      <c r="PF373" s="34"/>
      <c r="PG373" s="34"/>
      <c r="PH373" s="34"/>
      <c r="PI373" s="34"/>
      <c r="PJ373" s="34"/>
      <c r="PK373" s="34"/>
      <c r="PL373" s="34"/>
      <c r="PM373" s="34"/>
      <c r="PN373" s="34"/>
      <c r="PO373" s="34"/>
      <c r="PP373" s="34"/>
      <c r="PQ373" s="34"/>
      <c r="PR373" s="34"/>
      <c r="PS373" s="34"/>
      <c r="PT373" s="34"/>
      <c r="PU373" s="34"/>
      <c r="PV373" s="34"/>
      <c r="PW373" s="34"/>
      <c r="PX373" s="34"/>
      <c r="PY373" s="34"/>
      <c r="PZ373" s="34"/>
      <c r="QA373" s="34"/>
      <c r="QB373" s="34"/>
      <c r="QC373" s="34"/>
      <c r="QD373" s="34"/>
      <c r="QE373" s="34"/>
      <c r="QF373" s="34"/>
      <c r="QG373" s="34"/>
      <c r="QH373" s="34"/>
      <c r="QI373" s="34"/>
      <c r="QJ373" s="34"/>
      <c r="QK373" s="34"/>
      <c r="QL373" s="34"/>
      <c r="QM373" s="34"/>
      <c r="QN373" s="34"/>
      <c r="QO373" s="34"/>
      <c r="QP373" s="34"/>
      <c r="QQ373" s="34"/>
      <c r="QR373" s="34"/>
      <c r="QS373" s="34"/>
      <c r="QT373" s="34"/>
      <c r="QU373" s="34"/>
      <c r="QV373" s="34"/>
      <c r="QW373" s="34"/>
      <c r="QX373" s="34"/>
      <c r="QY373" s="34"/>
      <c r="QZ373" s="34"/>
      <c r="RA373" s="34"/>
      <c r="RB373" s="34"/>
      <c r="RC373" s="34"/>
      <c r="RD373" s="34"/>
      <c r="RE373" s="34"/>
      <c r="RF373" s="34"/>
      <c r="RG373" s="34"/>
      <c r="RH373" s="34"/>
      <c r="RI373" s="34"/>
      <c r="RJ373" s="34"/>
      <c r="RK373" s="34"/>
      <c r="RL373" s="34"/>
      <c r="RM373" s="34"/>
      <c r="RN373" s="34"/>
      <c r="RO373" s="34"/>
      <c r="RP373" s="34"/>
      <c r="RQ373" s="34"/>
      <c r="RR373" s="34"/>
      <c r="RS373" s="34"/>
      <c r="RT373" s="34"/>
      <c r="RU373" s="34"/>
      <c r="RV373" s="34"/>
      <c r="RW373" s="34"/>
      <c r="RX373" s="34"/>
      <c r="RY373" s="34"/>
      <c r="RZ373" s="34"/>
      <c r="SA373" s="34"/>
      <c r="SB373" s="34"/>
      <c r="SC373" s="34"/>
      <c r="SD373" s="34"/>
      <c r="SE373" s="34"/>
      <c r="SF373" s="34"/>
      <c r="SG373" s="34"/>
      <c r="SH373" s="34"/>
      <c r="SI373" s="34"/>
      <c r="SJ373" s="34"/>
      <c r="SK373" s="34"/>
      <c r="SL373" s="34"/>
      <c r="SM373" s="34"/>
      <c r="SN373" s="34"/>
      <c r="SO373" s="34"/>
      <c r="SP373" s="34"/>
      <c r="SQ373" s="34"/>
      <c r="SR373" s="34"/>
      <c r="SS373" s="34"/>
      <c r="ST373" s="34"/>
      <c r="SU373" s="34"/>
      <c r="SV373" s="34"/>
      <c r="SW373" s="34"/>
      <c r="SX373" s="34"/>
      <c r="SY373" s="34"/>
      <c r="SZ373" s="34"/>
      <c r="TA373" s="34"/>
      <c r="TB373" s="34"/>
      <c r="TC373" s="34"/>
      <c r="TD373" s="34"/>
      <c r="TE373" s="34"/>
      <c r="TF373" s="34"/>
      <c r="TG373" s="34"/>
      <c r="TH373" s="34"/>
      <c r="TI373" s="34"/>
      <c r="TJ373" s="34"/>
      <c r="TK373" s="34"/>
      <c r="TL373" s="34"/>
      <c r="TM373" s="34"/>
      <c r="TN373" s="34"/>
      <c r="TO373" s="34"/>
      <c r="TP373" s="34"/>
      <c r="TQ373" s="34"/>
      <c r="TR373" s="34"/>
      <c r="TS373" s="34"/>
      <c r="TT373" s="34"/>
      <c r="TU373" s="34"/>
      <c r="TV373" s="34"/>
      <c r="TW373" s="34"/>
      <c r="TX373" s="34"/>
      <c r="TY373" s="34"/>
      <c r="TZ373" s="34"/>
      <c r="UA373" s="34"/>
      <c r="UB373" s="34"/>
      <c r="UC373" s="34"/>
      <c r="UD373" s="34"/>
      <c r="UE373" s="34"/>
      <c r="UF373" s="34"/>
      <c r="UG373" s="34"/>
      <c r="UH373" s="34"/>
      <c r="UI373" s="34"/>
      <c r="UJ373" s="34"/>
      <c r="UK373" s="34"/>
      <c r="UL373" s="34"/>
      <c r="UM373" s="34"/>
      <c r="UN373" s="34"/>
      <c r="UO373" s="34"/>
      <c r="UP373" s="34"/>
      <c r="UQ373" s="34"/>
      <c r="UR373" s="34"/>
      <c r="US373" s="34"/>
      <c r="UT373" s="34"/>
      <c r="UU373" s="34"/>
      <c r="UV373" s="34"/>
      <c r="UW373" s="34"/>
      <c r="UX373" s="34"/>
      <c r="UY373" s="34"/>
      <c r="UZ373" s="34"/>
      <c r="VA373" s="34"/>
      <c r="VB373" s="34"/>
      <c r="VC373" s="34"/>
      <c r="VD373" s="34"/>
      <c r="VE373" s="34"/>
      <c r="VF373" s="34"/>
      <c r="VG373" s="34"/>
      <c r="VH373" s="34"/>
      <c r="VI373" s="34"/>
      <c r="VJ373" s="34"/>
      <c r="VK373" s="34"/>
      <c r="VL373" s="34"/>
      <c r="VM373" s="34"/>
      <c r="VN373" s="34"/>
      <c r="VO373" s="34"/>
      <c r="VP373" s="34"/>
      <c r="VQ373" s="34"/>
      <c r="VR373" s="34"/>
      <c r="VS373" s="34"/>
      <c r="VT373" s="34"/>
      <c r="VU373" s="34"/>
      <c r="VV373" s="34"/>
      <c r="VW373" s="34"/>
      <c r="VX373" s="34"/>
      <c r="VY373" s="34"/>
      <c r="VZ373" s="34"/>
      <c r="WA373" s="34"/>
      <c r="WB373" s="34"/>
      <c r="WC373" s="34"/>
      <c r="WD373" s="34"/>
      <c r="WE373" s="34"/>
      <c r="WF373" s="34"/>
      <c r="WG373" s="34"/>
      <c r="WH373" s="34"/>
      <c r="WI373" s="34"/>
      <c r="WJ373" s="34"/>
      <c r="WK373" s="34"/>
      <c r="WL373" s="34"/>
      <c r="WM373" s="34"/>
      <c r="WN373" s="34"/>
      <c r="WO373" s="34"/>
      <c r="WP373" s="34"/>
      <c r="WQ373" s="34"/>
      <c r="WR373" s="34"/>
      <c r="WS373" s="34"/>
      <c r="WT373" s="34"/>
      <c r="WU373" s="34"/>
      <c r="WV373" s="34"/>
      <c r="WW373" s="34"/>
      <c r="WX373" s="34"/>
      <c r="WY373" s="34"/>
      <c r="WZ373" s="34"/>
      <c r="XA373" s="34"/>
      <c r="XB373" s="34"/>
      <c r="XC373" s="34"/>
      <c r="XD373" s="34"/>
      <c r="XE373" s="34"/>
      <c r="XF373" s="34"/>
      <c r="XG373" s="34"/>
      <c r="XH373" s="34"/>
      <c r="XI373" s="34"/>
      <c r="XJ373" s="34"/>
      <c r="XK373" s="34"/>
      <c r="XL373" s="34"/>
      <c r="XM373" s="34"/>
      <c r="XN373" s="34"/>
      <c r="XO373" s="34"/>
      <c r="XP373" s="34"/>
      <c r="XQ373" s="34"/>
      <c r="XR373" s="34"/>
      <c r="XS373" s="34"/>
      <c r="XT373" s="34"/>
      <c r="XU373" s="34"/>
      <c r="XV373" s="34"/>
      <c r="XW373" s="34"/>
      <c r="XX373" s="34"/>
      <c r="XY373" s="34"/>
      <c r="XZ373" s="34"/>
      <c r="YA373" s="34"/>
      <c r="YB373" s="34"/>
      <c r="YC373" s="34"/>
      <c r="YD373" s="34"/>
      <c r="YE373" s="34"/>
      <c r="YF373" s="34"/>
      <c r="YG373" s="34"/>
      <c r="YH373" s="34"/>
      <c r="YI373" s="34"/>
      <c r="YJ373" s="34"/>
      <c r="YK373" s="34"/>
      <c r="YL373" s="34"/>
      <c r="YM373" s="34"/>
      <c r="YN373" s="34"/>
      <c r="YO373" s="34"/>
      <c r="YP373" s="34"/>
      <c r="YQ373" s="34"/>
      <c r="YR373" s="34"/>
      <c r="YS373" s="34"/>
      <c r="YT373" s="34"/>
      <c r="YU373" s="34"/>
      <c r="YV373" s="34"/>
      <c r="YW373" s="34"/>
      <c r="YX373" s="34"/>
      <c r="YY373" s="34"/>
      <c r="YZ373" s="34"/>
      <c r="ZA373" s="34"/>
      <c r="ZB373" s="34"/>
      <c r="ZC373" s="34"/>
      <c r="ZD373" s="34"/>
      <c r="ZE373" s="34"/>
      <c r="ZF373" s="34"/>
      <c r="ZG373" s="34"/>
      <c r="ZH373" s="34"/>
      <c r="ZI373" s="34"/>
      <c r="ZJ373" s="34"/>
      <c r="ZK373" s="34"/>
      <c r="ZL373" s="34"/>
      <c r="ZM373" s="34"/>
      <c r="ZN373" s="34"/>
      <c r="ZO373" s="34"/>
      <c r="ZP373" s="34"/>
      <c r="ZQ373" s="34"/>
      <c r="ZR373" s="34"/>
      <c r="ZS373" s="34"/>
      <c r="ZT373" s="34"/>
      <c r="ZU373" s="34"/>
      <c r="ZV373" s="34"/>
      <c r="ZW373" s="34"/>
      <c r="ZX373" s="34"/>
      <c r="ZY373" s="34"/>
      <c r="ZZ373" s="34"/>
      <c r="AAA373" s="34"/>
      <c r="AAB373" s="34"/>
      <c r="AAC373" s="34"/>
      <c r="AAD373" s="34"/>
      <c r="AAE373" s="34"/>
      <c r="AAF373" s="34"/>
      <c r="AAG373" s="34"/>
      <c r="AAH373" s="34"/>
      <c r="AAI373" s="34"/>
      <c r="AAJ373" s="34"/>
      <c r="AAK373" s="34"/>
      <c r="AAL373" s="34"/>
      <c r="AAM373" s="34"/>
      <c r="AAN373" s="34"/>
      <c r="AAO373" s="34"/>
      <c r="AAP373" s="34"/>
      <c r="AAQ373" s="34"/>
      <c r="AAR373" s="34"/>
      <c r="AAS373" s="34"/>
      <c r="AAT373" s="34"/>
      <c r="AAU373" s="34"/>
      <c r="AAV373" s="34"/>
      <c r="AAW373" s="34"/>
      <c r="AAX373" s="34"/>
      <c r="AAY373" s="34"/>
      <c r="AAZ373" s="34"/>
      <c r="ABA373" s="34"/>
      <c r="ABB373" s="34"/>
      <c r="ABC373" s="34"/>
      <c r="ABD373" s="34"/>
      <c r="ABE373" s="34"/>
      <c r="ABF373" s="34"/>
      <c r="ABG373" s="34"/>
      <c r="ABH373" s="34"/>
      <c r="ABI373" s="34"/>
      <c r="ABJ373" s="34"/>
      <c r="ABK373" s="34"/>
      <c r="ABL373" s="34"/>
      <c r="ABM373" s="34"/>
      <c r="ABN373" s="34"/>
      <c r="ABO373" s="34"/>
      <c r="ABP373" s="34"/>
      <c r="ABQ373" s="34"/>
      <c r="ABR373" s="34"/>
      <c r="ABS373" s="34"/>
      <c r="ABT373" s="34"/>
      <c r="ABU373" s="34"/>
      <c r="ABV373" s="34"/>
      <c r="ABW373" s="34"/>
      <c r="ABX373" s="34"/>
      <c r="ABY373" s="34"/>
      <c r="ABZ373" s="34"/>
      <c r="ACA373" s="34"/>
      <c r="ACB373" s="34"/>
      <c r="ACC373" s="34"/>
      <c r="ACD373" s="34"/>
      <c r="ACE373" s="34"/>
      <c r="ACF373" s="34"/>
      <c r="ACG373" s="34"/>
      <c r="ACH373" s="34"/>
      <c r="ACI373" s="34"/>
      <c r="ACJ373" s="34"/>
      <c r="ACK373" s="34"/>
      <c r="ACL373" s="34"/>
      <c r="ACM373" s="34"/>
      <c r="ACN373" s="34"/>
      <c r="ACO373" s="34"/>
      <c r="ACP373" s="34"/>
      <c r="ACQ373" s="34"/>
      <c r="ACR373" s="34"/>
      <c r="ACS373" s="34"/>
      <c r="ACT373" s="34"/>
      <c r="ACU373" s="34"/>
      <c r="ACV373" s="34"/>
      <c r="ACW373" s="34"/>
      <c r="ACX373" s="34"/>
      <c r="ACY373" s="34"/>
      <c r="ACZ373" s="34"/>
      <c r="ADA373" s="34"/>
      <c r="ADB373" s="34"/>
      <c r="ADC373" s="34"/>
      <c r="ADD373" s="34"/>
      <c r="ADE373" s="34"/>
      <c r="ADF373" s="34"/>
      <c r="ADG373" s="34"/>
      <c r="ADH373" s="34"/>
      <c r="ADI373" s="34"/>
      <c r="ADJ373" s="34"/>
      <c r="ADK373" s="34"/>
      <c r="ADL373" s="34"/>
      <c r="ADM373" s="34"/>
      <c r="ADN373" s="34"/>
      <c r="ADO373" s="34"/>
      <c r="ADP373" s="34"/>
      <c r="ADQ373" s="34"/>
      <c r="ADR373" s="34"/>
      <c r="ADS373" s="34"/>
      <c r="ADT373" s="34"/>
      <c r="ADU373" s="34"/>
      <c r="ADV373" s="34"/>
      <c r="ADW373" s="34"/>
      <c r="ADX373" s="34"/>
      <c r="ADY373" s="34"/>
      <c r="ADZ373" s="34"/>
      <c r="AEA373" s="34"/>
      <c r="AEB373" s="34"/>
      <c r="AEC373" s="34"/>
      <c r="AED373" s="34"/>
      <c r="AEE373" s="34"/>
      <c r="AEF373" s="34"/>
      <c r="AEG373" s="34"/>
      <c r="AEH373" s="34"/>
      <c r="AEI373" s="34"/>
      <c r="AEJ373" s="34"/>
      <c r="AEK373" s="34"/>
      <c r="AEL373" s="34"/>
      <c r="AEM373" s="34"/>
      <c r="AEN373" s="34"/>
      <c r="AEO373" s="34"/>
      <c r="AEP373" s="34"/>
      <c r="AEQ373" s="34"/>
      <c r="AER373" s="34"/>
      <c r="AES373" s="34"/>
      <c r="AET373" s="34"/>
      <c r="AEU373" s="34"/>
      <c r="AEV373" s="34"/>
      <c r="AEW373" s="34"/>
      <c r="AEX373" s="34"/>
      <c r="AEY373" s="34"/>
      <c r="AEZ373" s="34"/>
      <c r="AFA373" s="34"/>
      <c r="AFB373" s="34"/>
      <c r="AFC373" s="34"/>
      <c r="AFD373" s="34"/>
      <c r="AFE373" s="34"/>
      <c r="AFF373" s="34"/>
      <c r="AFG373" s="34"/>
      <c r="AFH373" s="34"/>
      <c r="AFI373" s="34"/>
      <c r="AFJ373" s="34"/>
      <c r="AFK373" s="34"/>
      <c r="AFL373" s="34"/>
      <c r="AFM373" s="34"/>
      <c r="AFN373" s="34"/>
      <c r="AFO373" s="34"/>
      <c r="AFP373" s="34"/>
      <c r="AFQ373" s="34"/>
      <c r="AFR373" s="34"/>
      <c r="AFS373" s="34"/>
      <c r="AFT373" s="34"/>
      <c r="AFU373" s="34"/>
      <c r="AFV373" s="34"/>
      <c r="AFW373" s="34"/>
      <c r="AFX373" s="34"/>
      <c r="AFY373" s="34"/>
      <c r="AFZ373" s="34"/>
      <c r="AGA373" s="34"/>
      <c r="AGB373" s="34"/>
      <c r="AGC373" s="34"/>
      <c r="AGD373" s="34"/>
      <c r="AGE373" s="34"/>
      <c r="AGF373" s="34"/>
      <c r="AGG373" s="34"/>
      <c r="AGH373" s="34"/>
      <c r="AGI373" s="34"/>
      <c r="AGJ373" s="34"/>
      <c r="AGK373" s="34"/>
      <c r="AGL373" s="34"/>
      <c r="AGM373" s="34"/>
      <c r="AGN373" s="34"/>
      <c r="AGO373" s="34"/>
      <c r="AGP373" s="34"/>
      <c r="AGQ373" s="34"/>
      <c r="AGR373" s="34"/>
      <c r="AGS373" s="34"/>
      <c r="AGT373" s="34"/>
      <c r="AGU373" s="34"/>
      <c r="AGV373" s="34"/>
      <c r="AGW373" s="34"/>
      <c r="AGX373" s="34"/>
      <c r="AGY373" s="34"/>
      <c r="AGZ373" s="34"/>
      <c r="AHA373" s="34"/>
      <c r="AHB373" s="34"/>
      <c r="AHC373" s="34"/>
      <c r="AHD373" s="34"/>
      <c r="AHE373" s="34"/>
      <c r="AHF373" s="34"/>
      <c r="AHG373" s="34"/>
      <c r="AHH373" s="34"/>
      <c r="AHI373" s="34"/>
      <c r="AHJ373" s="34"/>
      <c r="AHK373" s="34"/>
      <c r="AHL373" s="34"/>
      <c r="AHM373" s="34"/>
      <c r="AHN373" s="34"/>
      <c r="AHO373" s="34"/>
      <c r="AHP373" s="34"/>
      <c r="AHQ373" s="34"/>
      <c r="AHR373" s="34"/>
      <c r="AHS373" s="34"/>
      <c r="AHT373" s="34"/>
      <c r="AHU373" s="34"/>
      <c r="AHV373" s="34"/>
      <c r="AHW373" s="34"/>
      <c r="AHX373" s="34"/>
      <c r="AHY373" s="34"/>
      <c r="AHZ373" s="34"/>
      <c r="AIA373" s="34"/>
      <c r="AIB373" s="34"/>
      <c r="AIC373" s="34"/>
      <c r="AID373" s="34"/>
      <c r="AIE373" s="34"/>
      <c r="AIF373" s="34"/>
      <c r="AIG373" s="34"/>
      <c r="AIH373" s="34"/>
      <c r="AII373" s="34"/>
      <c r="AIJ373" s="34"/>
      <c r="AIK373" s="34"/>
      <c r="AIL373" s="34"/>
      <c r="AIM373" s="34"/>
      <c r="AIN373" s="34"/>
      <c r="AIO373" s="34"/>
      <c r="AIP373" s="34"/>
      <c r="AIQ373" s="34"/>
      <c r="AIR373" s="34"/>
    </row>
    <row r="374" spans="1:928" s="33" customFormat="1" ht="15.75" customHeight="1" outlineLevel="1">
      <c r="A374" s="38" t="s">
        <v>501</v>
      </c>
      <c r="B374" s="39" t="s">
        <v>502</v>
      </c>
      <c r="C374" s="13" t="s">
        <v>506</v>
      </c>
      <c r="D374" s="14" t="s">
        <v>369</v>
      </c>
      <c r="E374" s="15">
        <v>63</v>
      </c>
      <c r="F374" s="16">
        <v>121</v>
      </c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  <c r="EB374" s="34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  <c r="EO374" s="34"/>
      <c r="EP374" s="34"/>
      <c r="EQ374" s="34"/>
      <c r="ER374" s="34"/>
      <c r="ES374" s="34"/>
      <c r="ET374" s="34"/>
      <c r="EU374" s="34"/>
      <c r="EV374" s="34"/>
      <c r="EW374" s="34"/>
      <c r="EX374" s="34"/>
      <c r="EY374" s="34"/>
      <c r="EZ374" s="34"/>
      <c r="FA374" s="34"/>
      <c r="FB374" s="34"/>
      <c r="FC374" s="34"/>
      <c r="FD374" s="34"/>
      <c r="FE374" s="34"/>
      <c r="FF374" s="34"/>
      <c r="FG374" s="34"/>
      <c r="FH374" s="34"/>
      <c r="FI374" s="34"/>
      <c r="FJ374" s="34"/>
      <c r="FK374" s="34"/>
      <c r="FL374" s="34"/>
      <c r="FM374" s="34"/>
      <c r="FN374" s="34"/>
      <c r="FO374" s="34"/>
      <c r="FP374" s="34"/>
      <c r="FQ374" s="34"/>
      <c r="FR374" s="34"/>
      <c r="FS374" s="34"/>
      <c r="FT374" s="34"/>
      <c r="FU374" s="34"/>
      <c r="FV374" s="34"/>
      <c r="FW374" s="34"/>
      <c r="FX374" s="34"/>
      <c r="FY374" s="34"/>
      <c r="FZ374" s="34"/>
      <c r="GA374" s="34"/>
      <c r="GB374" s="34"/>
      <c r="GC374" s="34"/>
      <c r="GD374" s="34"/>
      <c r="GE374" s="34"/>
      <c r="GF374" s="34"/>
      <c r="GG374" s="34"/>
      <c r="GH374" s="34"/>
      <c r="GI374" s="34"/>
      <c r="GJ374" s="34"/>
      <c r="GK374" s="34"/>
      <c r="GL374" s="34"/>
      <c r="GM374" s="34"/>
      <c r="GN374" s="34"/>
      <c r="GO374" s="34"/>
      <c r="GP374" s="34"/>
      <c r="GQ374" s="34"/>
      <c r="GR374" s="34"/>
      <c r="GS374" s="34"/>
      <c r="GT374" s="34"/>
      <c r="GU374" s="34"/>
      <c r="GV374" s="34"/>
      <c r="GW374" s="34"/>
      <c r="GX374" s="34"/>
      <c r="GY374" s="34"/>
      <c r="GZ374" s="34"/>
      <c r="HA374" s="34"/>
      <c r="HB374" s="34"/>
      <c r="HC374" s="34"/>
      <c r="HD374" s="34"/>
      <c r="HE374" s="34"/>
      <c r="HF374" s="34"/>
      <c r="HG374" s="34"/>
      <c r="HH374" s="34"/>
      <c r="HI374" s="34"/>
      <c r="HJ374" s="34"/>
      <c r="HK374" s="34"/>
      <c r="HL374" s="34"/>
      <c r="HM374" s="34"/>
      <c r="HN374" s="34"/>
      <c r="HO374" s="34"/>
      <c r="HP374" s="34"/>
      <c r="HQ374" s="34"/>
      <c r="HR374" s="34"/>
      <c r="HS374" s="34"/>
      <c r="HT374" s="34"/>
      <c r="HU374" s="34"/>
      <c r="HV374" s="34"/>
      <c r="HW374" s="34"/>
      <c r="HX374" s="34"/>
      <c r="HY374" s="34"/>
      <c r="HZ374" s="34"/>
      <c r="IA374" s="34"/>
      <c r="IB374" s="34"/>
      <c r="IC374" s="34"/>
      <c r="ID374" s="34"/>
      <c r="IE374" s="34"/>
      <c r="IF374" s="34"/>
      <c r="IG374" s="34"/>
      <c r="IH374" s="34"/>
      <c r="II374" s="34"/>
      <c r="IJ374" s="34"/>
      <c r="IK374" s="34"/>
      <c r="IL374" s="34"/>
      <c r="IM374" s="34"/>
      <c r="IN374" s="34"/>
      <c r="IO374" s="34"/>
      <c r="IP374" s="34"/>
      <c r="IQ374" s="34"/>
      <c r="IR374" s="34"/>
      <c r="IS374" s="34"/>
      <c r="IT374" s="34"/>
      <c r="IU374" s="34"/>
      <c r="IV374" s="34"/>
      <c r="IW374" s="34"/>
      <c r="IX374" s="34"/>
      <c r="IY374" s="34"/>
      <c r="IZ374" s="34"/>
      <c r="JA374" s="34"/>
      <c r="JB374" s="34"/>
      <c r="JC374" s="34"/>
      <c r="JD374" s="34"/>
      <c r="JE374" s="34"/>
      <c r="JF374" s="34"/>
      <c r="JG374" s="34"/>
      <c r="JH374" s="34"/>
      <c r="JI374" s="34"/>
      <c r="JJ374" s="34"/>
      <c r="JK374" s="34"/>
      <c r="JL374" s="34"/>
      <c r="JM374" s="34"/>
      <c r="JN374" s="34"/>
      <c r="JO374" s="34"/>
      <c r="JP374" s="34"/>
      <c r="JQ374" s="34"/>
      <c r="JR374" s="34"/>
      <c r="JS374" s="34"/>
      <c r="JT374" s="34"/>
      <c r="JU374" s="34"/>
      <c r="JV374" s="34"/>
      <c r="JW374" s="34"/>
      <c r="JX374" s="34"/>
      <c r="JY374" s="34"/>
      <c r="JZ374" s="34"/>
      <c r="KA374" s="34"/>
      <c r="KB374" s="34"/>
      <c r="KC374" s="34"/>
      <c r="KD374" s="34"/>
      <c r="KE374" s="34"/>
      <c r="KF374" s="34"/>
      <c r="KG374" s="34"/>
      <c r="KH374" s="34"/>
      <c r="KI374" s="34"/>
      <c r="KJ374" s="34"/>
      <c r="KK374" s="34"/>
      <c r="KL374" s="34"/>
      <c r="KM374" s="34"/>
      <c r="KN374" s="34"/>
      <c r="KO374" s="34"/>
      <c r="KP374" s="34"/>
      <c r="KQ374" s="34"/>
      <c r="KR374" s="34"/>
      <c r="KS374" s="34"/>
      <c r="KT374" s="34"/>
      <c r="KU374" s="34"/>
      <c r="KV374" s="34"/>
      <c r="KW374" s="34"/>
      <c r="KX374" s="34"/>
      <c r="KY374" s="34"/>
      <c r="KZ374" s="34"/>
      <c r="LA374" s="34"/>
      <c r="LB374" s="34"/>
      <c r="LC374" s="34"/>
      <c r="LD374" s="34"/>
      <c r="LE374" s="34"/>
      <c r="LF374" s="34"/>
      <c r="LG374" s="34"/>
      <c r="LH374" s="34"/>
      <c r="LI374" s="34"/>
      <c r="LJ374" s="34"/>
      <c r="LK374" s="34"/>
      <c r="LL374" s="34"/>
      <c r="LM374" s="34"/>
      <c r="LN374" s="34"/>
      <c r="LO374" s="34"/>
      <c r="LP374" s="34"/>
      <c r="LQ374" s="34"/>
      <c r="LR374" s="34"/>
      <c r="LS374" s="34"/>
      <c r="LT374" s="34"/>
      <c r="LU374" s="34"/>
      <c r="LV374" s="34"/>
      <c r="LW374" s="34"/>
      <c r="LX374" s="34"/>
      <c r="LY374" s="34"/>
      <c r="LZ374" s="34"/>
      <c r="MA374" s="34"/>
      <c r="MB374" s="34"/>
      <c r="MC374" s="34"/>
      <c r="MD374" s="34"/>
      <c r="ME374" s="34"/>
      <c r="MF374" s="34"/>
      <c r="MG374" s="34"/>
      <c r="MH374" s="34"/>
      <c r="MI374" s="34"/>
      <c r="MJ374" s="34"/>
      <c r="MK374" s="34"/>
      <c r="ML374" s="34"/>
      <c r="MM374" s="34"/>
      <c r="MN374" s="34"/>
      <c r="MO374" s="34"/>
      <c r="MP374" s="34"/>
      <c r="MQ374" s="34"/>
      <c r="MR374" s="34"/>
      <c r="MS374" s="34"/>
      <c r="MT374" s="34"/>
      <c r="MU374" s="34"/>
      <c r="MV374" s="34"/>
      <c r="MW374" s="34"/>
      <c r="MX374" s="34"/>
      <c r="MY374" s="34"/>
      <c r="MZ374" s="34"/>
      <c r="NA374" s="34"/>
      <c r="NB374" s="34"/>
      <c r="NC374" s="34"/>
      <c r="ND374" s="34"/>
      <c r="NE374" s="34"/>
      <c r="NF374" s="34"/>
      <c r="NG374" s="34"/>
      <c r="NH374" s="34"/>
      <c r="NI374" s="34"/>
      <c r="NJ374" s="34"/>
      <c r="NK374" s="34"/>
      <c r="NL374" s="34"/>
      <c r="NM374" s="34"/>
      <c r="NN374" s="34"/>
      <c r="NO374" s="34"/>
      <c r="NP374" s="34"/>
      <c r="NQ374" s="34"/>
      <c r="NR374" s="34"/>
      <c r="NS374" s="34"/>
      <c r="NT374" s="34"/>
      <c r="NU374" s="34"/>
      <c r="NV374" s="34"/>
      <c r="NW374" s="34"/>
      <c r="NX374" s="34"/>
      <c r="NY374" s="34"/>
      <c r="NZ374" s="34"/>
      <c r="OA374" s="34"/>
      <c r="OB374" s="34"/>
      <c r="OC374" s="34"/>
      <c r="OD374" s="34"/>
      <c r="OE374" s="34"/>
      <c r="OF374" s="34"/>
      <c r="OG374" s="34"/>
      <c r="OH374" s="34"/>
      <c r="OI374" s="34"/>
      <c r="OJ374" s="34"/>
      <c r="OK374" s="34"/>
      <c r="OL374" s="34"/>
      <c r="OM374" s="34"/>
      <c r="ON374" s="34"/>
      <c r="OO374" s="34"/>
      <c r="OP374" s="34"/>
      <c r="OQ374" s="34"/>
      <c r="OR374" s="34"/>
      <c r="OS374" s="34"/>
      <c r="OT374" s="34"/>
      <c r="OU374" s="34"/>
      <c r="OV374" s="34"/>
      <c r="OW374" s="34"/>
      <c r="OX374" s="34"/>
      <c r="OY374" s="34"/>
      <c r="OZ374" s="34"/>
      <c r="PA374" s="34"/>
      <c r="PB374" s="34"/>
      <c r="PC374" s="34"/>
      <c r="PD374" s="34"/>
      <c r="PE374" s="34"/>
      <c r="PF374" s="34"/>
      <c r="PG374" s="34"/>
      <c r="PH374" s="34"/>
      <c r="PI374" s="34"/>
      <c r="PJ374" s="34"/>
      <c r="PK374" s="34"/>
      <c r="PL374" s="34"/>
      <c r="PM374" s="34"/>
      <c r="PN374" s="34"/>
      <c r="PO374" s="34"/>
      <c r="PP374" s="34"/>
      <c r="PQ374" s="34"/>
      <c r="PR374" s="34"/>
      <c r="PS374" s="34"/>
      <c r="PT374" s="34"/>
      <c r="PU374" s="34"/>
      <c r="PV374" s="34"/>
      <c r="PW374" s="34"/>
      <c r="PX374" s="34"/>
      <c r="PY374" s="34"/>
      <c r="PZ374" s="34"/>
      <c r="QA374" s="34"/>
      <c r="QB374" s="34"/>
      <c r="QC374" s="34"/>
      <c r="QD374" s="34"/>
      <c r="QE374" s="34"/>
      <c r="QF374" s="34"/>
      <c r="QG374" s="34"/>
      <c r="QH374" s="34"/>
      <c r="QI374" s="34"/>
      <c r="QJ374" s="34"/>
      <c r="QK374" s="34"/>
      <c r="QL374" s="34"/>
      <c r="QM374" s="34"/>
      <c r="QN374" s="34"/>
      <c r="QO374" s="34"/>
      <c r="QP374" s="34"/>
      <c r="QQ374" s="34"/>
      <c r="QR374" s="34"/>
      <c r="QS374" s="34"/>
      <c r="QT374" s="34"/>
      <c r="QU374" s="34"/>
      <c r="QV374" s="34"/>
      <c r="QW374" s="34"/>
      <c r="QX374" s="34"/>
      <c r="QY374" s="34"/>
      <c r="QZ374" s="34"/>
      <c r="RA374" s="34"/>
      <c r="RB374" s="34"/>
      <c r="RC374" s="34"/>
      <c r="RD374" s="34"/>
      <c r="RE374" s="34"/>
      <c r="RF374" s="34"/>
      <c r="RG374" s="34"/>
      <c r="RH374" s="34"/>
      <c r="RI374" s="34"/>
      <c r="RJ374" s="34"/>
      <c r="RK374" s="34"/>
      <c r="RL374" s="34"/>
      <c r="RM374" s="34"/>
      <c r="RN374" s="34"/>
      <c r="RO374" s="34"/>
      <c r="RP374" s="34"/>
      <c r="RQ374" s="34"/>
      <c r="RR374" s="34"/>
      <c r="RS374" s="34"/>
      <c r="RT374" s="34"/>
      <c r="RU374" s="34"/>
      <c r="RV374" s="34"/>
      <c r="RW374" s="34"/>
      <c r="RX374" s="34"/>
      <c r="RY374" s="34"/>
      <c r="RZ374" s="34"/>
      <c r="SA374" s="34"/>
      <c r="SB374" s="34"/>
      <c r="SC374" s="34"/>
      <c r="SD374" s="34"/>
      <c r="SE374" s="34"/>
      <c r="SF374" s="34"/>
      <c r="SG374" s="34"/>
      <c r="SH374" s="34"/>
      <c r="SI374" s="34"/>
      <c r="SJ374" s="34"/>
      <c r="SK374" s="34"/>
      <c r="SL374" s="34"/>
      <c r="SM374" s="34"/>
      <c r="SN374" s="34"/>
      <c r="SO374" s="34"/>
      <c r="SP374" s="34"/>
      <c r="SQ374" s="34"/>
      <c r="SR374" s="34"/>
      <c r="SS374" s="34"/>
      <c r="ST374" s="34"/>
      <c r="SU374" s="34"/>
      <c r="SV374" s="34"/>
      <c r="SW374" s="34"/>
      <c r="SX374" s="34"/>
      <c r="SY374" s="34"/>
      <c r="SZ374" s="34"/>
      <c r="TA374" s="34"/>
      <c r="TB374" s="34"/>
      <c r="TC374" s="34"/>
      <c r="TD374" s="34"/>
      <c r="TE374" s="34"/>
      <c r="TF374" s="34"/>
      <c r="TG374" s="34"/>
      <c r="TH374" s="34"/>
      <c r="TI374" s="34"/>
      <c r="TJ374" s="34"/>
      <c r="TK374" s="34"/>
      <c r="TL374" s="34"/>
      <c r="TM374" s="34"/>
      <c r="TN374" s="34"/>
      <c r="TO374" s="34"/>
      <c r="TP374" s="34"/>
      <c r="TQ374" s="34"/>
      <c r="TR374" s="34"/>
      <c r="TS374" s="34"/>
      <c r="TT374" s="34"/>
      <c r="TU374" s="34"/>
      <c r="TV374" s="34"/>
      <c r="TW374" s="34"/>
      <c r="TX374" s="34"/>
      <c r="TY374" s="34"/>
      <c r="TZ374" s="34"/>
      <c r="UA374" s="34"/>
      <c r="UB374" s="34"/>
      <c r="UC374" s="34"/>
      <c r="UD374" s="34"/>
      <c r="UE374" s="34"/>
      <c r="UF374" s="34"/>
      <c r="UG374" s="34"/>
      <c r="UH374" s="34"/>
      <c r="UI374" s="34"/>
      <c r="UJ374" s="34"/>
      <c r="UK374" s="34"/>
      <c r="UL374" s="34"/>
      <c r="UM374" s="34"/>
      <c r="UN374" s="34"/>
      <c r="UO374" s="34"/>
      <c r="UP374" s="34"/>
      <c r="UQ374" s="34"/>
      <c r="UR374" s="34"/>
      <c r="US374" s="34"/>
      <c r="UT374" s="34"/>
      <c r="UU374" s="34"/>
      <c r="UV374" s="34"/>
      <c r="UW374" s="34"/>
      <c r="UX374" s="34"/>
      <c r="UY374" s="34"/>
      <c r="UZ374" s="34"/>
      <c r="VA374" s="34"/>
      <c r="VB374" s="34"/>
      <c r="VC374" s="34"/>
      <c r="VD374" s="34"/>
      <c r="VE374" s="34"/>
      <c r="VF374" s="34"/>
      <c r="VG374" s="34"/>
      <c r="VH374" s="34"/>
      <c r="VI374" s="34"/>
      <c r="VJ374" s="34"/>
      <c r="VK374" s="34"/>
      <c r="VL374" s="34"/>
      <c r="VM374" s="34"/>
      <c r="VN374" s="34"/>
      <c r="VO374" s="34"/>
      <c r="VP374" s="34"/>
      <c r="VQ374" s="34"/>
      <c r="VR374" s="34"/>
      <c r="VS374" s="34"/>
      <c r="VT374" s="34"/>
      <c r="VU374" s="34"/>
      <c r="VV374" s="34"/>
      <c r="VW374" s="34"/>
      <c r="VX374" s="34"/>
      <c r="VY374" s="34"/>
      <c r="VZ374" s="34"/>
      <c r="WA374" s="34"/>
      <c r="WB374" s="34"/>
      <c r="WC374" s="34"/>
      <c r="WD374" s="34"/>
      <c r="WE374" s="34"/>
      <c r="WF374" s="34"/>
      <c r="WG374" s="34"/>
      <c r="WH374" s="34"/>
      <c r="WI374" s="34"/>
      <c r="WJ374" s="34"/>
      <c r="WK374" s="34"/>
      <c r="WL374" s="34"/>
      <c r="WM374" s="34"/>
      <c r="WN374" s="34"/>
      <c r="WO374" s="34"/>
      <c r="WP374" s="34"/>
      <c r="WQ374" s="34"/>
      <c r="WR374" s="34"/>
      <c r="WS374" s="34"/>
      <c r="WT374" s="34"/>
      <c r="WU374" s="34"/>
      <c r="WV374" s="34"/>
      <c r="WW374" s="34"/>
      <c r="WX374" s="34"/>
      <c r="WY374" s="34"/>
      <c r="WZ374" s="34"/>
      <c r="XA374" s="34"/>
      <c r="XB374" s="34"/>
      <c r="XC374" s="34"/>
      <c r="XD374" s="34"/>
      <c r="XE374" s="34"/>
      <c r="XF374" s="34"/>
      <c r="XG374" s="34"/>
      <c r="XH374" s="34"/>
      <c r="XI374" s="34"/>
      <c r="XJ374" s="34"/>
      <c r="XK374" s="34"/>
      <c r="XL374" s="34"/>
      <c r="XM374" s="34"/>
      <c r="XN374" s="34"/>
      <c r="XO374" s="34"/>
      <c r="XP374" s="34"/>
      <c r="XQ374" s="34"/>
      <c r="XR374" s="34"/>
      <c r="XS374" s="34"/>
      <c r="XT374" s="34"/>
      <c r="XU374" s="34"/>
      <c r="XV374" s="34"/>
      <c r="XW374" s="34"/>
      <c r="XX374" s="34"/>
      <c r="XY374" s="34"/>
      <c r="XZ374" s="34"/>
      <c r="YA374" s="34"/>
      <c r="YB374" s="34"/>
      <c r="YC374" s="34"/>
      <c r="YD374" s="34"/>
      <c r="YE374" s="34"/>
      <c r="YF374" s="34"/>
      <c r="YG374" s="34"/>
      <c r="YH374" s="34"/>
      <c r="YI374" s="34"/>
      <c r="YJ374" s="34"/>
      <c r="YK374" s="34"/>
      <c r="YL374" s="34"/>
      <c r="YM374" s="34"/>
      <c r="YN374" s="34"/>
      <c r="YO374" s="34"/>
      <c r="YP374" s="34"/>
      <c r="YQ374" s="34"/>
      <c r="YR374" s="34"/>
      <c r="YS374" s="34"/>
      <c r="YT374" s="34"/>
      <c r="YU374" s="34"/>
      <c r="YV374" s="34"/>
      <c r="YW374" s="34"/>
      <c r="YX374" s="34"/>
      <c r="YY374" s="34"/>
      <c r="YZ374" s="34"/>
      <c r="ZA374" s="34"/>
      <c r="ZB374" s="34"/>
      <c r="ZC374" s="34"/>
      <c r="ZD374" s="34"/>
      <c r="ZE374" s="34"/>
      <c r="ZF374" s="34"/>
      <c r="ZG374" s="34"/>
      <c r="ZH374" s="34"/>
      <c r="ZI374" s="34"/>
      <c r="ZJ374" s="34"/>
      <c r="ZK374" s="34"/>
      <c r="ZL374" s="34"/>
      <c r="ZM374" s="34"/>
      <c r="ZN374" s="34"/>
      <c r="ZO374" s="34"/>
      <c r="ZP374" s="34"/>
      <c r="ZQ374" s="34"/>
      <c r="ZR374" s="34"/>
      <c r="ZS374" s="34"/>
      <c r="ZT374" s="34"/>
      <c r="ZU374" s="34"/>
      <c r="ZV374" s="34"/>
      <c r="ZW374" s="34"/>
      <c r="ZX374" s="34"/>
      <c r="ZY374" s="34"/>
      <c r="ZZ374" s="34"/>
      <c r="AAA374" s="34"/>
      <c r="AAB374" s="34"/>
      <c r="AAC374" s="34"/>
      <c r="AAD374" s="34"/>
      <c r="AAE374" s="34"/>
      <c r="AAF374" s="34"/>
      <c r="AAG374" s="34"/>
      <c r="AAH374" s="34"/>
      <c r="AAI374" s="34"/>
      <c r="AAJ374" s="34"/>
      <c r="AAK374" s="34"/>
      <c r="AAL374" s="34"/>
      <c r="AAM374" s="34"/>
      <c r="AAN374" s="34"/>
      <c r="AAO374" s="34"/>
      <c r="AAP374" s="34"/>
      <c r="AAQ374" s="34"/>
      <c r="AAR374" s="34"/>
      <c r="AAS374" s="34"/>
      <c r="AAT374" s="34"/>
      <c r="AAU374" s="34"/>
      <c r="AAV374" s="34"/>
      <c r="AAW374" s="34"/>
      <c r="AAX374" s="34"/>
      <c r="AAY374" s="34"/>
      <c r="AAZ374" s="34"/>
      <c r="ABA374" s="34"/>
      <c r="ABB374" s="34"/>
      <c r="ABC374" s="34"/>
      <c r="ABD374" s="34"/>
      <c r="ABE374" s="34"/>
      <c r="ABF374" s="34"/>
      <c r="ABG374" s="34"/>
      <c r="ABH374" s="34"/>
      <c r="ABI374" s="34"/>
      <c r="ABJ374" s="34"/>
      <c r="ABK374" s="34"/>
      <c r="ABL374" s="34"/>
      <c r="ABM374" s="34"/>
      <c r="ABN374" s="34"/>
      <c r="ABO374" s="34"/>
      <c r="ABP374" s="34"/>
      <c r="ABQ374" s="34"/>
      <c r="ABR374" s="34"/>
      <c r="ABS374" s="34"/>
      <c r="ABT374" s="34"/>
      <c r="ABU374" s="34"/>
      <c r="ABV374" s="34"/>
      <c r="ABW374" s="34"/>
      <c r="ABX374" s="34"/>
      <c r="ABY374" s="34"/>
      <c r="ABZ374" s="34"/>
      <c r="ACA374" s="34"/>
      <c r="ACB374" s="34"/>
      <c r="ACC374" s="34"/>
      <c r="ACD374" s="34"/>
      <c r="ACE374" s="34"/>
      <c r="ACF374" s="34"/>
      <c r="ACG374" s="34"/>
      <c r="ACH374" s="34"/>
      <c r="ACI374" s="34"/>
      <c r="ACJ374" s="34"/>
      <c r="ACK374" s="34"/>
      <c r="ACL374" s="34"/>
      <c r="ACM374" s="34"/>
      <c r="ACN374" s="34"/>
      <c r="ACO374" s="34"/>
      <c r="ACP374" s="34"/>
      <c r="ACQ374" s="34"/>
      <c r="ACR374" s="34"/>
      <c r="ACS374" s="34"/>
      <c r="ACT374" s="34"/>
      <c r="ACU374" s="34"/>
      <c r="ACV374" s="34"/>
      <c r="ACW374" s="34"/>
      <c r="ACX374" s="34"/>
      <c r="ACY374" s="34"/>
      <c r="ACZ374" s="34"/>
      <c r="ADA374" s="34"/>
      <c r="ADB374" s="34"/>
      <c r="ADC374" s="34"/>
      <c r="ADD374" s="34"/>
      <c r="ADE374" s="34"/>
      <c r="ADF374" s="34"/>
      <c r="ADG374" s="34"/>
      <c r="ADH374" s="34"/>
      <c r="ADI374" s="34"/>
      <c r="ADJ374" s="34"/>
      <c r="ADK374" s="34"/>
      <c r="ADL374" s="34"/>
      <c r="ADM374" s="34"/>
      <c r="ADN374" s="34"/>
      <c r="ADO374" s="34"/>
      <c r="ADP374" s="34"/>
      <c r="ADQ374" s="34"/>
      <c r="ADR374" s="34"/>
      <c r="ADS374" s="34"/>
      <c r="ADT374" s="34"/>
      <c r="ADU374" s="34"/>
      <c r="ADV374" s="34"/>
      <c r="ADW374" s="34"/>
      <c r="ADX374" s="34"/>
      <c r="ADY374" s="34"/>
      <c r="ADZ374" s="34"/>
      <c r="AEA374" s="34"/>
      <c r="AEB374" s="34"/>
      <c r="AEC374" s="34"/>
      <c r="AED374" s="34"/>
      <c r="AEE374" s="34"/>
      <c r="AEF374" s="34"/>
      <c r="AEG374" s="34"/>
      <c r="AEH374" s="34"/>
      <c r="AEI374" s="34"/>
      <c r="AEJ374" s="34"/>
      <c r="AEK374" s="34"/>
      <c r="AEL374" s="34"/>
      <c r="AEM374" s="34"/>
      <c r="AEN374" s="34"/>
      <c r="AEO374" s="34"/>
      <c r="AEP374" s="34"/>
      <c r="AEQ374" s="34"/>
      <c r="AER374" s="34"/>
      <c r="AES374" s="34"/>
      <c r="AET374" s="34"/>
      <c r="AEU374" s="34"/>
      <c r="AEV374" s="34"/>
      <c r="AEW374" s="34"/>
      <c r="AEX374" s="34"/>
      <c r="AEY374" s="34"/>
      <c r="AEZ374" s="34"/>
      <c r="AFA374" s="34"/>
      <c r="AFB374" s="34"/>
      <c r="AFC374" s="34"/>
      <c r="AFD374" s="34"/>
      <c r="AFE374" s="34"/>
      <c r="AFF374" s="34"/>
      <c r="AFG374" s="34"/>
      <c r="AFH374" s="34"/>
      <c r="AFI374" s="34"/>
      <c r="AFJ374" s="34"/>
      <c r="AFK374" s="34"/>
      <c r="AFL374" s="34"/>
      <c r="AFM374" s="34"/>
      <c r="AFN374" s="34"/>
      <c r="AFO374" s="34"/>
      <c r="AFP374" s="34"/>
      <c r="AFQ374" s="34"/>
      <c r="AFR374" s="34"/>
      <c r="AFS374" s="34"/>
      <c r="AFT374" s="34"/>
      <c r="AFU374" s="34"/>
      <c r="AFV374" s="34"/>
      <c r="AFW374" s="34"/>
      <c r="AFX374" s="34"/>
      <c r="AFY374" s="34"/>
      <c r="AFZ374" s="34"/>
      <c r="AGA374" s="34"/>
      <c r="AGB374" s="34"/>
      <c r="AGC374" s="34"/>
      <c r="AGD374" s="34"/>
      <c r="AGE374" s="34"/>
      <c r="AGF374" s="34"/>
      <c r="AGG374" s="34"/>
      <c r="AGH374" s="34"/>
      <c r="AGI374" s="34"/>
      <c r="AGJ374" s="34"/>
      <c r="AGK374" s="34"/>
      <c r="AGL374" s="34"/>
      <c r="AGM374" s="34"/>
      <c r="AGN374" s="34"/>
      <c r="AGO374" s="34"/>
      <c r="AGP374" s="34"/>
      <c r="AGQ374" s="34"/>
      <c r="AGR374" s="34"/>
      <c r="AGS374" s="34"/>
      <c r="AGT374" s="34"/>
      <c r="AGU374" s="34"/>
      <c r="AGV374" s="34"/>
      <c r="AGW374" s="34"/>
      <c r="AGX374" s="34"/>
      <c r="AGY374" s="34"/>
      <c r="AGZ374" s="34"/>
      <c r="AHA374" s="34"/>
      <c r="AHB374" s="34"/>
      <c r="AHC374" s="34"/>
      <c r="AHD374" s="34"/>
      <c r="AHE374" s="34"/>
      <c r="AHF374" s="34"/>
      <c r="AHG374" s="34"/>
      <c r="AHH374" s="34"/>
      <c r="AHI374" s="34"/>
      <c r="AHJ374" s="34"/>
      <c r="AHK374" s="34"/>
      <c r="AHL374" s="34"/>
      <c r="AHM374" s="34"/>
      <c r="AHN374" s="34"/>
      <c r="AHO374" s="34"/>
      <c r="AHP374" s="34"/>
      <c r="AHQ374" s="34"/>
      <c r="AHR374" s="34"/>
      <c r="AHS374" s="34"/>
      <c r="AHT374" s="34"/>
      <c r="AHU374" s="34"/>
      <c r="AHV374" s="34"/>
      <c r="AHW374" s="34"/>
      <c r="AHX374" s="34"/>
      <c r="AHY374" s="34"/>
      <c r="AHZ374" s="34"/>
      <c r="AIA374" s="34"/>
      <c r="AIB374" s="34"/>
      <c r="AIC374" s="34"/>
      <c r="AID374" s="34"/>
      <c r="AIE374" s="34"/>
      <c r="AIF374" s="34"/>
      <c r="AIG374" s="34"/>
      <c r="AIH374" s="34"/>
      <c r="AII374" s="34"/>
      <c r="AIJ374" s="34"/>
      <c r="AIK374" s="34"/>
      <c r="AIL374" s="34"/>
      <c r="AIM374" s="34"/>
      <c r="AIN374" s="34"/>
      <c r="AIO374" s="34"/>
      <c r="AIP374" s="34"/>
      <c r="AIQ374" s="34"/>
      <c r="AIR374" s="34"/>
    </row>
    <row r="375" spans="1:928" s="33" customFormat="1" ht="15.75" customHeight="1" outlineLevel="1">
      <c r="A375" s="38" t="s">
        <v>501</v>
      </c>
      <c r="B375" s="39" t="s">
        <v>502</v>
      </c>
      <c r="C375" s="13" t="s">
        <v>507</v>
      </c>
      <c r="D375" s="14" t="s">
        <v>369</v>
      </c>
      <c r="E375" s="15">
        <v>55</v>
      </c>
      <c r="F375" s="16">
        <v>122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  <c r="DM375" s="34"/>
      <c r="DN375" s="34"/>
      <c r="DO375" s="34"/>
      <c r="DP375" s="34"/>
      <c r="DQ375" s="34"/>
      <c r="DR375" s="34"/>
      <c r="DS375" s="34"/>
      <c r="DT375" s="34"/>
      <c r="DU375" s="34"/>
      <c r="DV375" s="34"/>
      <c r="DW375" s="34"/>
      <c r="DX375" s="34"/>
      <c r="DY375" s="34"/>
      <c r="DZ375" s="34"/>
      <c r="EA375" s="34"/>
      <c r="EB375" s="34"/>
      <c r="EC375" s="34"/>
      <c r="ED375" s="34"/>
      <c r="EE375" s="34"/>
      <c r="EF375" s="34"/>
      <c r="EG375" s="34"/>
      <c r="EH375" s="34"/>
      <c r="EI375" s="34"/>
      <c r="EJ375" s="34"/>
      <c r="EK375" s="34"/>
      <c r="EL375" s="34"/>
      <c r="EM375" s="34"/>
      <c r="EN375" s="34"/>
      <c r="EO375" s="34"/>
      <c r="EP375" s="34"/>
      <c r="EQ375" s="34"/>
      <c r="ER375" s="34"/>
      <c r="ES375" s="34"/>
      <c r="ET375" s="34"/>
      <c r="EU375" s="34"/>
      <c r="EV375" s="34"/>
      <c r="EW375" s="34"/>
      <c r="EX375" s="34"/>
      <c r="EY375" s="34"/>
      <c r="EZ375" s="34"/>
      <c r="FA375" s="34"/>
      <c r="FB375" s="34"/>
      <c r="FC375" s="34"/>
      <c r="FD375" s="34"/>
      <c r="FE375" s="34"/>
      <c r="FF375" s="34"/>
      <c r="FG375" s="34"/>
      <c r="FH375" s="34"/>
      <c r="FI375" s="34"/>
      <c r="FJ375" s="34"/>
      <c r="FK375" s="34"/>
      <c r="FL375" s="34"/>
      <c r="FM375" s="34"/>
      <c r="FN375" s="34"/>
      <c r="FO375" s="34"/>
      <c r="FP375" s="34"/>
      <c r="FQ375" s="34"/>
      <c r="FR375" s="34"/>
      <c r="FS375" s="34"/>
      <c r="FT375" s="34"/>
      <c r="FU375" s="34"/>
      <c r="FV375" s="34"/>
      <c r="FW375" s="34"/>
      <c r="FX375" s="34"/>
      <c r="FY375" s="34"/>
      <c r="FZ375" s="34"/>
      <c r="GA375" s="34"/>
      <c r="GB375" s="34"/>
      <c r="GC375" s="34"/>
      <c r="GD375" s="34"/>
      <c r="GE375" s="34"/>
      <c r="GF375" s="34"/>
      <c r="GG375" s="34"/>
      <c r="GH375" s="34"/>
      <c r="GI375" s="34"/>
      <c r="GJ375" s="34"/>
      <c r="GK375" s="34"/>
      <c r="GL375" s="34"/>
      <c r="GM375" s="34"/>
      <c r="GN375" s="34"/>
      <c r="GO375" s="34"/>
      <c r="GP375" s="34"/>
      <c r="GQ375" s="34"/>
      <c r="GR375" s="34"/>
      <c r="GS375" s="34"/>
      <c r="GT375" s="34"/>
      <c r="GU375" s="34"/>
      <c r="GV375" s="34"/>
      <c r="GW375" s="34"/>
      <c r="GX375" s="34"/>
      <c r="GY375" s="34"/>
      <c r="GZ375" s="34"/>
      <c r="HA375" s="34"/>
      <c r="HB375" s="34"/>
      <c r="HC375" s="34"/>
      <c r="HD375" s="34"/>
      <c r="HE375" s="34"/>
      <c r="HF375" s="34"/>
      <c r="HG375" s="34"/>
      <c r="HH375" s="34"/>
      <c r="HI375" s="34"/>
      <c r="HJ375" s="34"/>
      <c r="HK375" s="34"/>
      <c r="HL375" s="34"/>
      <c r="HM375" s="34"/>
      <c r="HN375" s="34"/>
      <c r="HO375" s="34"/>
      <c r="HP375" s="34"/>
      <c r="HQ375" s="34"/>
      <c r="HR375" s="34"/>
      <c r="HS375" s="34"/>
      <c r="HT375" s="34"/>
      <c r="HU375" s="34"/>
      <c r="HV375" s="34"/>
      <c r="HW375" s="34"/>
      <c r="HX375" s="34"/>
      <c r="HY375" s="34"/>
      <c r="HZ375" s="34"/>
      <c r="IA375" s="34"/>
      <c r="IB375" s="34"/>
      <c r="IC375" s="34"/>
      <c r="ID375" s="34"/>
      <c r="IE375" s="34"/>
      <c r="IF375" s="34"/>
      <c r="IG375" s="34"/>
      <c r="IH375" s="34"/>
      <c r="II375" s="34"/>
      <c r="IJ375" s="34"/>
      <c r="IK375" s="34"/>
      <c r="IL375" s="34"/>
      <c r="IM375" s="34"/>
      <c r="IN375" s="34"/>
      <c r="IO375" s="34"/>
      <c r="IP375" s="34"/>
      <c r="IQ375" s="34"/>
      <c r="IR375" s="34"/>
      <c r="IS375" s="34"/>
      <c r="IT375" s="34"/>
      <c r="IU375" s="34"/>
      <c r="IV375" s="34"/>
      <c r="IW375" s="34"/>
      <c r="IX375" s="34"/>
      <c r="IY375" s="34"/>
      <c r="IZ375" s="34"/>
      <c r="JA375" s="34"/>
      <c r="JB375" s="34"/>
      <c r="JC375" s="34"/>
      <c r="JD375" s="34"/>
      <c r="JE375" s="34"/>
      <c r="JF375" s="34"/>
      <c r="JG375" s="34"/>
      <c r="JH375" s="34"/>
      <c r="JI375" s="34"/>
      <c r="JJ375" s="34"/>
      <c r="JK375" s="34"/>
      <c r="JL375" s="34"/>
      <c r="JM375" s="34"/>
      <c r="JN375" s="34"/>
      <c r="JO375" s="34"/>
      <c r="JP375" s="34"/>
      <c r="JQ375" s="34"/>
      <c r="JR375" s="34"/>
      <c r="JS375" s="34"/>
      <c r="JT375" s="34"/>
      <c r="JU375" s="34"/>
      <c r="JV375" s="34"/>
      <c r="JW375" s="34"/>
      <c r="JX375" s="34"/>
      <c r="JY375" s="34"/>
      <c r="JZ375" s="34"/>
      <c r="KA375" s="34"/>
      <c r="KB375" s="34"/>
      <c r="KC375" s="34"/>
      <c r="KD375" s="34"/>
      <c r="KE375" s="34"/>
      <c r="KF375" s="34"/>
      <c r="KG375" s="34"/>
      <c r="KH375" s="34"/>
      <c r="KI375" s="34"/>
      <c r="KJ375" s="34"/>
      <c r="KK375" s="34"/>
      <c r="KL375" s="34"/>
      <c r="KM375" s="34"/>
      <c r="KN375" s="34"/>
      <c r="KO375" s="34"/>
      <c r="KP375" s="34"/>
      <c r="KQ375" s="34"/>
      <c r="KR375" s="34"/>
      <c r="KS375" s="34"/>
      <c r="KT375" s="34"/>
      <c r="KU375" s="34"/>
      <c r="KV375" s="34"/>
      <c r="KW375" s="34"/>
      <c r="KX375" s="34"/>
      <c r="KY375" s="34"/>
      <c r="KZ375" s="34"/>
      <c r="LA375" s="34"/>
      <c r="LB375" s="34"/>
      <c r="LC375" s="34"/>
      <c r="LD375" s="34"/>
      <c r="LE375" s="34"/>
      <c r="LF375" s="34"/>
      <c r="LG375" s="34"/>
      <c r="LH375" s="34"/>
      <c r="LI375" s="34"/>
      <c r="LJ375" s="34"/>
      <c r="LK375" s="34"/>
      <c r="LL375" s="34"/>
      <c r="LM375" s="34"/>
      <c r="LN375" s="34"/>
      <c r="LO375" s="34"/>
      <c r="LP375" s="34"/>
      <c r="LQ375" s="34"/>
      <c r="LR375" s="34"/>
      <c r="LS375" s="34"/>
      <c r="LT375" s="34"/>
      <c r="LU375" s="34"/>
      <c r="LV375" s="34"/>
      <c r="LW375" s="34"/>
      <c r="LX375" s="34"/>
      <c r="LY375" s="34"/>
      <c r="LZ375" s="34"/>
      <c r="MA375" s="34"/>
      <c r="MB375" s="34"/>
      <c r="MC375" s="34"/>
      <c r="MD375" s="34"/>
      <c r="ME375" s="34"/>
      <c r="MF375" s="34"/>
      <c r="MG375" s="34"/>
      <c r="MH375" s="34"/>
      <c r="MI375" s="34"/>
      <c r="MJ375" s="34"/>
      <c r="MK375" s="34"/>
      <c r="ML375" s="34"/>
      <c r="MM375" s="34"/>
      <c r="MN375" s="34"/>
      <c r="MO375" s="34"/>
      <c r="MP375" s="34"/>
      <c r="MQ375" s="34"/>
      <c r="MR375" s="34"/>
      <c r="MS375" s="34"/>
      <c r="MT375" s="34"/>
      <c r="MU375" s="34"/>
      <c r="MV375" s="34"/>
      <c r="MW375" s="34"/>
      <c r="MX375" s="34"/>
      <c r="MY375" s="34"/>
      <c r="MZ375" s="34"/>
      <c r="NA375" s="34"/>
      <c r="NB375" s="34"/>
      <c r="NC375" s="34"/>
      <c r="ND375" s="34"/>
      <c r="NE375" s="34"/>
      <c r="NF375" s="34"/>
      <c r="NG375" s="34"/>
      <c r="NH375" s="34"/>
      <c r="NI375" s="34"/>
      <c r="NJ375" s="34"/>
      <c r="NK375" s="34"/>
      <c r="NL375" s="34"/>
      <c r="NM375" s="34"/>
      <c r="NN375" s="34"/>
      <c r="NO375" s="34"/>
      <c r="NP375" s="34"/>
      <c r="NQ375" s="34"/>
      <c r="NR375" s="34"/>
      <c r="NS375" s="34"/>
      <c r="NT375" s="34"/>
      <c r="NU375" s="34"/>
      <c r="NV375" s="34"/>
      <c r="NW375" s="34"/>
      <c r="NX375" s="34"/>
      <c r="NY375" s="34"/>
      <c r="NZ375" s="34"/>
      <c r="OA375" s="34"/>
      <c r="OB375" s="34"/>
      <c r="OC375" s="34"/>
      <c r="OD375" s="34"/>
      <c r="OE375" s="34"/>
      <c r="OF375" s="34"/>
      <c r="OG375" s="34"/>
      <c r="OH375" s="34"/>
      <c r="OI375" s="34"/>
      <c r="OJ375" s="34"/>
      <c r="OK375" s="34"/>
      <c r="OL375" s="34"/>
      <c r="OM375" s="34"/>
      <c r="ON375" s="34"/>
      <c r="OO375" s="34"/>
      <c r="OP375" s="34"/>
      <c r="OQ375" s="34"/>
      <c r="OR375" s="34"/>
      <c r="OS375" s="34"/>
      <c r="OT375" s="34"/>
      <c r="OU375" s="34"/>
      <c r="OV375" s="34"/>
      <c r="OW375" s="34"/>
      <c r="OX375" s="34"/>
      <c r="OY375" s="34"/>
      <c r="OZ375" s="34"/>
      <c r="PA375" s="34"/>
      <c r="PB375" s="34"/>
      <c r="PC375" s="34"/>
      <c r="PD375" s="34"/>
      <c r="PE375" s="34"/>
      <c r="PF375" s="34"/>
      <c r="PG375" s="34"/>
      <c r="PH375" s="34"/>
      <c r="PI375" s="34"/>
      <c r="PJ375" s="34"/>
      <c r="PK375" s="34"/>
      <c r="PL375" s="34"/>
      <c r="PM375" s="34"/>
      <c r="PN375" s="34"/>
      <c r="PO375" s="34"/>
      <c r="PP375" s="34"/>
      <c r="PQ375" s="34"/>
      <c r="PR375" s="34"/>
      <c r="PS375" s="34"/>
      <c r="PT375" s="34"/>
      <c r="PU375" s="34"/>
      <c r="PV375" s="34"/>
      <c r="PW375" s="34"/>
      <c r="PX375" s="34"/>
      <c r="PY375" s="34"/>
      <c r="PZ375" s="34"/>
      <c r="QA375" s="34"/>
      <c r="QB375" s="34"/>
      <c r="QC375" s="34"/>
      <c r="QD375" s="34"/>
      <c r="QE375" s="34"/>
      <c r="QF375" s="34"/>
      <c r="QG375" s="34"/>
      <c r="QH375" s="34"/>
      <c r="QI375" s="34"/>
      <c r="QJ375" s="34"/>
      <c r="QK375" s="34"/>
      <c r="QL375" s="34"/>
      <c r="QM375" s="34"/>
      <c r="QN375" s="34"/>
      <c r="QO375" s="34"/>
      <c r="QP375" s="34"/>
      <c r="QQ375" s="34"/>
      <c r="QR375" s="34"/>
      <c r="QS375" s="34"/>
      <c r="QT375" s="34"/>
      <c r="QU375" s="34"/>
      <c r="QV375" s="34"/>
      <c r="QW375" s="34"/>
      <c r="QX375" s="34"/>
      <c r="QY375" s="34"/>
      <c r="QZ375" s="34"/>
      <c r="RA375" s="34"/>
      <c r="RB375" s="34"/>
      <c r="RC375" s="34"/>
      <c r="RD375" s="34"/>
      <c r="RE375" s="34"/>
      <c r="RF375" s="34"/>
      <c r="RG375" s="34"/>
      <c r="RH375" s="34"/>
      <c r="RI375" s="34"/>
      <c r="RJ375" s="34"/>
      <c r="RK375" s="34"/>
      <c r="RL375" s="34"/>
      <c r="RM375" s="34"/>
      <c r="RN375" s="34"/>
      <c r="RO375" s="34"/>
      <c r="RP375" s="34"/>
      <c r="RQ375" s="34"/>
      <c r="RR375" s="34"/>
      <c r="RS375" s="34"/>
      <c r="RT375" s="34"/>
      <c r="RU375" s="34"/>
      <c r="RV375" s="34"/>
      <c r="RW375" s="34"/>
      <c r="RX375" s="34"/>
      <c r="RY375" s="34"/>
      <c r="RZ375" s="34"/>
      <c r="SA375" s="34"/>
      <c r="SB375" s="34"/>
      <c r="SC375" s="34"/>
      <c r="SD375" s="34"/>
      <c r="SE375" s="34"/>
      <c r="SF375" s="34"/>
      <c r="SG375" s="34"/>
      <c r="SH375" s="34"/>
      <c r="SI375" s="34"/>
      <c r="SJ375" s="34"/>
      <c r="SK375" s="34"/>
      <c r="SL375" s="34"/>
      <c r="SM375" s="34"/>
      <c r="SN375" s="34"/>
      <c r="SO375" s="34"/>
      <c r="SP375" s="34"/>
      <c r="SQ375" s="34"/>
      <c r="SR375" s="34"/>
      <c r="SS375" s="34"/>
      <c r="ST375" s="34"/>
      <c r="SU375" s="34"/>
      <c r="SV375" s="34"/>
      <c r="SW375" s="34"/>
      <c r="SX375" s="34"/>
      <c r="SY375" s="34"/>
      <c r="SZ375" s="34"/>
      <c r="TA375" s="34"/>
      <c r="TB375" s="34"/>
      <c r="TC375" s="34"/>
      <c r="TD375" s="34"/>
      <c r="TE375" s="34"/>
      <c r="TF375" s="34"/>
      <c r="TG375" s="34"/>
      <c r="TH375" s="34"/>
      <c r="TI375" s="34"/>
      <c r="TJ375" s="34"/>
      <c r="TK375" s="34"/>
      <c r="TL375" s="34"/>
      <c r="TM375" s="34"/>
      <c r="TN375" s="34"/>
      <c r="TO375" s="34"/>
      <c r="TP375" s="34"/>
      <c r="TQ375" s="34"/>
      <c r="TR375" s="34"/>
      <c r="TS375" s="34"/>
      <c r="TT375" s="34"/>
      <c r="TU375" s="34"/>
      <c r="TV375" s="34"/>
      <c r="TW375" s="34"/>
      <c r="TX375" s="34"/>
      <c r="TY375" s="34"/>
      <c r="TZ375" s="34"/>
      <c r="UA375" s="34"/>
      <c r="UB375" s="34"/>
      <c r="UC375" s="34"/>
      <c r="UD375" s="34"/>
      <c r="UE375" s="34"/>
      <c r="UF375" s="34"/>
      <c r="UG375" s="34"/>
      <c r="UH375" s="34"/>
      <c r="UI375" s="34"/>
      <c r="UJ375" s="34"/>
      <c r="UK375" s="34"/>
      <c r="UL375" s="34"/>
      <c r="UM375" s="34"/>
      <c r="UN375" s="34"/>
      <c r="UO375" s="34"/>
      <c r="UP375" s="34"/>
      <c r="UQ375" s="34"/>
      <c r="UR375" s="34"/>
      <c r="US375" s="34"/>
      <c r="UT375" s="34"/>
      <c r="UU375" s="34"/>
      <c r="UV375" s="34"/>
      <c r="UW375" s="34"/>
      <c r="UX375" s="34"/>
      <c r="UY375" s="34"/>
      <c r="UZ375" s="34"/>
      <c r="VA375" s="34"/>
      <c r="VB375" s="34"/>
      <c r="VC375" s="34"/>
      <c r="VD375" s="34"/>
      <c r="VE375" s="34"/>
      <c r="VF375" s="34"/>
      <c r="VG375" s="34"/>
      <c r="VH375" s="34"/>
      <c r="VI375" s="34"/>
      <c r="VJ375" s="34"/>
      <c r="VK375" s="34"/>
      <c r="VL375" s="34"/>
      <c r="VM375" s="34"/>
      <c r="VN375" s="34"/>
      <c r="VO375" s="34"/>
      <c r="VP375" s="34"/>
      <c r="VQ375" s="34"/>
      <c r="VR375" s="34"/>
      <c r="VS375" s="34"/>
      <c r="VT375" s="34"/>
      <c r="VU375" s="34"/>
      <c r="VV375" s="34"/>
      <c r="VW375" s="34"/>
      <c r="VX375" s="34"/>
      <c r="VY375" s="34"/>
      <c r="VZ375" s="34"/>
      <c r="WA375" s="34"/>
      <c r="WB375" s="34"/>
      <c r="WC375" s="34"/>
      <c r="WD375" s="34"/>
      <c r="WE375" s="34"/>
      <c r="WF375" s="34"/>
      <c r="WG375" s="34"/>
      <c r="WH375" s="34"/>
      <c r="WI375" s="34"/>
      <c r="WJ375" s="34"/>
      <c r="WK375" s="34"/>
      <c r="WL375" s="34"/>
      <c r="WM375" s="34"/>
      <c r="WN375" s="34"/>
      <c r="WO375" s="34"/>
      <c r="WP375" s="34"/>
      <c r="WQ375" s="34"/>
      <c r="WR375" s="34"/>
      <c r="WS375" s="34"/>
      <c r="WT375" s="34"/>
      <c r="WU375" s="34"/>
      <c r="WV375" s="34"/>
      <c r="WW375" s="34"/>
      <c r="WX375" s="34"/>
      <c r="WY375" s="34"/>
      <c r="WZ375" s="34"/>
      <c r="XA375" s="34"/>
      <c r="XB375" s="34"/>
      <c r="XC375" s="34"/>
      <c r="XD375" s="34"/>
      <c r="XE375" s="34"/>
      <c r="XF375" s="34"/>
      <c r="XG375" s="34"/>
      <c r="XH375" s="34"/>
      <c r="XI375" s="34"/>
      <c r="XJ375" s="34"/>
      <c r="XK375" s="34"/>
      <c r="XL375" s="34"/>
      <c r="XM375" s="34"/>
      <c r="XN375" s="34"/>
      <c r="XO375" s="34"/>
      <c r="XP375" s="34"/>
      <c r="XQ375" s="34"/>
      <c r="XR375" s="34"/>
      <c r="XS375" s="34"/>
      <c r="XT375" s="34"/>
      <c r="XU375" s="34"/>
      <c r="XV375" s="34"/>
      <c r="XW375" s="34"/>
      <c r="XX375" s="34"/>
      <c r="XY375" s="34"/>
      <c r="XZ375" s="34"/>
      <c r="YA375" s="34"/>
      <c r="YB375" s="34"/>
      <c r="YC375" s="34"/>
      <c r="YD375" s="34"/>
      <c r="YE375" s="34"/>
      <c r="YF375" s="34"/>
      <c r="YG375" s="34"/>
      <c r="YH375" s="34"/>
      <c r="YI375" s="34"/>
      <c r="YJ375" s="34"/>
      <c r="YK375" s="34"/>
      <c r="YL375" s="34"/>
      <c r="YM375" s="34"/>
      <c r="YN375" s="34"/>
      <c r="YO375" s="34"/>
      <c r="YP375" s="34"/>
      <c r="YQ375" s="34"/>
      <c r="YR375" s="34"/>
      <c r="YS375" s="34"/>
      <c r="YT375" s="34"/>
      <c r="YU375" s="34"/>
      <c r="YV375" s="34"/>
      <c r="YW375" s="34"/>
      <c r="YX375" s="34"/>
      <c r="YY375" s="34"/>
      <c r="YZ375" s="34"/>
      <c r="ZA375" s="34"/>
      <c r="ZB375" s="34"/>
      <c r="ZC375" s="34"/>
      <c r="ZD375" s="34"/>
      <c r="ZE375" s="34"/>
      <c r="ZF375" s="34"/>
      <c r="ZG375" s="34"/>
      <c r="ZH375" s="34"/>
      <c r="ZI375" s="34"/>
      <c r="ZJ375" s="34"/>
      <c r="ZK375" s="34"/>
      <c r="ZL375" s="34"/>
      <c r="ZM375" s="34"/>
      <c r="ZN375" s="34"/>
      <c r="ZO375" s="34"/>
      <c r="ZP375" s="34"/>
      <c r="ZQ375" s="34"/>
      <c r="ZR375" s="34"/>
      <c r="ZS375" s="34"/>
      <c r="ZT375" s="34"/>
      <c r="ZU375" s="34"/>
      <c r="ZV375" s="34"/>
      <c r="ZW375" s="34"/>
      <c r="ZX375" s="34"/>
      <c r="ZY375" s="34"/>
      <c r="ZZ375" s="34"/>
      <c r="AAA375" s="34"/>
      <c r="AAB375" s="34"/>
      <c r="AAC375" s="34"/>
      <c r="AAD375" s="34"/>
      <c r="AAE375" s="34"/>
      <c r="AAF375" s="34"/>
      <c r="AAG375" s="34"/>
      <c r="AAH375" s="34"/>
      <c r="AAI375" s="34"/>
      <c r="AAJ375" s="34"/>
      <c r="AAK375" s="34"/>
      <c r="AAL375" s="34"/>
      <c r="AAM375" s="34"/>
      <c r="AAN375" s="34"/>
      <c r="AAO375" s="34"/>
      <c r="AAP375" s="34"/>
      <c r="AAQ375" s="34"/>
      <c r="AAR375" s="34"/>
      <c r="AAS375" s="34"/>
      <c r="AAT375" s="34"/>
      <c r="AAU375" s="34"/>
      <c r="AAV375" s="34"/>
      <c r="AAW375" s="34"/>
      <c r="AAX375" s="34"/>
      <c r="AAY375" s="34"/>
      <c r="AAZ375" s="34"/>
      <c r="ABA375" s="34"/>
      <c r="ABB375" s="34"/>
      <c r="ABC375" s="34"/>
      <c r="ABD375" s="34"/>
      <c r="ABE375" s="34"/>
      <c r="ABF375" s="34"/>
      <c r="ABG375" s="34"/>
      <c r="ABH375" s="34"/>
      <c r="ABI375" s="34"/>
      <c r="ABJ375" s="34"/>
      <c r="ABK375" s="34"/>
      <c r="ABL375" s="34"/>
      <c r="ABM375" s="34"/>
      <c r="ABN375" s="34"/>
      <c r="ABO375" s="34"/>
      <c r="ABP375" s="34"/>
      <c r="ABQ375" s="34"/>
      <c r="ABR375" s="34"/>
      <c r="ABS375" s="34"/>
      <c r="ABT375" s="34"/>
      <c r="ABU375" s="34"/>
      <c r="ABV375" s="34"/>
      <c r="ABW375" s="34"/>
      <c r="ABX375" s="34"/>
      <c r="ABY375" s="34"/>
      <c r="ABZ375" s="34"/>
      <c r="ACA375" s="34"/>
      <c r="ACB375" s="34"/>
      <c r="ACC375" s="34"/>
      <c r="ACD375" s="34"/>
      <c r="ACE375" s="34"/>
      <c r="ACF375" s="34"/>
      <c r="ACG375" s="34"/>
      <c r="ACH375" s="34"/>
      <c r="ACI375" s="34"/>
      <c r="ACJ375" s="34"/>
      <c r="ACK375" s="34"/>
      <c r="ACL375" s="34"/>
      <c r="ACM375" s="34"/>
      <c r="ACN375" s="34"/>
      <c r="ACO375" s="34"/>
      <c r="ACP375" s="34"/>
      <c r="ACQ375" s="34"/>
      <c r="ACR375" s="34"/>
      <c r="ACS375" s="34"/>
      <c r="ACT375" s="34"/>
      <c r="ACU375" s="34"/>
      <c r="ACV375" s="34"/>
      <c r="ACW375" s="34"/>
      <c r="ACX375" s="34"/>
      <c r="ACY375" s="34"/>
      <c r="ACZ375" s="34"/>
      <c r="ADA375" s="34"/>
      <c r="ADB375" s="34"/>
      <c r="ADC375" s="34"/>
      <c r="ADD375" s="34"/>
      <c r="ADE375" s="34"/>
      <c r="ADF375" s="34"/>
      <c r="ADG375" s="34"/>
      <c r="ADH375" s="34"/>
      <c r="ADI375" s="34"/>
      <c r="ADJ375" s="34"/>
      <c r="ADK375" s="34"/>
      <c r="ADL375" s="34"/>
      <c r="ADM375" s="34"/>
      <c r="ADN375" s="34"/>
      <c r="ADO375" s="34"/>
      <c r="ADP375" s="34"/>
      <c r="ADQ375" s="34"/>
      <c r="ADR375" s="34"/>
      <c r="ADS375" s="34"/>
      <c r="ADT375" s="34"/>
      <c r="ADU375" s="34"/>
      <c r="ADV375" s="34"/>
      <c r="ADW375" s="34"/>
      <c r="ADX375" s="34"/>
      <c r="ADY375" s="34"/>
      <c r="ADZ375" s="34"/>
      <c r="AEA375" s="34"/>
      <c r="AEB375" s="34"/>
      <c r="AEC375" s="34"/>
      <c r="AED375" s="34"/>
      <c r="AEE375" s="34"/>
      <c r="AEF375" s="34"/>
      <c r="AEG375" s="34"/>
      <c r="AEH375" s="34"/>
      <c r="AEI375" s="34"/>
      <c r="AEJ375" s="34"/>
      <c r="AEK375" s="34"/>
      <c r="AEL375" s="34"/>
      <c r="AEM375" s="34"/>
      <c r="AEN375" s="34"/>
      <c r="AEO375" s="34"/>
      <c r="AEP375" s="34"/>
      <c r="AEQ375" s="34"/>
      <c r="AER375" s="34"/>
      <c r="AES375" s="34"/>
      <c r="AET375" s="34"/>
      <c r="AEU375" s="34"/>
      <c r="AEV375" s="34"/>
      <c r="AEW375" s="34"/>
      <c r="AEX375" s="34"/>
      <c r="AEY375" s="34"/>
      <c r="AEZ375" s="34"/>
      <c r="AFA375" s="34"/>
      <c r="AFB375" s="34"/>
      <c r="AFC375" s="34"/>
      <c r="AFD375" s="34"/>
      <c r="AFE375" s="34"/>
      <c r="AFF375" s="34"/>
      <c r="AFG375" s="34"/>
      <c r="AFH375" s="34"/>
      <c r="AFI375" s="34"/>
      <c r="AFJ375" s="34"/>
      <c r="AFK375" s="34"/>
      <c r="AFL375" s="34"/>
      <c r="AFM375" s="34"/>
      <c r="AFN375" s="34"/>
      <c r="AFO375" s="34"/>
      <c r="AFP375" s="34"/>
      <c r="AFQ375" s="34"/>
      <c r="AFR375" s="34"/>
      <c r="AFS375" s="34"/>
      <c r="AFT375" s="34"/>
      <c r="AFU375" s="34"/>
      <c r="AFV375" s="34"/>
      <c r="AFW375" s="34"/>
      <c r="AFX375" s="34"/>
      <c r="AFY375" s="34"/>
      <c r="AFZ375" s="34"/>
      <c r="AGA375" s="34"/>
      <c r="AGB375" s="34"/>
      <c r="AGC375" s="34"/>
      <c r="AGD375" s="34"/>
      <c r="AGE375" s="34"/>
      <c r="AGF375" s="34"/>
      <c r="AGG375" s="34"/>
      <c r="AGH375" s="34"/>
      <c r="AGI375" s="34"/>
      <c r="AGJ375" s="34"/>
      <c r="AGK375" s="34"/>
      <c r="AGL375" s="34"/>
      <c r="AGM375" s="34"/>
      <c r="AGN375" s="34"/>
      <c r="AGO375" s="34"/>
      <c r="AGP375" s="34"/>
      <c r="AGQ375" s="34"/>
      <c r="AGR375" s="34"/>
      <c r="AGS375" s="34"/>
      <c r="AGT375" s="34"/>
      <c r="AGU375" s="34"/>
      <c r="AGV375" s="34"/>
      <c r="AGW375" s="34"/>
      <c r="AGX375" s="34"/>
      <c r="AGY375" s="34"/>
      <c r="AGZ375" s="34"/>
      <c r="AHA375" s="34"/>
      <c r="AHB375" s="34"/>
      <c r="AHC375" s="34"/>
      <c r="AHD375" s="34"/>
      <c r="AHE375" s="34"/>
      <c r="AHF375" s="34"/>
      <c r="AHG375" s="34"/>
      <c r="AHH375" s="34"/>
      <c r="AHI375" s="34"/>
      <c r="AHJ375" s="34"/>
      <c r="AHK375" s="34"/>
      <c r="AHL375" s="34"/>
      <c r="AHM375" s="34"/>
      <c r="AHN375" s="34"/>
      <c r="AHO375" s="34"/>
      <c r="AHP375" s="34"/>
      <c r="AHQ375" s="34"/>
      <c r="AHR375" s="34"/>
      <c r="AHS375" s="34"/>
      <c r="AHT375" s="34"/>
      <c r="AHU375" s="34"/>
      <c r="AHV375" s="34"/>
      <c r="AHW375" s="34"/>
      <c r="AHX375" s="34"/>
      <c r="AHY375" s="34"/>
      <c r="AHZ375" s="34"/>
      <c r="AIA375" s="34"/>
      <c r="AIB375" s="34"/>
      <c r="AIC375" s="34"/>
      <c r="AID375" s="34"/>
      <c r="AIE375" s="34"/>
      <c r="AIF375" s="34"/>
      <c r="AIG375" s="34"/>
      <c r="AIH375" s="34"/>
      <c r="AII375" s="34"/>
      <c r="AIJ375" s="34"/>
      <c r="AIK375" s="34"/>
      <c r="AIL375" s="34"/>
      <c r="AIM375" s="34"/>
      <c r="AIN375" s="34"/>
      <c r="AIO375" s="34"/>
      <c r="AIP375" s="34"/>
      <c r="AIQ375" s="34"/>
      <c r="AIR375" s="34"/>
    </row>
    <row r="376" spans="1:928" s="33" customFormat="1" ht="15.75" customHeight="1" outlineLevel="1">
      <c r="A376" s="38" t="s">
        <v>501</v>
      </c>
      <c r="B376" s="39" t="s">
        <v>502</v>
      </c>
      <c r="C376" s="13" t="s">
        <v>508</v>
      </c>
      <c r="D376" s="14" t="s">
        <v>369</v>
      </c>
      <c r="E376" s="15">
        <v>50</v>
      </c>
      <c r="F376" s="16">
        <v>123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  <c r="DM376" s="34"/>
      <c r="DN376" s="34"/>
      <c r="DO376" s="34"/>
      <c r="DP376" s="34"/>
      <c r="DQ376" s="34"/>
      <c r="DR376" s="34"/>
      <c r="DS376" s="34"/>
      <c r="DT376" s="34"/>
      <c r="DU376" s="34"/>
      <c r="DV376" s="34"/>
      <c r="DW376" s="34"/>
      <c r="DX376" s="34"/>
      <c r="DY376" s="34"/>
      <c r="DZ376" s="34"/>
      <c r="EA376" s="34"/>
      <c r="EB376" s="34"/>
      <c r="EC376" s="34"/>
      <c r="ED376" s="34"/>
      <c r="EE376" s="34"/>
      <c r="EF376" s="34"/>
      <c r="EG376" s="34"/>
      <c r="EH376" s="34"/>
      <c r="EI376" s="34"/>
      <c r="EJ376" s="34"/>
      <c r="EK376" s="34"/>
      <c r="EL376" s="34"/>
      <c r="EM376" s="34"/>
      <c r="EN376" s="34"/>
      <c r="EO376" s="34"/>
      <c r="EP376" s="34"/>
      <c r="EQ376" s="34"/>
      <c r="ER376" s="34"/>
      <c r="ES376" s="34"/>
      <c r="ET376" s="34"/>
      <c r="EU376" s="34"/>
      <c r="EV376" s="34"/>
      <c r="EW376" s="34"/>
      <c r="EX376" s="34"/>
      <c r="EY376" s="34"/>
      <c r="EZ376" s="34"/>
      <c r="FA376" s="34"/>
      <c r="FB376" s="34"/>
      <c r="FC376" s="34"/>
      <c r="FD376" s="34"/>
      <c r="FE376" s="34"/>
      <c r="FF376" s="34"/>
      <c r="FG376" s="34"/>
      <c r="FH376" s="34"/>
      <c r="FI376" s="34"/>
      <c r="FJ376" s="34"/>
      <c r="FK376" s="34"/>
      <c r="FL376" s="34"/>
      <c r="FM376" s="34"/>
      <c r="FN376" s="34"/>
      <c r="FO376" s="34"/>
      <c r="FP376" s="34"/>
      <c r="FQ376" s="34"/>
      <c r="FR376" s="34"/>
      <c r="FS376" s="34"/>
      <c r="FT376" s="34"/>
      <c r="FU376" s="34"/>
      <c r="FV376" s="34"/>
      <c r="FW376" s="34"/>
      <c r="FX376" s="34"/>
      <c r="FY376" s="34"/>
      <c r="FZ376" s="34"/>
      <c r="GA376" s="34"/>
      <c r="GB376" s="34"/>
      <c r="GC376" s="34"/>
      <c r="GD376" s="34"/>
      <c r="GE376" s="34"/>
      <c r="GF376" s="34"/>
      <c r="GG376" s="34"/>
      <c r="GH376" s="34"/>
      <c r="GI376" s="34"/>
      <c r="GJ376" s="34"/>
      <c r="GK376" s="34"/>
      <c r="GL376" s="34"/>
      <c r="GM376" s="34"/>
      <c r="GN376" s="34"/>
      <c r="GO376" s="34"/>
      <c r="GP376" s="34"/>
      <c r="GQ376" s="34"/>
      <c r="GR376" s="34"/>
      <c r="GS376" s="34"/>
      <c r="GT376" s="34"/>
      <c r="GU376" s="34"/>
      <c r="GV376" s="34"/>
      <c r="GW376" s="34"/>
      <c r="GX376" s="34"/>
      <c r="GY376" s="34"/>
      <c r="GZ376" s="34"/>
      <c r="HA376" s="34"/>
      <c r="HB376" s="34"/>
      <c r="HC376" s="34"/>
      <c r="HD376" s="34"/>
      <c r="HE376" s="34"/>
      <c r="HF376" s="34"/>
      <c r="HG376" s="34"/>
      <c r="HH376" s="34"/>
      <c r="HI376" s="34"/>
      <c r="HJ376" s="34"/>
      <c r="HK376" s="34"/>
      <c r="HL376" s="34"/>
      <c r="HM376" s="34"/>
      <c r="HN376" s="34"/>
      <c r="HO376" s="34"/>
      <c r="HP376" s="34"/>
      <c r="HQ376" s="34"/>
      <c r="HR376" s="34"/>
      <c r="HS376" s="34"/>
      <c r="HT376" s="34"/>
      <c r="HU376" s="34"/>
      <c r="HV376" s="34"/>
      <c r="HW376" s="34"/>
      <c r="HX376" s="34"/>
      <c r="HY376" s="34"/>
      <c r="HZ376" s="34"/>
      <c r="IA376" s="34"/>
      <c r="IB376" s="34"/>
      <c r="IC376" s="34"/>
      <c r="ID376" s="34"/>
      <c r="IE376" s="34"/>
      <c r="IF376" s="34"/>
      <c r="IG376" s="34"/>
      <c r="IH376" s="34"/>
      <c r="II376" s="34"/>
      <c r="IJ376" s="34"/>
      <c r="IK376" s="34"/>
      <c r="IL376" s="34"/>
      <c r="IM376" s="34"/>
      <c r="IN376" s="34"/>
      <c r="IO376" s="34"/>
      <c r="IP376" s="34"/>
      <c r="IQ376" s="34"/>
      <c r="IR376" s="34"/>
      <c r="IS376" s="34"/>
      <c r="IT376" s="34"/>
      <c r="IU376" s="34"/>
      <c r="IV376" s="34"/>
      <c r="IW376" s="34"/>
      <c r="IX376" s="34"/>
      <c r="IY376" s="34"/>
      <c r="IZ376" s="34"/>
      <c r="JA376" s="34"/>
      <c r="JB376" s="34"/>
      <c r="JC376" s="34"/>
      <c r="JD376" s="34"/>
      <c r="JE376" s="34"/>
      <c r="JF376" s="34"/>
      <c r="JG376" s="34"/>
      <c r="JH376" s="34"/>
      <c r="JI376" s="34"/>
      <c r="JJ376" s="34"/>
      <c r="JK376" s="34"/>
      <c r="JL376" s="34"/>
      <c r="JM376" s="34"/>
      <c r="JN376" s="34"/>
      <c r="JO376" s="34"/>
      <c r="JP376" s="34"/>
      <c r="JQ376" s="34"/>
      <c r="JR376" s="34"/>
      <c r="JS376" s="34"/>
      <c r="JT376" s="34"/>
      <c r="JU376" s="34"/>
      <c r="JV376" s="34"/>
      <c r="JW376" s="34"/>
      <c r="JX376" s="34"/>
      <c r="JY376" s="34"/>
      <c r="JZ376" s="34"/>
      <c r="KA376" s="34"/>
      <c r="KB376" s="34"/>
      <c r="KC376" s="34"/>
      <c r="KD376" s="34"/>
      <c r="KE376" s="34"/>
      <c r="KF376" s="34"/>
      <c r="KG376" s="34"/>
      <c r="KH376" s="34"/>
      <c r="KI376" s="34"/>
      <c r="KJ376" s="34"/>
      <c r="KK376" s="34"/>
      <c r="KL376" s="34"/>
      <c r="KM376" s="34"/>
      <c r="KN376" s="34"/>
      <c r="KO376" s="34"/>
      <c r="KP376" s="34"/>
      <c r="KQ376" s="34"/>
      <c r="KR376" s="34"/>
      <c r="KS376" s="34"/>
      <c r="KT376" s="34"/>
      <c r="KU376" s="34"/>
      <c r="KV376" s="34"/>
      <c r="KW376" s="34"/>
      <c r="KX376" s="34"/>
      <c r="KY376" s="34"/>
      <c r="KZ376" s="34"/>
      <c r="LA376" s="34"/>
      <c r="LB376" s="34"/>
      <c r="LC376" s="34"/>
      <c r="LD376" s="34"/>
      <c r="LE376" s="34"/>
      <c r="LF376" s="34"/>
      <c r="LG376" s="34"/>
      <c r="LH376" s="34"/>
      <c r="LI376" s="34"/>
      <c r="LJ376" s="34"/>
      <c r="LK376" s="34"/>
      <c r="LL376" s="34"/>
      <c r="LM376" s="34"/>
      <c r="LN376" s="34"/>
      <c r="LO376" s="34"/>
      <c r="LP376" s="34"/>
      <c r="LQ376" s="34"/>
      <c r="LR376" s="34"/>
      <c r="LS376" s="34"/>
      <c r="LT376" s="34"/>
      <c r="LU376" s="34"/>
      <c r="LV376" s="34"/>
      <c r="LW376" s="34"/>
      <c r="LX376" s="34"/>
      <c r="LY376" s="34"/>
      <c r="LZ376" s="34"/>
      <c r="MA376" s="34"/>
      <c r="MB376" s="34"/>
      <c r="MC376" s="34"/>
      <c r="MD376" s="34"/>
      <c r="ME376" s="34"/>
      <c r="MF376" s="34"/>
      <c r="MG376" s="34"/>
      <c r="MH376" s="34"/>
      <c r="MI376" s="34"/>
      <c r="MJ376" s="34"/>
      <c r="MK376" s="34"/>
      <c r="ML376" s="34"/>
      <c r="MM376" s="34"/>
      <c r="MN376" s="34"/>
      <c r="MO376" s="34"/>
      <c r="MP376" s="34"/>
      <c r="MQ376" s="34"/>
      <c r="MR376" s="34"/>
      <c r="MS376" s="34"/>
      <c r="MT376" s="34"/>
      <c r="MU376" s="34"/>
      <c r="MV376" s="34"/>
      <c r="MW376" s="34"/>
      <c r="MX376" s="34"/>
      <c r="MY376" s="34"/>
      <c r="MZ376" s="34"/>
      <c r="NA376" s="34"/>
      <c r="NB376" s="34"/>
      <c r="NC376" s="34"/>
      <c r="ND376" s="34"/>
      <c r="NE376" s="34"/>
      <c r="NF376" s="34"/>
      <c r="NG376" s="34"/>
      <c r="NH376" s="34"/>
      <c r="NI376" s="34"/>
      <c r="NJ376" s="34"/>
      <c r="NK376" s="34"/>
      <c r="NL376" s="34"/>
      <c r="NM376" s="34"/>
      <c r="NN376" s="34"/>
      <c r="NO376" s="34"/>
      <c r="NP376" s="34"/>
      <c r="NQ376" s="34"/>
      <c r="NR376" s="34"/>
      <c r="NS376" s="34"/>
      <c r="NT376" s="34"/>
      <c r="NU376" s="34"/>
      <c r="NV376" s="34"/>
      <c r="NW376" s="34"/>
      <c r="NX376" s="34"/>
      <c r="NY376" s="34"/>
      <c r="NZ376" s="34"/>
      <c r="OA376" s="34"/>
      <c r="OB376" s="34"/>
      <c r="OC376" s="34"/>
      <c r="OD376" s="34"/>
      <c r="OE376" s="34"/>
      <c r="OF376" s="34"/>
      <c r="OG376" s="34"/>
      <c r="OH376" s="34"/>
      <c r="OI376" s="34"/>
      <c r="OJ376" s="34"/>
      <c r="OK376" s="34"/>
      <c r="OL376" s="34"/>
      <c r="OM376" s="34"/>
      <c r="ON376" s="34"/>
      <c r="OO376" s="34"/>
      <c r="OP376" s="34"/>
      <c r="OQ376" s="34"/>
      <c r="OR376" s="34"/>
      <c r="OS376" s="34"/>
      <c r="OT376" s="34"/>
      <c r="OU376" s="34"/>
      <c r="OV376" s="34"/>
      <c r="OW376" s="34"/>
      <c r="OX376" s="34"/>
      <c r="OY376" s="34"/>
      <c r="OZ376" s="34"/>
      <c r="PA376" s="34"/>
      <c r="PB376" s="34"/>
      <c r="PC376" s="34"/>
      <c r="PD376" s="34"/>
      <c r="PE376" s="34"/>
      <c r="PF376" s="34"/>
      <c r="PG376" s="34"/>
      <c r="PH376" s="34"/>
      <c r="PI376" s="34"/>
      <c r="PJ376" s="34"/>
      <c r="PK376" s="34"/>
      <c r="PL376" s="34"/>
      <c r="PM376" s="34"/>
      <c r="PN376" s="34"/>
      <c r="PO376" s="34"/>
      <c r="PP376" s="34"/>
      <c r="PQ376" s="34"/>
      <c r="PR376" s="34"/>
      <c r="PS376" s="34"/>
      <c r="PT376" s="34"/>
      <c r="PU376" s="34"/>
      <c r="PV376" s="34"/>
      <c r="PW376" s="34"/>
      <c r="PX376" s="34"/>
      <c r="PY376" s="34"/>
      <c r="PZ376" s="34"/>
      <c r="QA376" s="34"/>
      <c r="QB376" s="34"/>
      <c r="QC376" s="34"/>
      <c r="QD376" s="34"/>
      <c r="QE376" s="34"/>
      <c r="QF376" s="34"/>
      <c r="QG376" s="34"/>
      <c r="QH376" s="34"/>
      <c r="QI376" s="34"/>
      <c r="QJ376" s="34"/>
      <c r="QK376" s="34"/>
      <c r="QL376" s="34"/>
      <c r="QM376" s="34"/>
      <c r="QN376" s="34"/>
      <c r="QO376" s="34"/>
      <c r="QP376" s="34"/>
      <c r="QQ376" s="34"/>
      <c r="QR376" s="34"/>
      <c r="QS376" s="34"/>
      <c r="QT376" s="34"/>
      <c r="QU376" s="34"/>
      <c r="QV376" s="34"/>
      <c r="QW376" s="34"/>
      <c r="QX376" s="34"/>
      <c r="QY376" s="34"/>
      <c r="QZ376" s="34"/>
      <c r="RA376" s="34"/>
      <c r="RB376" s="34"/>
      <c r="RC376" s="34"/>
      <c r="RD376" s="34"/>
      <c r="RE376" s="34"/>
      <c r="RF376" s="34"/>
      <c r="RG376" s="34"/>
      <c r="RH376" s="34"/>
      <c r="RI376" s="34"/>
      <c r="RJ376" s="34"/>
      <c r="RK376" s="34"/>
      <c r="RL376" s="34"/>
      <c r="RM376" s="34"/>
      <c r="RN376" s="34"/>
      <c r="RO376" s="34"/>
      <c r="RP376" s="34"/>
      <c r="RQ376" s="34"/>
      <c r="RR376" s="34"/>
      <c r="RS376" s="34"/>
      <c r="RT376" s="34"/>
      <c r="RU376" s="34"/>
      <c r="RV376" s="34"/>
      <c r="RW376" s="34"/>
      <c r="RX376" s="34"/>
      <c r="RY376" s="34"/>
      <c r="RZ376" s="34"/>
      <c r="SA376" s="34"/>
      <c r="SB376" s="34"/>
      <c r="SC376" s="34"/>
      <c r="SD376" s="34"/>
      <c r="SE376" s="34"/>
      <c r="SF376" s="34"/>
      <c r="SG376" s="34"/>
      <c r="SH376" s="34"/>
      <c r="SI376" s="34"/>
      <c r="SJ376" s="34"/>
      <c r="SK376" s="34"/>
      <c r="SL376" s="34"/>
      <c r="SM376" s="34"/>
      <c r="SN376" s="34"/>
      <c r="SO376" s="34"/>
      <c r="SP376" s="34"/>
      <c r="SQ376" s="34"/>
      <c r="SR376" s="34"/>
      <c r="SS376" s="34"/>
      <c r="ST376" s="34"/>
      <c r="SU376" s="34"/>
      <c r="SV376" s="34"/>
      <c r="SW376" s="34"/>
      <c r="SX376" s="34"/>
      <c r="SY376" s="34"/>
      <c r="SZ376" s="34"/>
      <c r="TA376" s="34"/>
      <c r="TB376" s="34"/>
      <c r="TC376" s="34"/>
      <c r="TD376" s="34"/>
      <c r="TE376" s="34"/>
      <c r="TF376" s="34"/>
      <c r="TG376" s="34"/>
      <c r="TH376" s="34"/>
      <c r="TI376" s="34"/>
      <c r="TJ376" s="34"/>
      <c r="TK376" s="34"/>
      <c r="TL376" s="34"/>
      <c r="TM376" s="34"/>
      <c r="TN376" s="34"/>
      <c r="TO376" s="34"/>
      <c r="TP376" s="34"/>
      <c r="TQ376" s="34"/>
      <c r="TR376" s="34"/>
      <c r="TS376" s="34"/>
      <c r="TT376" s="34"/>
      <c r="TU376" s="34"/>
      <c r="TV376" s="34"/>
      <c r="TW376" s="34"/>
      <c r="TX376" s="34"/>
      <c r="TY376" s="34"/>
      <c r="TZ376" s="34"/>
      <c r="UA376" s="34"/>
      <c r="UB376" s="34"/>
      <c r="UC376" s="34"/>
      <c r="UD376" s="34"/>
      <c r="UE376" s="34"/>
      <c r="UF376" s="34"/>
      <c r="UG376" s="34"/>
      <c r="UH376" s="34"/>
      <c r="UI376" s="34"/>
      <c r="UJ376" s="34"/>
      <c r="UK376" s="34"/>
      <c r="UL376" s="34"/>
      <c r="UM376" s="34"/>
      <c r="UN376" s="34"/>
      <c r="UO376" s="34"/>
      <c r="UP376" s="34"/>
      <c r="UQ376" s="34"/>
      <c r="UR376" s="34"/>
      <c r="US376" s="34"/>
      <c r="UT376" s="34"/>
      <c r="UU376" s="34"/>
      <c r="UV376" s="34"/>
      <c r="UW376" s="34"/>
      <c r="UX376" s="34"/>
      <c r="UY376" s="34"/>
      <c r="UZ376" s="34"/>
      <c r="VA376" s="34"/>
      <c r="VB376" s="34"/>
      <c r="VC376" s="34"/>
      <c r="VD376" s="34"/>
      <c r="VE376" s="34"/>
      <c r="VF376" s="34"/>
      <c r="VG376" s="34"/>
      <c r="VH376" s="34"/>
      <c r="VI376" s="34"/>
      <c r="VJ376" s="34"/>
      <c r="VK376" s="34"/>
      <c r="VL376" s="34"/>
      <c r="VM376" s="34"/>
      <c r="VN376" s="34"/>
      <c r="VO376" s="34"/>
      <c r="VP376" s="34"/>
      <c r="VQ376" s="34"/>
      <c r="VR376" s="34"/>
      <c r="VS376" s="34"/>
      <c r="VT376" s="34"/>
      <c r="VU376" s="34"/>
      <c r="VV376" s="34"/>
      <c r="VW376" s="34"/>
      <c r="VX376" s="34"/>
      <c r="VY376" s="34"/>
      <c r="VZ376" s="34"/>
      <c r="WA376" s="34"/>
      <c r="WB376" s="34"/>
      <c r="WC376" s="34"/>
      <c r="WD376" s="34"/>
      <c r="WE376" s="34"/>
      <c r="WF376" s="34"/>
      <c r="WG376" s="34"/>
      <c r="WH376" s="34"/>
      <c r="WI376" s="34"/>
      <c r="WJ376" s="34"/>
      <c r="WK376" s="34"/>
      <c r="WL376" s="34"/>
      <c r="WM376" s="34"/>
      <c r="WN376" s="34"/>
      <c r="WO376" s="34"/>
      <c r="WP376" s="34"/>
      <c r="WQ376" s="34"/>
      <c r="WR376" s="34"/>
      <c r="WS376" s="34"/>
      <c r="WT376" s="34"/>
      <c r="WU376" s="34"/>
      <c r="WV376" s="34"/>
      <c r="WW376" s="34"/>
      <c r="WX376" s="34"/>
      <c r="WY376" s="34"/>
      <c r="WZ376" s="34"/>
      <c r="XA376" s="34"/>
      <c r="XB376" s="34"/>
      <c r="XC376" s="34"/>
      <c r="XD376" s="34"/>
      <c r="XE376" s="34"/>
      <c r="XF376" s="34"/>
      <c r="XG376" s="34"/>
      <c r="XH376" s="34"/>
      <c r="XI376" s="34"/>
      <c r="XJ376" s="34"/>
      <c r="XK376" s="34"/>
      <c r="XL376" s="34"/>
      <c r="XM376" s="34"/>
      <c r="XN376" s="34"/>
      <c r="XO376" s="34"/>
      <c r="XP376" s="34"/>
      <c r="XQ376" s="34"/>
      <c r="XR376" s="34"/>
      <c r="XS376" s="34"/>
      <c r="XT376" s="34"/>
      <c r="XU376" s="34"/>
      <c r="XV376" s="34"/>
      <c r="XW376" s="34"/>
      <c r="XX376" s="34"/>
      <c r="XY376" s="34"/>
      <c r="XZ376" s="34"/>
      <c r="YA376" s="34"/>
      <c r="YB376" s="34"/>
      <c r="YC376" s="34"/>
      <c r="YD376" s="34"/>
      <c r="YE376" s="34"/>
      <c r="YF376" s="34"/>
      <c r="YG376" s="34"/>
      <c r="YH376" s="34"/>
      <c r="YI376" s="34"/>
      <c r="YJ376" s="34"/>
      <c r="YK376" s="34"/>
      <c r="YL376" s="34"/>
      <c r="YM376" s="34"/>
      <c r="YN376" s="34"/>
      <c r="YO376" s="34"/>
      <c r="YP376" s="34"/>
      <c r="YQ376" s="34"/>
      <c r="YR376" s="34"/>
      <c r="YS376" s="34"/>
      <c r="YT376" s="34"/>
      <c r="YU376" s="34"/>
      <c r="YV376" s="34"/>
      <c r="YW376" s="34"/>
      <c r="YX376" s="34"/>
      <c r="YY376" s="34"/>
      <c r="YZ376" s="34"/>
      <c r="ZA376" s="34"/>
      <c r="ZB376" s="34"/>
      <c r="ZC376" s="34"/>
      <c r="ZD376" s="34"/>
      <c r="ZE376" s="34"/>
      <c r="ZF376" s="34"/>
      <c r="ZG376" s="34"/>
      <c r="ZH376" s="34"/>
      <c r="ZI376" s="34"/>
      <c r="ZJ376" s="34"/>
      <c r="ZK376" s="34"/>
      <c r="ZL376" s="34"/>
      <c r="ZM376" s="34"/>
      <c r="ZN376" s="34"/>
      <c r="ZO376" s="34"/>
      <c r="ZP376" s="34"/>
      <c r="ZQ376" s="34"/>
      <c r="ZR376" s="34"/>
      <c r="ZS376" s="34"/>
      <c r="ZT376" s="34"/>
      <c r="ZU376" s="34"/>
      <c r="ZV376" s="34"/>
      <c r="ZW376" s="34"/>
      <c r="ZX376" s="34"/>
      <c r="ZY376" s="34"/>
      <c r="ZZ376" s="34"/>
      <c r="AAA376" s="34"/>
      <c r="AAB376" s="34"/>
      <c r="AAC376" s="34"/>
      <c r="AAD376" s="34"/>
      <c r="AAE376" s="34"/>
      <c r="AAF376" s="34"/>
      <c r="AAG376" s="34"/>
      <c r="AAH376" s="34"/>
      <c r="AAI376" s="34"/>
      <c r="AAJ376" s="34"/>
      <c r="AAK376" s="34"/>
      <c r="AAL376" s="34"/>
      <c r="AAM376" s="34"/>
      <c r="AAN376" s="34"/>
      <c r="AAO376" s="34"/>
      <c r="AAP376" s="34"/>
      <c r="AAQ376" s="34"/>
      <c r="AAR376" s="34"/>
      <c r="AAS376" s="34"/>
      <c r="AAT376" s="34"/>
      <c r="AAU376" s="34"/>
      <c r="AAV376" s="34"/>
      <c r="AAW376" s="34"/>
      <c r="AAX376" s="34"/>
      <c r="AAY376" s="34"/>
      <c r="AAZ376" s="34"/>
      <c r="ABA376" s="34"/>
      <c r="ABB376" s="34"/>
      <c r="ABC376" s="34"/>
      <c r="ABD376" s="34"/>
      <c r="ABE376" s="34"/>
      <c r="ABF376" s="34"/>
      <c r="ABG376" s="34"/>
      <c r="ABH376" s="34"/>
      <c r="ABI376" s="34"/>
      <c r="ABJ376" s="34"/>
      <c r="ABK376" s="34"/>
      <c r="ABL376" s="34"/>
      <c r="ABM376" s="34"/>
      <c r="ABN376" s="34"/>
      <c r="ABO376" s="34"/>
      <c r="ABP376" s="34"/>
      <c r="ABQ376" s="34"/>
      <c r="ABR376" s="34"/>
      <c r="ABS376" s="34"/>
      <c r="ABT376" s="34"/>
      <c r="ABU376" s="34"/>
      <c r="ABV376" s="34"/>
      <c r="ABW376" s="34"/>
      <c r="ABX376" s="34"/>
      <c r="ABY376" s="34"/>
      <c r="ABZ376" s="34"/>
      <c r="ACA376" s="34"/>
      <c r="ACB376" s="34"/>
      <c r="ACC376" s="34"/>
      <c r="ACD376" s="34"/>
      <c r="ACE376" s="34"/>
      <c r="ACF376" s="34"/>
      <c r="ACG376" s="34"/>
      <c r="ACH376" s="34"/>
      <c r="ACI376" s="34"/>
      <c r="ACJ376" s="34"/>
      <c r="ACK376" s="34"/>
      <c r="ACL376" s="34"/>
      <c r="ACM376" s="34"/>
      <c r="ACN376" s="34"/>
      <c r="ACO376" s="34"/>
      <c r="ACP376" s="34"/>
      <c r="ACQ376" s="34"/>
      <c r="ACR376" s="34"/>
      <c r="ACS376" s="34"/>
      <c r="ACT376" s="34"/>
      <c r="ACU376" s="34"/>
      <c r="ACV376" s="34"/>
      <c r="ACW376" s="34"/>
      <c r="ACX376" s="34"/>
      <c r="ACY376" s="34"/>
      <c r="ACZ376" s="34"/>
      <c r="ADA376" s="34"/>
      <c r="ADB376" s="34"/>
      <c r="ADC376" s="34"/>
      <c r="ADD376" s="34"/>
      <c r="ADE376" s="34"/>
      <c r="ADF376" s="34"/>
      <c r="ADG376" s="34"/>
      <c r="ADH376" s="34"/>
      <c r="ADI376" s="34"/>
      <c r="ADJ376" s="34"/>
      <c r="ADK376" s="34"/>
      <c r="ADL376" s="34"/>
      <c r="ADM376" s="34"/>
      <c r="ADN376" s="34"/>
      <c r="ADO376" s="34"/>
      <c r="ADP376" s="34"/>
      <c r="ADQ376" s="34"/>
      <c r="ADR376" s="34"/>
      <c r="ADS376" s="34"/>
      <c r="ADT376" s="34"/>
      <c r="ADU376" s="34"/>
      <c r="ADV376" s="34"/>
      <c r="ADW376" s="34"/>
      <c r="ADX376" s="34"/>
      <c r="ADY376" s="34"/>
      <c r="ADZ376" s="34"/>
      <c r="AEA376" s="34"/>
      <c r="AEB376" s="34"/>
      <c r="AEC376" s="34"/>
      <c r="AED376" s="34"/>
      <c r="AEE376" s="34"/>
      <c r="AEF376" s="34"/>
      <c r="AEG376" s="34"/>
      <c r="AEH376" s="34"/>
      <c r="AEI376" s="34"/>
      <c r="AEJ376" s="34"/>
      <c r="AEK376" s="34"/>
      <c r="AEL376" s="34"/>
      <c r="AEM376" s="34"/>
      <c r="AEN376" s="34"/>
      <c r="AEO376" s="34"/>
      <c r="AEP376" s="34"/>
      <c r="AEQ376" s="34"/>
      <c r="AER376" s="34"/>
      <c r="AES376" s="34"/>
      <c r="AET376" s="34"/>
      <c r="AEU376" s="34"/>
      <c r="AEV376" s="34"/>
      <c r="AEW376" s="34"/>
      <c r="AEX376" s="34"/>
      <c r="AEY376" s="34"/>
      <c r="AEZ376" s="34"/>
      <c r="AFA376" s="34"/>
      <c r="AFB376" s="34"/>
      <c r="AFC376" s="34"/>
      <c r="AFD376" s="34"/>
      <c r="AFE376" s="34"/>
      <c r="AFF376" s="34"/>
      <c r="AFG376" s="34"/>
      <c r="AFH376" s="34"/>
      <c r="AFI376" s="34"/>
      <c r="AFJ376" s="34"/>
      <c r="AFK376" s="34"/>
      <c r="AFL376" s="34"/>
      <c r="AFM376" s="34"/>
      <c r="AFN376" s="34"/>
      <c r="AFO376" s="34"/>
      <c r="AFP376" s="34"/>
      <c r="AFQ376" s="34"/>
      <c r="AFR376" s="34"/>
      <c r="AFS376" s="34"/>
      <c r="AFT376" s="34"/>
      <c r="AFU376" s="34"/>
      <c r="AFV376" s="34"/>
      <c r="AFW376" s="34"/>
      <c r="AFX376" s="34"/>
      <c r="AFY376" s="34"/>
      <c r="AFZ376" s="34"/>
      <c r="AGA376" s="34"/>
      <c r="AGB376" s="34"/>
      <c r="AGC376" s="34"/>
      <c r="AGD376" s="34"/>
      <c r="AGE376" s="34"/>
      <c r="AGF376" s="34"/>
      <c r="AGG376" s="34"/>
      <c r="AGH376" s="34"/>
      <c r="AGI376" s="34"/>
      <c r="AGJ376" s="34"/>
      <c r="AGK376" s="34"/>
      <c r="AGL376" s="34"/>
      <c r="AGM376" s="34"/>
      <c r="AGN376" s="34"/>
      <c r="AGO376" s="34"/>
      <c r="AGP376" s="34"/>
      <c r="AGQ376" s="34"/>
      <c r="AGR376" s="34"/>
      <c r="AGS376" s="34"/>
      <c r="AGT376" s="34"/>
      <c r="AGU376" s="34"/>
      <c r="AGV376" s="34"/>
      <c r="AGW376" s="34"/>
      <c r="AGX376" s="34"/>
      <c r="AGY376" s="34"/>
      <c r="AGZ376" s="34"/>
      <c r="AHA376" s="34"/>
      <c r="AHB376" s="34"/>
      <c r="AHC376" s="34"/>
      <c r="AHD376" s="34"/>
      <c r="AHE376" s="34"/>
      <c r="AHF376" s="34"/>
      <c r="AHG376" s="34"/>
      <c r="AHH376" s="34"/>
      <c r="AHI376" s="34"/>
      <c r="AHJ376" s="34"/>
      <c r="AHK376" s="34"/>
      <c r="AHL376" s="34"/>
      <c r="AHM376" s="34"/>
      <c r="AHN376" s="34"/>
      <c r="AHO376" s="34"/>
      <c r="AHP376" s="34"/>
      <c r="AHQ376" s="34"/>
      <c r="AHR376" s="34"/>
      <c r="AHS376" s="34"/>
      <c r="AHT376" s="34"/>
      <c r="AHU376" s="34"/>
      <c r="AHV376" s="34"/>
      <c r="AHW376" s="34"/>
      <c r="AHX376" s="34"/>
      <c r="AHY376" s="34"/>
      <c r="AHZ376" s="34"/>
      <c r="AIA376" s="34"/>
      <c r="AIB376" s="34"/>
      <c r="AIC376" s="34"/>
      <c r="AID376" s="34"/>
      <c r="AIE376" s="34"/>
      <c r="AIF376" s="34"/>
      <c r="AIG376" s="34"/>
      <c r="AIH376" s="34"/>
      <c r="AII376" s="34"/>
      <c r="AIJ376" s="34"/>
      <c r="AIK376" s="34"/>
      <c r="AIL376" s="34"/>
      <c r="AIM376" s="34"/>
      <c r="AIN376" s="34"/>
      <c r="AIO376" s="34"/>
      <c r="AIP376" s="34"/>
      <c r="AIQ376" s="34"/>
      <c r="AIR376" s="34"/>
    </row>
    <row r="377" spans="1:928" s="33" customFormat="1" ht="15.75" customHeight="1" outlineLevel="1">
      <c r="A377" s="38" t="s">
        <v>501</v>
      </c>
      <c r="B377" s="39" t="s">
        <v>502</v>
      </c>
      <c r="C377" s="13" t="s">
        <v>509</v>
      </c>
      <c r="D377" s="14" t="s">
        <v>369</v>
      </c>
      <c r="E377" s="15">
        <v>50</v>
      </c>
      <c r="F377" s="16">
        <v>124</v>
      </c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  <c r="EB377" s="34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  <c r="EO377" s="34"/>
      <c r="EP377" s="34"/>
      <c r="EQ377" s="34"/>
      <c r="ER377" s="34"/>
      <c r="ES377" s="34"/>
      <c r="ET377" s="34"/>
      <c r="EU377" s="34"/>
      <c r="EV377" s="34"/>
      <c r="EW377" s="34"/>
      <c r="EX377" s="34"/>
      <c r="EY377" s="34"/>
      <c r="EZ377" s="34"/>
      <c r="FA377" s="34"/>
      <c r="FB377" s="34"/>
      <c r="FC377" s="34"/>
      <c r="FD377" s="34"/>
      <c r="FE377" s="34"/>
      <c r="FF377" s="34"/>
      <c r="FG377" s="34"/>
      <c r="FH377" s="34"/>
      <c r="FI377" s="34"/>
      <c r="FJ377" s="34"/>
      <c r="FK377" s="34"/>
      <c r="FL377" s="34"/>
      <c r="FM377" s="34"/>
      <c r="FN377" s="34"/>
      <c r="FO377" s="34"/>
      <c r="FP377" s="34"/>
      <c r="FQ377" s="34"/>
      <c r="FR377" s="34"/>
      <c r="FS377" s="34"/>
      <c r="FT377" s="34"/>
      <c r="FU377" s="34"/>
      <c r="FV377" s="34"/>
      <c r="FW377" s="34"/>
      <c r="FX377" s="34"/>
      <c r="FY377" s="34"/>
      <c r="FZ377" s="34"/>
      <c r="GA377" s="34"/>
      <c r="GB377" s="34"/>
      <c r="GC377" s="34"/>
      <c r="GD377" s="34"/>
      <c r="GE377" s="34"/>
      <c r="GF377" s="34"/>
      <c r="GG377" s="34"/>
      <c r="GH377" s="34"/>
      <c r="GI377" s="34"/>
      <c r="GJ377" s="34"/>
      <c r="GK377" s="34"/>
      <c r="GL377" s="34"/>
      <c r="GM377" s="34"/>
      <c r="GN377" s="34"/>
      <c r="GO377" s="34"/>
      <c r="GP377" s="34"/>
      <c r="GQ377" s="34"/>
      <c r="GR377" s="34"/>
      <c r="GS377" s="34"/>
      <c r="GT377" s="34"/>
      <c r="GU377" s="34"/>
      <c r="GV377" s="34"/>
      <c r="GW377" s="34"/>
      <c r="GX377" s="34"/>
      <c r="GY377" s="34"/>
      <c r="GZ377" s="34"/>
      <c r="HA377" s="34"/>
      <c r="HB377" s="34"/>
      <c r="HC377" s="34"/>
      <c r="HD377" s="34"/>
      <c r="HE377" s="34"/>
      <c r="HF377" s="34"/>
      <c r="HG377" s="34"/>
      <c r="HH377" s="34"/>
      <c r="HI377" s="34"/>
      <c r="HJ377" s="34"/>
      <c r="HK377" s="34"/>
      <c r="HL377" s="34"/>
      <c r="HM377" s="34"/>
      <c r="HN377" s="34"/>
      <c r="HO377" s="34"/>
      <c r="HP377" s="34"/>
      <c r="HQ377" s="34"/>
      <c r="HR377" s="34"/>
      <c r="HS377" s="34"/>
      <c r="HT377" s="34"/>
      <c r="HU377" s="34"/>
      <c r="HV377" s="34"/>
      <c r="HW377" s="34"/>
      <c r="HX377" s="34"/>
      <c r="HY377" s="34"/>
      <c r="HZ377" s="34"/>
      <c r="IA377" s="34"/>
      <c r="IB377" s="34"/>
      <c r="IC377" s="34"/>
      <c r="ID377" s="34"/>
      <c r="IE377" s="34"/>
      <c r="IF377" s="34"/>
      <c r="IG377" s="34"/>
      <c r="IH377" s="34"/>
      <c r="II377" s="34"/>
      <c r="IJ377" s="34"/>
      <c r="IK377" s="34"/>
      <c r="IL377" s="34"/>
      <c r="IM377" s="34"/>
      <c r="IN377" s="34"/>
      <c r="IO377" s="34"/>
      <c r="IP377" s="34"/>
      <c r="IQ377" s="34"/>
      <c r="IR377" s="34"/>
      <c r="IS377" s="34"/>
      <c r="IT377" s="34"/>
      <c r="IU377" s="34"/>
      <c r="IV377" s="34"/>
      <c r="IW377" s="34"/>
      <c r="IX377" s="34"/>
      <c r="IY377" s="34"/>
      <c r="IZ377" s="34"/>
      <c r="JA377" s="34"/>
      <c r="JB377" s="34"/>
      <c r="JC377" s="34"/>
      <c r="JD377" s="34"/>
      <c r="JE377" s="34"/>
      <c r="JF377" s="34"/>
      <c r="JG377" s="34"/>
      <c r="JH377" s="34"/>
      <c r="JI377" s="34"/>
      <c r="JJ377" s="34"/>
      <c r="JK377" s="34"/>
      <c r="JL377" s="34"/>
      <c r="JM377" s="34"/>
      <c r="JN377" s="34"/>
      <c r="JO377" s="34"/>
      <c r="JP377" s="34"/>
      <c r="JQ377" s="34"/>
      <c r="JR377" s="34"/>
      <c r="JS377" s="34"/>
      <c r="JT377" s="34"/>
      <c r="JU377" s="34"/>
      <c r="JV377" s="34"/>
      <c r="JW377" s="34"/>
      <c r="JX377" s="34"/>
      <c r="JY377" s="34"/>
      <c r="JZ377" s="34"/>
      <c r="KA377" s="34"/>
      <c r="KB377" s="34"/>
      <c r="KC377" s="34"/>
      <c r="KD377" s="34"/>
      <c r="KE377" s="34"/>
      <c r="KF377" s="34"/>
      <c r="KG377" s="34"/>
      <c r="KH377" s="34"/>
      <c r="KI377" s="34"/>
      <c r="KJ377" s="34"/>
      <c r="KK377" s="34"/>
      <c r="KL377" s="34"/>
      <c r="KM377" s="34"/>
      <c r="KN377" s="34"/>
      <c r="KO377" s="34"/>
      <c r="KP377" s="34"/>
      <c r="KQ377" s="34"/>
      <c r="KR377" s="34"/>
      <c r="KS377" s="34"/>
      <c r="KT377" s="34"/>
      <c r="KU377" s="34"/>
      <c r="KV377" s="34"/>
      <c r="KW377" s="34"/>
      <c r="KX377" s="34"/>
      <c r="KY377" s="34"/>
      <c r="KZ377" s="34"/>
      <c r="LA377" s="34"/>
      <c r="LB377" s="34"/>
      <c r="LC377" s="34"/>
      <c r="LD377" s="34"/>
      <c r="LE377" s="34"/>
      <c r="LF377" s="34"/>
      <c r="LG377" s="34"/>
      <c r="LH377" s="34"/>
      <c r="LI377" s="34"/>
      <c r="LJ377" s="34"/>
      <c r="LK377" s="34"/>
      <c r="LL377" s="34"/>
      <c r="LM377" s="34"/>
      <c r="LN377" s="34"/>
      <c r="LO377" s="34"/>
      <c r="LP377" s="34"/>
      <c r="LQ377" s="34"/>
      <c r="LR377" s="34"/>
      <c r="LS377" s="34"/>
      <c r="LT377" s="34"/>
      <c r="LU377" s="34"/>
      <c r="LV377" s="34"/>
      <c r="LW377" s="34"/>
      <c r="LX377" s="34"/>
      <c r="LY377" s="34"/>
      <c r="LZ377" s="34"/>
      <c r="MA377" s="34"/>
      <c r="MB377" s="34"/>
      <c r="MC377" s="34"/>
      <c r="MD377" s="34"/>
      <c r="ME377" s="34"/>
      <c r="MF377" s="34"/>
      <c r="MG377" s="34"/>
      <c r="MH377" s="34"/>
      <c r="MI377" s="34"/>
      <c r="MJ377" s="34"/>
      <c r="MK377" s="34"/>
      <c r="ML377" s="34"/>
      <c r="MM377" s="34"/>
      <c r="MN377" s="34"/>
      <c r="MO377" s="34"/>
      <c r="MP377" s="34"/>
      <c r="MQ377" s="34"/>
      <c r="MR377" s="34"/>
      <c r="MS377" s="34"/>
      <c r="MT377" s="34"/>
      <c r="MU377" s="34"/>
      <c r="MV377" s="34"/>
      <c r="MW377" s="34"/>
      <c r="MX377" s="34"/>
      <c r="MY377" s="34"/>
      <c r="MZ377" s="34"/>
      <c r="NA377" s="34"/>
      <c r="NB377" s="34"/>
      <c r="NC377" s="34"/>
      <c r="ND377" s="34"/>
      <c r="NE377" s="34"/>
      <c r="NF377" s="34"/>
      <c r="NG377" s="34"/>
      <c r="NH377" s="34"/>
      <c r="NI377" s="34"/>
      <c r="NJ377" s="34"/>
      <c r="NK377" s="34"/>
      <c r="NL377" s="34"/>
      <c r="NM377" s="34"/>
      <c r="NN377" s="34"/>
      <c r="NO377" s="34"/>
      <c r="NP377" s="34"/>
      <c r="NQ377" s="34"/>
      <c r="NR377" s="34"/>
      <c r="NS377" s="34"/>
      <c r="NT377" s="34"/>
      <c r="NU377" s="34"/>
      <c r="NV377" s="34"/>
      <c r="NW377" s="34"/>
      <c r="NX377" s="34"/>
      <c r="NY377" s="34"/>
      <c r="NZ377" s="34"/>
      <c r="OA377" s="34"/>
      <c r="OB377" s="34"/>
      <c r="OC377" s="34"/>
      <c r="OD377" s="34"/>
      <c r="OE377" s="34"/>
      <c r="OF377" s="34"/>
      <c r="OG377" s="34"/>
      <c r="OH377" s="34"/>
      <c r="OI377" s="34"/>
      <c r="OJ377" s="34"/>
      <c r="OK377" s="34"/>
      <c r="OL377" s="34"/>
      <c r="OM377" s="34"/>
      <c r="ON377" s="34"/>
      <c r="OO377" s="34"/>
      <c r="OP377" s="34"/>
      <c r="OQ377" s="34"/>
      <c r="OR377" s="34"/>
      <c r="OS377" s="34"/>
      <c r="OT377" s="34"/>
      <c r="OU377" s="34"/>
      <c r="OV377" s="34"/>
      <c r="OW377" s="34"/>
      <c r="OX377" s="34"/>
      <c r="OY377" s="34"/>
      <c r="OZ377" s="34"/>
      <c r="PA377" s="34"/>
      <c r="PB377" s="34"/>
      <c r="PC377" s="34"/>
      <c r="PD377" s="34"/>
      <c r="PE377" s="34"/>
      <c r="PF377" s="34"/>
      <c r="PG377" s="34"/>
      <c r="PH377" s="34"/>
      <c r="PI377" s="34"/>
      <c r="PJ377" s="34"/>
      <c r="PK377" s="34"/>
      <c r="PL377" s="34"/>
      <c r="PM377" s="34"/>
      <c r="PN377" s="34"/>
      <c r="PO377" s="34"/>
      <c r="PP377" s="34"/>
      <c r="PQ377" s="34"/>
      <c r="PR377" s="34"/>
      <c r="PS377" s="34"/>
      <c r="PT377" s="34"/>
      <c r="PU377" s="34"/>
      <c r="PV377" s="34"/>
      <c r="PW377" s="34"/>
      <c r="PX377" s="34"/>
      <c r="PY377" s="34"/>
      <c r="PZ377" s="34"/>
      <c r="QA377" s="34"/>
      <c r="QB377" s="34"/>
      <c r="QC377" s="34"/>
      <c r="QD377" s="34"/>
      <c r="QE377" s="34"/>
      <c r="QF377" s="34"/>
      <c r="QG377" s="34"/>
      <c r="QH377" s="34"/>
      <c r="QI377" s="34"/>
      <c r="QJ377" s="34"/>
      <c r="QK377" s="34"/>
      <c r="QL377" s="34"/>
      <c r="QM377" s="34"/>
      <c r="QN377" s="34"/>
      <c r="QO377" s="34"/>
      <c r="QP377" s="34"/>
      <c r="QQ377" s="34"/>
      <c r="QR377" s="34"/>
      <c r="QS377" s="34"/>
      <c r="QT377" s="34"/>
      <c r="QU377" s="34"/>
      <c r="QV377" s="34"/>
      <c r="QW377" s="34"/>
      <c r="QX377" s="34"/>
      <c r="QY377" s="34"/>
      <c r="QZ377" s="34"/>
      <c r="RA377" s="34"/>
      <c r="RB377" s="34"/>
      <c r="RC377" s="34"/>
      <c r="RD377" s="34"/>
      <c r="RE377" s="34"/>
      <c r="RF377" s="34"/>
      <c r="RG377" s="34"/>
      <c r="RH377" s="34"/>
      <c r="RI377" s="34"/>
      <c r="RJ377" s="34"/>
      <c r="RK377" s="34"/>
      <c r="RL377" s="34"/>
      <c r="RM377" s="34"/>
      <c r="RN377" s="34"/>
      <c r="RO377" s="34"/>
      <c r="RP377" s="34"/>
      <c r="RQ377" s="34"/>
      <c r="RR377" s="34"/>
      <c r="RS377" s="34"/>
      <c r="RT377" s="34"/>
      <c r="RU377" s="34"/>
      <c r="RV377" s="34"/>
      <c r="RW377" s="34"/>
      <c r="RX377" s="34"/>
      <c r="RY377" s="34"/>
      <c r="RZ377" s="34"/>
      <c r="SA377" s="34"/>
      <c r="SB377" s="34"/>
      <c r="SC377" s="34"/>
      <c r="SD377" s="34"/>
      <c r="SE377" s="34"/>
      <c r="SF377" s="34"/>
      <c r="SG377" s="34"/>
      <c r="SH377" s="34"/>
      <c r="SI377" s="34"/>
      <c r="SJ377" s="34"/>
      <c r="SK377" s="34"/>
      <c r="SL377" s="34"/>
      <c r="SM377" s="34"/>
      <c r="SN377" s="34"/>
      <c r="SO377" s="34"/>
      <c r="SP377" s="34"/>
      <c r="SQ377" s="34"/>
      <c r="SR377" s="34"/>
      <c r="SS377" s="34"/>
      <c r="ST377" s="34"/>
      <c r="SU377" s="34"/>
      <c r="SV377" s="34"/>
      <c r="SW377" s="34"/>
      <c r="SX377" s="34"/>
      <c r="SY377" s="34"/>
      <c r="SZ377" s="34"/>
      <c r="TA377" s="34"/>
      <c r="TB377" s="34"/>
      <c r="TC377" s="34"/>
      <c r="TD377" s="34"/>
      <c r="TE377" s="34"/>
      <c r="TF377" s="34"/>
      <c r="TG377" s="34"/>
      <c r="TH377" s="34"/>
      <c r="TI377" s="34"/>
      <c r="TJ377" s="34"/>
      <c r="TK377" s="34"/>
      <c r="TL377" s="34"/>
      <c r="TM377" s="34"/>
      <c r="TN377" s="34"/>
      <c r="TO377" s="34"/>
      <c r="TP377" s="34"/>
      <c r="TQ377" s="34"/>
      <c r="TR377" s="34"/>
      <c r="TS377" s="34"/>
      <c r="TT377" s="34"/>
      <c r="TU377" s="34"/>
      <c r="TV377" s="34"/>
      <c r="TW377" s="34"/>
      <c r="TX377" s="34"/>
      <c r="TY377" s="34"/>
      <c r="TZ377" s="34"/>
      <c r="UA377" s="34"/>
      <c r="UB377" s="34"/>
      <c r="UC377" s="34"/>
      <c r="UD377" s="34"/>
      <c r="UE377" s="34"/>
      <c r="UF377" s="34"/>
      <c r="UG377" s="34"/>
      <c r="UH377" s="34"/>
      <c r="UI377" s="34"/>
      <c r="UJ377" s="34"/>
      <c r="UK377" s="34"/>
      <c r="UL377" s="34"/>
      <c r="UM377" s="34"/>
      <c r="UN377" s="34"/>
      <c r="UO377" s="34"/>
      <c r="UP377" s="34"/>
      <c r="UQ377" s="34"/>
      <c r="UR377" s="34"/>
      <c r="US377" s="34"/>
      <c r="UT377" s="34"/>
      <c r="UU377" s="34"/>
      <c r="UV377" s="34"/>
      <c r="UW377" s="34"/>
      <c r="UX377" s="34"/>
      <c r="UY377" s="34"/>
      <c r="UZ377" s="34"/>
      <c r="VA377" s="34"/>
      <c r="VB377" s="34"/>
      <c r="VC377" s="34"/>
      <c r="VD377" s="34"/>
      <c r="VE377" s="34"/>
      <c r="VF377" s="34"/>
      <c r="VG377" s="34"/>
      <c r="VH377" s="34"/>
      <c r="VI377" s="34"/>
      <c r="VJ377" s="34"/>
      <c r="VK377" s="34"/>
      <c r="VL377" s="34"/>
      <c r="VM377" s="34"/>
      <c r="VN377" s="34"/>
      <c r="VO377" s="34"/>
      <c r="VP377" s="34"/>
      <c r="VQ377" s="34"/>
      <c r="VR377" s="34"/>
      <c r="VS377" s="34"/>
      <c r="VT377" s="34"/>
      <c r="VU377" s="34"/>
      <c r="VV377" s="34"/>
      <c r="VW377" s="34"/>
      <c r="VX377" s="34"/>
      <c r="VY377" s="34"/>
      <c r="VZ377" s="34"/>
      <c r="WA377" s="34"/>
      <c r="WB377" s="34"/>
      <c r="WC377" s="34"/>
      <c r="WD377" s="34"/>
      <c r="WE377" s="34"/>
      <c r="WF377" s="34"/>
      <c r="WG377" s="34"/>
      <c r="WH377" s="34"/>
      <c r="WI377" s="34"/>
      <c r="WJ377" s="34"/>
      <c r="WK377" s="34"/>
      <c r="WL377" s="34"/>
      <c r="WM377" s="34"/>
      <c r="WN377" s="34"/>
      <c r="WO377" s="34"/>
      <c r="WP377" s="34"/>
      <c r="WQ377" s="34"/>
      <c r="WR377" s="34"/>
      <c r="WS377" s="34"/>
      <c r="WT377" s="34"/>
      <c r="WU377" s="34"/>
      <c r="WV377" s="34"/>
      <c r="WW377" s="34"/>
      <c r="WX377" s="34"/>
      <c r="WY377" s="34"/>
      <c r="WZ377" s="34"/>
      <c r="XA377" s="34"/>
      <c r="XB377" s="34"/>
      <c r="XC377" s="34"/>
      <c r="XD377" s="34"/>
      <c r="XE377" s="34"/>
      <c r="XF377" s="34"/>
      <c r="XG377" s="34"/>
      <c r="XH377" s="34"/>
      <c r="XI377" s="34"/>
      <c r="XJ377" s="34"/>
      <c r="XK377" s="34"/>
      <c r="XL377" s="34"/>
      <c r="XM377" s="34"/>
      <c r="XN377" s="34"/>
      <c r="XO377" s="34"/>
      <c r="XP377" s="34"/>
      <c r="XQ377" s="34"/>
      <c r="XR377" s="34"/>
      <c r="XS377" s="34"/>
      <c r="XT377" s="34"/>
      <c r="XU377" s="34"/>
      <c r="XV377" s="34"/>
      <c r="XW377" s="34"/>
      <c r="XX377" s="34"/>
      <c r="XY377" s="34"/>
      <c r="XZ377" s="34"/>
      <c r="YA377" s="34"/>
      <c r="YB377" s="34"/>
      <c r="YC377" s="34"/>
      <c r="YD377" s="34"/>
      <c r="YE377" s="34"/>
      <c r="YF377" s="34"/>
      <c r="YG377" s="34"/>
      <c r="YH377" s="34"/>
      <c r="YI377" s="34"/>
      <c r="YJ377" s="34"/>
      <c r="YK377" s="34"/>
      <c r="YL377" s="34"/>
      <c r="YM377" s="34"/>
      <c r="YN377" s="34"/>
      <c r="YO377" s="34"/>
      <c r="YP377" s="34"/>
      <c r="YQ377" s="34"/>
      <c r="YR377" s="34"/>
      <c r="YS377" s="34"/>
      <c r="YT377" s="34"/>
      <c r="YU377" s="34"/>
      <c r="YV377" s="34"/>
      <c r="YW377" s="34"/>
      <c r="YX377" s="34"/>
      <c r="YY377" s="34"/>
      <c r="YZ377" s="34"/>
      <c r="ZA377" s="34"/>
      <c r="ZB377" s="34"/>
      <c r="ZC377" s="34"/>
      <c r="ZD377" s="34"/>
      <c r="ZE377" s="34"/>
      <c r="ZF377" s="34"/>
      <c r="ZG377" s="34"/>
      <c r="ZH377" s="34"/>
      <c r="ZI377" s="34"/>
      <c r="ZJ377" s="34"/>
      <c r="ZK377" s="34"/>
      <c r="ZL377" s="34"/>
      <c r="ZM377" s="34"/>
      <c r="ZN377" s="34"/>
      <c r="ZO377" s="34"/>
      <c r="ZP377" s="34"/>
      <c r="ZQ377" s="34"/>
      <c r="ZR377" s="34"/>
      <c r="ZS377" s="34"/>
      <c r="ZT377" s="34"/>
      <c r="ZU377" s="34"/>
      <c r="ZV377" s="34"/>
      <c r="ZW377" s="34"/>
      <c r="ZX377" s="34"/>
      <c r="ZY377" s="34"/>
      <c r="ZZ377" s="34"/>
      <c r="AAA377" s="34"/>
      <c r="AAB377" s="34"/>
      <c r="AAC377" s="34"/>
      <c r="AAD377" s="34"/>
      <c r="AAE377" s="34"/>
      <c r="AAF377" s="34"/>
      <c r="AAG377" s="34"/>
      <c r="AAH377" s="34"/>
      <c r="AAI377" s="34"/>
      <c r="AAJ377" s="34"/>
      <c r="AAK377" s="34"/>
      <c r="AAL377" s="34"/>
      <c r="AAM377" s="34"/>
      <c r="AAN377" s="34"/>
      <c r="AAO377" s="34"/>
      <c r="AAP377" s="34"/>
      <c r="AAQ377" s="34"/>
      <c r="AAR377" s="34"/>
      <c r="AAS377" s="34"/>
      <c r="AAT377" s="34"/>
      <c r="AAU377" s="34"/>
      <c r="AAV377" s="34"/>
      <c r="AAW377" s="34"/>
      <c r="AAX377" s="34"/>
      <c r="AAY377" s="34"/>
      <c r="AAZ377" s="34"/>
      <c r="ABA377" s="34"/>
      <c r="ABB377" s="34"/>
      <c r="ABC377" s="34"/>
      <c r="ABD377" s="34"/>
      <c r="ABE377" s="34"/>
      <c r="ABF377" s="34"/>
      <c r="ABG377" s="34"/>
      <c r="ABH377" s="34"/>
      <c r="ABI377" s="34"/>
      <c r="ABJ377" s="34"/>
      <c r="ABK377" s="34"/>
      <c r="ABL377" s="34"/>
      <c r="ABM377" s="34"/>
      <c r="ABN377" s="34"/>
      <c r="ABO377" s="34"/>
      <c r="ABP377" s="34"/>
      <c r="ABQ377" s="34"/>
      <c r="ABR377" s="34"/>
      <c r="ABS377" s="34"/>
      <c r="ABT377" s="34"/>
      <c r="ABU377" s="34"/>
      <c r="ABV377" s="34"/>
      <c r="ABW377" s="34"/>
      <c r="ABX377" s="34"/>
      <c r="ABY377" s="34"/>
      <c r="ABZ377" s="34"/>
      <c r="ACA377" s="34"/>
      <c r="ACB377" s="34"/>
      <c r="ACC377" s="34"/>
      <c r="ACD377" s="34"/>
      <c r="ACE377" s="34"/>
      <c r="ACF377" s="34"/>
      <c r="ACG377" s="34"/>
      <c r="ACH377" s="34"/>
      <c r="ACI377" s="34"/>
      <c r="ACJ377" s="34"/>
      <c r="ACK377" s="34"/>
      <c r="ACL377" s="34"/>
      <c r="ACM377" s="34"/>
      <c r="ACN377" s="34"/>
      <c r="ACO377" s="34"/>
      <c r="ACP377" s="34"/>
      <c r="ACQ377" s="34"/>
      <c r="ACR377" s="34"/>
      <c r="ACS377" s="34"/>
      <c r="ACT377" s="34"/>
      <c r="ACU377" s="34"/>
      <c r="ACV377" s="34"/>
      <c r="ACW377" s="34"/>
      <c r="ACX377" s="34"/>
      <c r="ACY377" s="34"/>
      <c r="ACZ377" s="34"/>
      <c r="ADA377" s="34"/>
      <c r="ADB377" s="34"/>
      <c r="ADC377" s="34"/>
      <c r="ADD377" s="34"/>
      <c r="ADE377" s="34"/>
      <c r="ADF377" s="34"/>
      <c r="ADG377" s="34"/>
      <c r="ADH377" s="34"/>
      <c r="ADI377" s="34"/>
      <c r="ADJ377" s="34"/>
      <c r="ADK377" s="34"/>
      <c r="ADL377" s="34"/>
      <c r="ADM377" s="34"/>
      <c r="ADN377" s="34"/>
      <c r="ADO377" s="34"/>
      <c r="ADP377" s="34"/>
      <c r="ADQ377" s="34"/>
      <c r="ADR377" s="34"/>
      <c r="ADS377" s="34"/>
      <c r="ADT377" s="34"/>
      <c r="ADU377" s="34"/>
      <c r="ADV377" s="34"/>
      <c r="ADW377" s="34"/>
      <c r="ADX377" s="34"/>
      <c r="ADY377" s="34"/>
      <c r="ADZ377" s="34"/>
      <c r="AEA377" s="34"/>
      <c r="AEB377" s="34"/>
      <c r="AEC377" s="34"/>
      <c r="AED377" s="34"/>
      <c r="AEE377" s="34"/>
      <c r="AEF377" s="34"/>
      <c r="AEG377" s="34"/>
      <c r="AEH377" s="34"/>
      <c r="AEI377" s="34"/>
      <c r="AEJ377" s="34"/>
      <c r="AEK377" s="34"/>
      <c r="AEL377" s="34"/>
      <c r="AEM377" s="34"/>
      <c r="AEN377" s="34"/>
      <c r="AEO377" s="34"/>
      <c r="AEP377" s="34"/>
      <c r="AEQ377" s="34"/>
      <c r="AER377" s="34"/>
      <c r="AES377" s="34"/>
      <c r="AET377" s="34"/>
      <c r="AEU377" s="34"/>
      <c r="AEV377" s="34"/>
      <c r="AEW377" s="34"/>
      <c r="AEX377" s="34"/>
      <c r="AEY377" s="34"/>
      <c r="AEZ377" s="34"/>
      <c r="AFA377" s="34"/>
      <c r="AFB377" s="34"/>
      <c r="AFC377" s="34"/>
      <c r="AFD377" s="34"/>
      <c r="AFE377" s="34"/>
      <c r="AFF377" s="34"/>
      <c r="AFG377" s="34"/>
      <c r="AFH377" s="34"/>
      <c r="AFI377" s="34"/>
      <c r="AFJ377" s="34"/>
      <c r="AFK377" s="34"/>
      <c r="AFL377" s="34"/>
      <c r="AFM377" s="34"/>
      <c r="AFN377" s="34"/>
      <c r="AFO377" s="34"/>
      <c r="AFP377" s="34"/>
      <c r="AFQ377" s="34"/>
      <c r="AFR377" s="34"/>
      <c r="AFS377" s="34"/>
      <c r="AFT377" s="34"/>
      <c r="AFU377" s="34"/>
      <c r="AFV377" s="34"/>
      <c r="AFW377" s="34"/>
      <c r="AFX377" s="34"/>
      <c r="AFY377" s="34"/>
      <c r="AFZ377" s="34"/>
      <c r="AGA377" s="34"/>
      <c r="AGB377" s="34"/>
      <c r="AGC377" s="34"/>
      <c r="AGD377" s="34"/>
      <c r="AGE377" s="34"/>
      <c r="AGF377" s="34"/>
      <c r="AGG377" s="34"/>
      <c r="AGH377" s="34"/>
      <c r="AGI377" s="34"/>
      <c r="AGJ377" s="34"/>
      <c r="AGK377" s="34"/>
      <c r="AGL377" s="34"/>
      <c r="AGM377" s="34"/>
      <c r="AGN377" s="34"/>
      <c r="AGO377" s="34"/>
      <c r="AGP377" s="34"/>
      <c r="AGQ377" s="34"/>
      <c r="AGR377" s="34"/>
      <c r="AGS377" s="34"/>
      <c r="AGT377" s="34"/>
      <c r="AGU377" s="34"/>
      <c r="AGV377" s="34"/>
      <c r="AGW377" s="34"/>
      <c r="AGX377" s="34"/>
      <c r="AGY377" s="34"/>
      <c r="AGZ377" s="34"/>
      <c r="AHA377" s="34"/>
      <c r="AHB377" s="34"/>
      <c r="AHC377" s="34"/>
      <c r="AHD377" s="34"/>
      <c r="AHE377" s="34"/>
      <c r="AHF377" s="34"/>
      <c r="AHG377" s="34"/>
      <c r="AHH377" s="34"/>
      <c r="AHI377" s="34"/>
      <c r="AHJ377" s="34"/>
      <c r="AHK377" s="34"/>
      <c r="AHL377" s="34"/>
      <c r="AHM377" s="34"/>
      <c r="AHN377" s="34"/>
      <c r="AHO377" s="34"/>
      <c r="AHP377" s="34"/>
      <c r="AHQ377" s="34"/>
      <c r="AHR377" s="34"/>
      <c r="AHS377" s="34"/>
      <c r="AHT377" s="34"/>
      <c r="AHU377" s="34"/>
      <c r="AHV377" s="34"/>
      <c r="AHW377" s="34"/>
      <c r="AHX377" s="34"/>
      <c r="AHY377" s="34"/>
      <c r="AHZ377" s="34"/>
      <c r="AIA377" s="34"/>
      <c r="AIB377" s="34"/>
      <c r="AIC377" s="34"/>
      <c r="AID377" s="34"/>
      <c r="AIE377" s="34"/>
      <c r="AIF377" s="34"/>
      <c r="AIG377" s="34"/>
      <c r="AIH377" s="34"/>
      <c r="AII377" s="34"/>
      <c r="AIJ377" s="34"/>
      <c r="AIK377" s="34"/>
      <c r="AIL377" s="34"/>
      <c r="AIM377" s="34"/>
      <c r="AIN377" s="34"/>
      <c r="AIO377" s="34"/>
      <c r="AIP377" s="34"/>
      <c r="AIQ377" s="34"/>
      <c r="AIR377" s="34"/>
    </row>
    <row r="378" spans="1:928" s="33" customFormat="1" ht="15.75" customHeight="1" outlineLevel="1">
      <c r="A378" s="38" t="s">
        <v>501</v>
      </c>
      <c r="B378" s="39" t="s">
        <v>502</v>
      </c>
      <c r="C378" s="13" t="s">
        <v>510</v>
      </c>
      <c r="D378" s="14" t="s">
        <v>369</v>
      </c>
      <c r="E378" s="15">
        <v>50</v>
      </c>
      <c r="F378" s="16">
        <v>125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  <c r="DM378" s="34"/>
      <c r="DN378" s="34"/>
      <c r="DO378" s="34"/>
      <c r="DP378" s="34"/>
      <c r="DQ378" s="34"/>
      <c r="DR378" s="34"/>
      <c r="DS378" s="34"/>
      <c r="DT378" s="34"/>
      <c r="DU378" s="34"/>
      <c r="DV378" s="34"/>
      <c r="DW378" s="34"/>
      <c r="DX378" s="34"/>
      <c r="DY378" s="34"/>
      <c r="DZ378" s="34"/>
      <c r="EA378" s="34"/>
      <c r="EB378" s="34"/>
      <c r="EC378" s="34"/>
      <c r="ED378" s="34"/>
      <c r="EE378" s="34"/>
      <c r="EF378" s="34"/>
      <c r="EG378" s="34"/>
      <c r="EH378" s="34"/>
      <c r="EI378" s="34"/>
      <c r="EJ378" s="34"/>
      <c r="EK378" s="34"/>
      <c r="EL378" s="34"/>
      <c r="EM378" s="34"/>
      <c r="EN378" s="34"/>
      <c r="EO378" s="34"/>
      <c r="EP378" s="34"/>
      <c r="EQ378" s="34"/>
      <c r="ER378" s="34"/>
      <c r="ES378" s="34"/>
      <c r="ET378" s="34"/>
      <c r="EU378" s="34"/>
      <c r="EV378" s="34"/>
      <c r="EW378" s="34"/>
      <c r="EX378" s="34"/>
      <c r="EY378" s="34"/>
      <c r="EZ378" s="34"/>
      <c r="FA378" s="34"/>
      <c r="FB378" s="34"/>
      <c r="FC378" s="34"/>
      <c r="FD378" s="34"/>
      <c r="FE378" s="34"/>
      <c r="FF378" s="34"/>
      <c r="FG378" s="34"/>
      <c r="FH378" s="34"/>
      <c r="FI378" s="34"/>
      <c r="FJ378" s="34"/>
      <c r="FK378" s="34"/>
      <c r="FL378" s="34"/>
      <c r="FM378" s="34"/>
      <c r="FN378" s="34"/>
      <c r="FO378" s="34"/>
      <c r="FP378" s="34"/>
      <c r="FQ378" s="34"/>
      <c r="FR378" s="34"/>
      <c r="FS378" s="34"/>
      <c r="FT378" s="34"/>
      <c r="FU378" s="34"/>
      <c r="FV378" s="34"/>
      <c r="FW378" s="34"/>
      <c r="FX378" s="34"/>
      <c r="FY378" s="34"/>
      <c r="FZ378" s="34"/>
      <c r="GA378" s="34"/>
      <c r="GB378" s="34"/>
      <c r="GC378" s="34"/>
      <c r="GD378" s="34"/>
      <c r="GE378" s="34"/>
      <c r="GF378" s="34"/>
      <c r="GG378" s="34"/>
      <c r="GH378" s="34"/>
      <c r="GI378" s="34"/>
      <c r="GJ378" s="34"/>
      <c r="GK378" s="34"/>
      <c r="GL378" s="34"/>
      <c r="GM378" s="34"/>
      <c r="GN378" s="34"/>
      <c r="GO378" s="34"/>
      <c r="GP378" s="34"/>
      <c r="GQ378" s="34"/>
      <c r="GR378" s="34"/>
      <c r="GS378" s="34"/>
      <c r="GT378" s="34"/>
      <c r="GU378" s="34"/>
      <c r="GV378" s="34"/>
      <c r="GW378" s="34"/>
      <c r="GX378" s="34"/>
      <c r="GY378" s="34"/>
      <c r="GZ378" s="34"/>
      <c r="HA378" s="34"/>
      <c r="HB378" s="34"/>
      <c r="HC378" s="34"/>
      <c r="HD378" s="34"/>
      <c r="HE378" s="34"/>
      <c r="HF378" s="34"/>
      <c r="HG378" s="34"/>
      <c r="HH378" s="34"/>
      <c r="HI378" s="34"/>
      <c r="HJ378" s="34"/>
      <c r="HK378" s="34"/>
      <c r="HL378" s="34"/>
      <c r="HM378" s="34"/>
      <c r="HN378" s="34"/>
      <c r="HO378" s="34"/>
      <c r="HP378" s="34"/>
      <c r="HQ378" s="34"/>
      <c r="HR378" s="34"/>
      <c r="HS378" s="34"/>
      <c r="HT378" s="34"/>
      <c r="HU378" s="34"/>
      <c r="HV378" s="34"/>
      <c r="HW378" s="34"/>
      <c r="HX378" s="34"/>
      <c r="HY378" s="34"/>
      <c r="HZ378" s="34"/>
      <c r="IA378" s="34"/>
      <c r="IB378" s="34"/>
      <c r="IC378" s="34"/>
      <c r="ID378" s="34"/>
      <c r="IE378" s="34"/>
      <c r="IF378" s="34"/>
      <c r="IG378" s="34"/>
      <c r="IH378" s="34"/>
      <c r="II378" s="34"/>
      <c r="IJ378" s="34"/>
      <c r="IK378" s="34"/>
      <c r="IL378" s="34"/>
      <c r="IM378" s="34"/>
      <c r="IN378" s="34"/>
      <c r="IO378" s="34"/>
      <c r="IP378" s="34"/>
      <c r="IQ378" s="34"/>
      <c r="IR378" s="34"/>
      <c r="IS378" s="34"/>
      <c r="IT378" s="34"/>
      <c r="IU378" s="34"/>
      <c r="IV378" s="34"/>
      <c r="IW378" s="34"/>
      <c r="IX378" s="34"/>
      <c r="IY378" s="34"/>
      <c r="IZ378" s="34"/>
      <c r="JA378" s="34"/>
      <c r="JB378" s="34"/>
      <c r="JC378" s="34"/>
      <c r="JD378" s="34"/>
      <c r="JE378" s="34"/>
      <c r="JF378" s="34"/>
      <c r="JG378" s="34"/>
      <c r="JH378" s="34"/>
      <c r="JI378" s="34"/>
      <c r="JJ378" s="34"/>
      <c r="JK378" s="34"/>
      <c r="JL378" s="34"/>
      <c r="JM378" s="34"/>
      <c r="JN378" s="34"/>
      <c r="JO378" s="34"/>
      <c r="JP378" s="34"/>
      <c r="JQ378" s="34"/>
      <c r="JR378" s="34"/>
      <c r="JS378" s="34"/>
      <c r="JT378" s="34"/>
      <c r="JU378" s="34"/>
      <c r="JV378" s="34"/>
      <c r="JW378" s="34"/>
      <c r="JX378" s="34"/>
      <c r="JY378" s="34"/>
      <c r="JZ378" s="34"/>
      <c r="KA378" s="34"/>
      <c r="KB378" s="34"/>
      <c r="KC378" s="34"/>
      <c r="KD378" s="34"/>
      <c r="KE378" s="34"/>
      <c r="KF378" s="34"/>
      <c r="KG378" s="34"/>
      <c r="KH378" s="34"/>
      <c r="KI378" s="34"/>
      <c r="KJ378" s="34"/>
      <c r="KK378" s="34"/>
      <c r="KL378" s="34"/>
      <c r="KM378" s="34"/>
      <c r="KN378" s="34"/>
      <c r="KO378" s="34"/>
      <c r="KP378" s="34"/>
      <c r="KQ378" s="34"/>
      <c r="KR378" s="34"/>
      <c r="KS378" s="34"/>
      <c r="KT378" s="34"/>
      <c r="KU378" s="34"/>
      <c r="KV378" s="34"/>
      <c r="KW378" s="34"/>
      <c r="KX378" s="34"/>
      <c r="KY378" s="34"/>
      <c r="KZ378" s="34"/>
      <c r="LA378" s="34"/>
      <c r="LB378" s="34"/>
      <c r="LC378" s="34"/>
      <c r="LD378" s="34"/>
      <c r="LE378" s="34"/>
      <c r="LF378" s="34"/>
      <c r="LG378" s="34"/>
      <c r="LH378" s="34"/>
      <c r="LI378" s="34"/>
      <c r="LJ378" s="34"/>
      <c r="LK378" s="34"/>
      <c r="LL378" s="34"/>
      <c r="LM378" s="34"/>
      <c r="LN378" s="34"/>
      <c r="LO378" s="34"/>
      <c r="LP378" s="34"/>
      <c r="LQ378" s="34"/>
      <c r="LR378" s="34"/>
      <c r="LS378" s="34"/>
      <c r="LT378" s="34"/>
      <c r="LU378" s="34"/>
      <c r="LV378" s="34"/>
      <c r="LW378" s="34"/>
      <c r="LX378" s="34"/>
      <c r="LY378" s="34"/>
      <c r="LZ378" s="34"/>
      <c r="MA378" s="34"/>
      <c r="MB378" s="34"/>
      <c r="MC378" s="34"/>
      <c r="MD378" s="34"/>
      <c r="ME378" s="34"/>
      <c r="MF378" s="34"/>
      <c r="MG378" s="34"/>
      <c r="MH378" s="34"/>
      <c r="MI378" s="34"/>
      <c r="MJ378" s="34"/>
      <c r="MK378" s="34"/>
      <c r="ML378" s="34"/>
      <c r="MM378" s="34"/>
      <c r="MN378" s="34"/>
      <c r="MO378" s="34"/>
      <c r="MP378" s="34"/>
      <c r="MQ378" s="34"/>
      <c r="MR378" s="34"/>
      <c r="MS378" s="34"/>
      <c r="MT378" s="34"/>
      <c r="MU378" s="34"/>
      <c r="MV378" s="34"/>
      <c r="MW378" s="34"/>
      <c r="MX378" s="34"/>
      <c r="MY378" s="34"/>
      <c r="MZ378" s="34"/>
      <c r="NA378" s="34"/>
      <c r="NB378" s="34"/>
      <c r="NC378" s="34"/>
      <c r="ND378" s="34"/>
      <c r="NE378" s="34"/>
      <c r="NF378" s="34"/>
      <c r="NG378" s="34"/>
      <c r="NH378" s="34"/>
      <c r="NI378" s="34"/>
      <c r="NJ378" s="34"/>
      <c r="NK378" s="34"/>
      <c r="NL378" s="34"/>
      <c r="NM378" s="34"/>
      <c r="NN378" s="34"/>
      <c r="NO378" s="34"/>
      <c r="NP378" s="34"/>
      <c r="NQ378" s="34"/>
      <c r="NR378" s="34"/>
      <c r="NS378" s="34"/>
      <c r="NT378" s="34"/>
      <c r="NU378" s="34"/>
      <c r="NV378" s="34"/>
      <c r="NW378" s="34"/>
      <c r="NX378" s="34"/>
      <c r="NY378" s="34"/>
      <c r="NZ378" s="34"/>
      <c r="OA378" s="34"/>
      <c r="OB378" s="34"/>
      <c r="OC378" s="34"/>
      <c r="OD378" s="34"/>
      <c r="OE378" s="34"/>
      <c r="OF378" s="34"/>
      <c r="OG378" s="34"/>
      <c r="OH378" s="34"/>
      <c r="OI378" s="34"/>
      <c r="OJ378" s="34"/>
      <c r="OK378" s="34"/>
      <c r="OL378" s="34"/>
      <c r="OM378" s="34"/>
      <c r="ON378" s="34"/>
      <c r="OO378" s="34"/>
      <c r="OP378" s="34"/>
      <c r="OQ378" s="34"/>
      <c r="OR378" s="34"/>
      <c r="OS378" s="34"/>
      <c r="OT378" s="34"/>
      <c r="OU378" s="34"/>
      <c r="OV378" s="34"/>
      <c r="OW378" s="34"/>
      <c r="OX378" s="34"/>
      <c r="OY378" s="34"/>
      <c r="OZ378" s="34"/>
      <c r="PA378" s="34"/>
      <c r="PB378" s="34"/>
      <c r="PC378" s="34"/>
      <c r="PD378" s="34"/>
      <c r="PE378" s="34"/>
      <c r="PF378" s="34"/>
      <c r="PG378" s="34"/>
      <c r="PH378" s="34"/>
      <c r="PI378" s="34"/>
      <c r="PJ378" s="34"/>
      <c r="PK378" s="34"/>
      <c r="PL378" s="34"/>
      <c r="PM378" s="34"/>
      <c r="PN378" s="34"/>
      <c r="PO378" s="34"/>
      <c r="PP378" s="34"/>
      <c r="PQ378" s="34"/>
      <c r="PR378" s="34"/>
      <c r="PS378" s="34"/>
      <c r="PT378" s="34"/>
      <c r="PU378" s="34"/>
      <c r="PV378" s="34"/>
      <c r="PW378" s="34"/>
      <c r="PX378" s="34"/>
      <c r="PY378" s="34"/>
      <c r="PZ378" s="34"/>
      <c r="QA378" s="34"/>
      <c r="QB378" s="34"/>
      <c r="QC378" s="34"/>
      <c r="QD378" s="34"/>
      <c r="QE378" s="34"/>
      <c r="QF378" s="34"/>
      <c r="QG378" s="34"/>
      <c r="QH378" s="34"/>
      <c r="QI378" s="34"/>
      <c r="QJ378" s="34"/>
      <c r="QK378" s="34"/>
      <c r="QL378" s="34"/>
      <c r="QM378" s="34"/>
      <c r="QN378" s="34"/>
      <c r="QO378" s="34"/>
      <c r="QP378" s="34"/>
      <c r="QQ378" s="34"/>
      <c r="QR378" s="34"/>
      <c r="QS378" s="34"/>
      <c r="QT378" s="34"/>
      <c r="QU378" s="34"/>
      <c r="QV378" s="34"/>
      <c r="QW378" s="34"/>
      <c r="QX378" s="34"/>
      <c r="QY378" s="34"/>
      <c r="QZ378" s="34"/>
      <c r="RA378" s="34"/>
      <c r="RB378" s="34"/>
      <c r="RC378" s="34"/>
      <c r="RD378" s="34"/>
      <c r="RE378" s="34"/>
      <c r="RF378" s="34"/>
      <c r="RG378" s="34"/>
      <c r="RH378" s="34"/>
      <c r="RI378" s="34"/>
      <c r="RJ378" s="34"/>
      <c r="RK378" s="34"/>
      <c r="RL378" s="34"/>
      <c r="RM378" s="34"/>
      <c r="RN378" s="34"/>
      <c r="RO378" s="34"/>
      <c r="RP378" s="34"/>
      <c r="RQ378" s="34"/>
      <c r="RR378" s="34"/>
      <c r="RS378" s="34"/>
      <c r="RT378" s="34"/>
      <c r="RU378" s="34"/>
      <c r="RV378" s="34"/>
      <c r="RW378" s="34"/>
      <c r="RX378" s="34"/>
      <c r="RY378" s="34"/>
      <c r="RZ378" s="34"/>
      <c r="SA378" s="34"/>
      <c r="SB378" s="34"/>
      <c r="SC378" s="34"/>
      <c r="SD378" s="34"/>
      <c r="SE378" s="34"/>
      <c r="SF378" s="34"/>
      <c r="SG378" s="34"/>
      <c r="SH378" s="34"/>
      <c r="SI378" s="34"/>
      <c r="SJ378" s="34"/>
      <c r="SK378" s="34"/>
      <c r="SL378" s="34"/>
      <c r="SM378" s="34"/>
      <c r="SN378" s="34"/>
      <c r="SO378" s="34"/>
      <c r="SP378" s="34"/>
      <c r="SQ378" s="34"/>
      <c r="SR378" s="34"/>
      <c r="SS378" s="34"/>
      <c r="ST378" s="34"/>
      <c r="SU378" s="34"/>
      <c r="SV378" s="34"/>
      <c r="SW378" s="34"/>
      <c r="SX378" s="34"/>
      <c r="SY378" s="34"/>
      <c r="SZ378" s="34"/>
      <c r="TA378" s="34"/>
      <c r="TB378" s="34"/>
      <c r="TC378" s="34"/>
      <c r="TD378" s="34"/>
      <c r="TE378" s="34"/>
      <c r="TF378" s="34"/>
      <c r="TG378" s="34"/>
      <c r="TH378" s="34"/>
      <c r="TI378" s="34"/>
      <c r="TJ378" s="34"/>
      <c r="TK378" s="34"/>
      <c r="TL378" s="34"/>
      <c r="TM378" s="34"/>
      <c r="TN378" s="34"/>
      <c r="TO378" s="34"/>
      <c r="TP378" s="34"/>
      <c r="TQ378" s="34"/>
      <c r="TR378" s="34"/>
      <c r="TS378" s="34"/>
      <c r="TT378" s="34"/>
      <c r="TU378" s="34"/>
      <c r="TV378" s="34"/>
      <c r="TW378" s="34"/>
      <c r="TX378" s="34"/>
      <c r="TY378" s="34"/>
      <c r="TZ378" s="34"/>
      <c r="UA378" s="34"/>
      <c r="UB378" s="34"/>
      <c r="UC378" s="34"/>
      <c r="UD378" s="34"/>
      <c r="UE378" s="34"/>
      <c r="UF378" s="34"/>
      <c r="UG378" s="34"/>
      <c r="UH378" s="34"/>
      <c r="UI378" s="34"/>
      <c r="UJ378" s="34"/>
      <c r="UK378" s="34"/>
      <c r="UL378" s="34"/>
      <c r="UM378" s="34"/>
      <c r="UN378" s="34"/>
      <c r="UO378" s="34"/>
      <c r="UP378" s="34"/>
      <c r="UQ378" s="34"/>
      <c r="UR378" s="34"/>
      <c r="US378" s="34"/>
      <c r="UT378" s="34"/>
      <c r="UU378" s="34"/>
      <c r="UV378" s="34"/>
      <c r="UW378" s="34"/>
      <c r="UX378" s="34"/>
      <c r="UY378" s="34"/>
      <c r="UZ378" s="34"/>
      <c r="VA378" s="34"/>
      <c r="VB378" s="34"/>
      <c r="VC378" s="34"/>
      <c r="VD378" s="34"/>
      <c r="VE378" s="34"/>
      <c r="VF378" s="34"/>
      <c r="VG378" s="34"/>
      <c r="VH378" s="34"/>
      <c r="VI378" s="34"/>
      <c r="VJ378" s="34"/>
      <c r="VK378" s="34"/>
      <c r="VL378" s="34"/>
      <c r="VM378" s="34"/>
      <c r="VN378" s="34"/>
      <c r="VO378" s="34"/>
      <c r="VP378" s="34"/>
      <c r="VQ378" s="34"/>
      <c r="VR378" s="34"/>
      <c r="VS378" s="34"/>
      <c r="VT378" s="34"/>
      <c r="VU378" s="34"/>
      <c r="VV378" s="34"/>
      <c r="VW378" s="34"/>
      <c r="VX378" s="34"/>
      <c r="VY378" s="34"/>
      <c r="VZ378" s="34"/>
      <c r="WA378" s="34"/>
      <c r="WB378" s="34"/>
      <c r="WC378" s="34"/>
      <c r="WD378" s="34"/>
      <c r="WE378" s="34"/>
      <c r="WF378" s="34"/>
      <c r="WG378" s="34"/>
      <c r="WH378" s="34"/>
      <c r="WI378" s="34"/>
      <c r="WJ378" s="34"/>
      <c r="WK378" s="34"/>
      <c r="WL378" s="34"/>
      <c r="WM378" s="34"/>
      <c r="WN378" s="34"/>
      <c r="WO378" s="34"/>
      <c r="WP378" s="34"/>
      <c r="WQ378" s="34"/>
      <c r="WR378" s="34"/>
      <c r="WS378" s="34"/>
      <c r="WT378" s="34"/>
      <c r="WU378" s="34"/>
      <c r="WV378" s="34"/>
      <c r="WW378" s="34"/>
      <c r="WX378" s="34"/>
      <c r="WY378" s="34"/>
      <c r="WZ378" s="34"/>
      <c r="XA378" s="34"/>
      <c r="XB378" s="34"/>
      <c r="XC378" s="34"/>
      <c r="XD378" s="34"/>
      <c r="XE378" s="34"/>
      <c r="XF378" s="34"/>
      <c r="XG378" s="34"/>
      <c r="XH378" s="34"/>
      <c r="XI378" s="34"/>
      <c r="XJ378" s="34"/>
      <c r="XK378" s="34"/>
      <c r="XL378" s="34"/>
      <c r="XM378" s="34"/>
      <c r="XN378" s="34"/>
      <c r="XO378" s="34"/>
      <c r="XP378" s="34"/>
      <c r="XQ378" s="34"/>
      <c r="XR378" s="34"/>
      <c r="XS378" s="34"/>
      <c r="XT378" s="34"/>
      <c r="XU378" s="34"/>
      <c r="XV378" s="34"/>
      <c r="XW378" s="34"/>
      <c r="XX378" s="34"/>
      <c r="XY378" s="34"/>
      <c r="XZ378" s="34"/>
      <c r="YA378" s="34"/>
      <c r="YB378" s="34"/>
      <c r="YC378" s="34"/>
      <c r="YD378" s="34"/>
      <c r="YE378" s="34"/>
      <c r="YF378" s="34"/>
      <c r="YG378" s="34"/>
      <c r="YH378" s="34"/>
      <c r="YI378" s="34"/>
      <c r="YJ378" s="34"/>
      <c r="YK378" s="34"/>
      <c r="YL378" s="34"/>
      <c r="YM378" s="34"/>
      <c r="YN378" s="34"/>
      <c r="YO378" s="34"/>
      <c r="YP378" s="34"/>
      <c r="YQ378" s="34"/>
      <c r="YR378" s="34"/>
      <c r="YS378" s="34"/>
      <c r="YT378" s="34"/>
      <c r="YU378" s="34"/>
      <c r="YV378" s="34"/>
      <c r="YW378" s="34"/>
      <c r="YX378" s="34"/>
      <c r="YY378" s="34"/>
      <c r="YZ378" s="34"/>
      <c r="ZA378" s="34"/>
      <c r="ZB378" s="34"/>
      <c r="ZC378" s="34"/>
      <c r="ZD378" s="34"/>
      <c r="ZE378" s="34"/>
      <c r="ZF378" s="34"/>
      <c r="ZG378" s="34"/>
      <c r="ZH378" s="34"/>
      <c r="ZI378" s="34"/>
      <c r="ZJ378" s="34"/>
      <c r="ZK378" s="34"/>
      <c r="ZL378" s="34"/>
      <c r="ZM378" s="34"/>
      <c r="ZN378" s="34"/>
      <c r="ZO378" s="34"/>
      <c r="ZP378" s="34"/>
      <c r="ZQ378" s="34"/>
      <c r="ZR378" s="34"/>
      <c r="ZS378" s="34"/>
      <c r="ZT378" s="34"/>
      <c r="ZU378" s="34"/>
      <c r="ZV378" s="34"/>
      <c r="ZW378" s="34"/>
      <c r="ZX378" s="34"/>
      <c r="ZY378" s="34"/>
      <c r="ZZ378" s="34"/>
      <c r="AAA378" s="34"/>
      <c r="AAB378" s="34"/>
      <c r="AAC378" s="34"/>
      <c r="AAD378" s="34"/>
      <c r="AAE378" s="34"/>
      <c r="AAF378" s="34"/>
      <c r="AAG378" s="34"/>
      <c r="AAH378" s="34"/>
      <c r="AAI378" s="34"/>
      <c r="AAJ378" s="34"/>
      <c r="AAK378" s="34"/>
      <c r="AAL378" s="34"/>
      <c r="AAM378" s="34"/>
      <c r="AAN378" s="34"/>
      <c r="AAO378" s="34"/>
      <c r="AAP378" s="34"/>
      <c r="AAQ378" s="34"/>
      <c r="AAR378" s="34"/>
      <c r="AAS378" s="34"/>
      <c r="AAT378" s="34"/>
      <c r="AAU378" s="34"/>
      <c r="AAV378" s="34"/>
      <c r="AAW378" s="34"/>
      <c r="AAX378" s="34"/>
      <c r="AAY378" s="34"/>
      <c r="AAZ378" s="34"/>
      <c r="ABA378" s="34"/>
      <c r="ABB378" s="34"/>
      <c r="ABC378" s="34"/>
      <c r="ABD378" s="34"/>
      <c r="ABE378" s="34"/>
      <c r="ABF378" s="34"/>
      <c r="ABG378" s="34"/>
      <c r="ABH378" s="34"/>
      <c r="ABI378" s="34"/>
      <c r="ABJ378" s="34"/>
      <c r="ABK378" s="34"/>
      <c r="ABL378" s="34"/>
      <c r="ABM378" s="34"/>
      <c r="ABN378" s="34"/>
      <c r="ABO378" s="34"/>
      <c r="ABP378" s="34"/>
      <c r="ABQ378" s="34"/>
      <c r="ABR378" s="34"/>
      <c r="ABS378" s="34"/>
      <c r="ABT378" s="34"/>
      <c r="ABU378" s="34"/>
      <c r="ABV378" s="34"/>
      <c r="ABW378" s="34"/>
      <c r="ABX378" s="34"/>
      <c r="ABY378" s="34"/>
      <c r="ABZ378" s="34"/>
      <c r="ACA378" s="34"/>
      <c r="ACB378" s="34"/>
      <c r="ACC378" s="34"/>
      <c r="ACD378" s="34"/>
      <c r="ACE378" s="34"/>
      <c r="ACF378" s="34"/>
      <c r="ACG378" s="34"/>
      <c r="ACH378" s="34"/>
      <c r="ACI378" s="34"/>
      <c r="ACJ378" s="34"/>
      <c r="ACK378" s="34"/>
      <c r="ACL378" s="34"/>
      <c r="ACM378" s="34"/>
      <c r="ACN378" s="34"/>
      <c r="ACO378" s="34"/>
      <c r="ACP378" s="34"/>
      <c r="ACQ378" s="34"/>
      <c r="ACR378" s="34"/>
      <c r="ACS378" s="34"/>
      <c r="ACT378" s="34"/>
      <c r="ACU378" s="34"/>
      <c r="ACV378" s="34"/>
      <c r="ACW378" s="34"/>
      <c r="ACX378" s="34"/>
      <c r="ACY378" s="34"/>
      <c r="ACZ378" s="34"/>
      <c r="ADA378" s="34"/>
      <c r="ADB378" s="34"/>
      <c r="ADC378" s="34"/>
      <c r="ADD378" s="34"/>
      <c r="ADE378" s="34"/>
      <c r="ADF378" s="34"/>
      <c r="ADG378" s="34"/>
      <c r="ADH378" s="34"/>
      <c r="ADI378" s="34"/>
      <c r="ADJ378" s="34"/>
      <c r="ADK378" s="34"/>
      <c r="ADL378" s="34"/>
      <c r="ADM378" s="34"/>
      <c r="ADN378" s="34"/>
      <c r="ADO378" s="34"/>
      <c r="ADP378" s="34"/>
      <c r="ADQ378" s="34"/>
      <c r="ADR378" s="34"/>
      <c r="ADS378" s="34"/>
      <c r="ADT378" s="34"/>
      <c r="ADU378" s="34"/>
      <c r="ADV378" s="34"/>
      <c r="ADW378" s="34"/>
      <c r="ADX378" s="34"/>
      <c r="ADY378" s="34"/>
      <c r="ADZ378" s="34"/>
      <c r="AEA378" s="34"/>
      <c r="AEB378" s="34"/>
      <c r="AEC378" s="34"/>
      <c r="AED378" s="34"/>
      <c r="AEE378" s="34"/>
      <c r="AEF378" s="34"/>
      <c r="AEG378" s="34"/>
      <c r="AEH378" s="34"/>
      <c r="AEI378" s="34"/>
      <c r="AEJ378" s="34"/>
      <c r="AEK378" s="34"/>
      <c r="AEL378" s="34"/>
      <c r="AEM378" s="34"/>
      <c r="AEN378" s="34"/>
      <c r="AEO378" s="34"/>
      <c r="AEP378" s="34"/>
      <c r="AEQ378" s="34"/>
      <c r="AER378" s="34"/>
      <c r="AES378" s="34"/>
      <c r="AET378" s="34"/>
      <c r="AEU378" s="34"/>
      <c r="AEV378" s="34"/>
      <c r="AEW378" s="34"/>
      <c r="AEX378" s="34"/>
      <c r="AEY378" s="34"/>
      <c r="AEZ378" s="34"/>
      <c r="AFA378" s="34"/>
      <c r="AFB378" s="34"/>
      <c r="AFC378" s="34"/>
      <c r="AFD378" s="34"/>
      <c r="AFE378" s="34"/>
      <c r="AFF378" s="34"/>
      <c r="AFG378" s="34"/>
      <c r="AFH378" s="34"/>
      <c r="AFI378" s="34"/>
      <c r="AFJ378" s="34"/>
      <c r="AFK378" s="34"/>
      <c r="AFL378" s="34"/>
      <c r="AFM378" s="34"/>
      <c r="AFN378" s="34"/>
      <c r="AFO378" s="34"/>
      <c r="AFP378" s="34"/>
      <c r="AFQ378" s="34"/>
      <c r="AFR378" s="34"/>
      <c r="AFS378" s="34"/>
      <c r="AFT378" s="34"/>
      <c r="AFU378" s="34"/>
      <c r="AFV378" s="34"/>
      <c r="AFW378" s="34"/>
      <c r="AFX378" s="34"/>
      <c r="AFY378" s="34"/>
      <c r="AFZ378" s="34"/>
      <c r="AGA378" s="34"/>
      <c r="AGB378" s="34"/>
      <c r="AGC378" s="34"/>
      <c r="AGD378" s="34"/>
      <c r="AGE378" s="34"/>
      <c r="AGF378" s="34"/>
      <c r="AGG378" s="34"/>
      <c r="AGH378" s="34"/>
      <c r="AGI378" s="34"/>
      <c r="AGJ378" s="34"/>
      <c r="AGK378" s="34"/>
      <c r="AGL378" s="34"/>
      <c r="AGM378" s="34"/>
      <c r="AGN378" s="34"/>
      <c r="AGO378" s="34"/>
      <c r="AGP378" s="34"/>
      <c r="AGQ378" s="34"/>
      <c r="AGR378" s="34"/>
      <c r="AGS378" s="34"/>
      <c r="AGT378" s="34"/>
      <c r="AGU378" s="34"/>
      <c r="AGV378" s="34"/>
      <c r="AGW378" s="34"/>
      <c r="AGX378" s="34"/>
      <c r="AGY378" s="34"/>
      <c r="AGZ378" s="34"/>
      <c r="AHA378" s="34"/>
      <c r="AHB378" s="34"/>
      <c r="AHC378" s="34"/>
      <c r="AHD378" s="34"/>
      <c r="AHE378" s="34"/>
      <c r="AHF378" s="34"/>
      <c r="AHG378" s="34"/>
      <c r="AHH378" s="34"/>
      <c r="AHI378" s="34"/>
      <c r="AHJ378" s="34"/>
      <c r="AHK378" s="34"/>
      <c r="AHL378" s="34"/>
      <c r="AHM378" s="34"/>
      <c r="AHN378" s="34"/>
      <c r="AHO378" s="34"/>
      <c r="AHP378" s="34"/>
      <c r="AHQ378" s="34"/>
      <c r="AHR378" s="34"/>
      <c r="AHS378" s="34"/>
      <c r="AHT378" s="34"/>
      <c r="AHU378" s="34"/>
      <c r="AHV378" s="34"/>
      <c r="AHW378" s="34"/>
      <c r="AHX378" s="34"/>
      <c r="AHY378" s="34"/>
      <c r="AHZ378" s="34"/>
      <c r="AIA378" s="34"/>
      <c r="AIB378" s="34"/>
      <c r="AIC378" s="34"/>
      <c r="AID378" s="34"/>
      <c r="AIE378" s="34"/>
      <c r="AIF378" s="34"/>
      <c r="AIG378" s="34"/>
      <c r="AIH378" s="34"/>
      <c r="AII378" s="34"/>
      <c r="AIJ378" s="34"/>
      <c r="AIK378" s="34"/>
      <c r="AIL378" s="34"/>
      <c r="AIM378" s="34"/>
      <c r="AIN378" s="34"/>
      <c r="AIO378" s="34"/>
      <c r="AIP378" s="34"/>
      <c r="AIQ378" s="34"/>
      <c r="AIR378" s="34"/>
    </row>
    <row r="379" spans="1:928" s="33" customFormat="1" ht="15.75" customHeight="1" outlineLevel="1">
      <c r="A379" s="38" t="s">
        <v>501</v>
      </c>
      <c r="B379" s="39" t="s">
        <v>502</v>
      </c>
      <c r="C379" s="13" t="s">
        <v>511</v>
      </c>
      <c r="D379" s="14" t="s">
        <v>369</v>
      </c>
      <c r="E379" s="15">
        <v>55</v>
      </c>
      <c r="F379" s="16">
        <v>126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  <c r="DM379" s="34"/>
      <c r="DN379" s="34"/>
      <c r="DO379" s="34"/>
      <c r="DP379" s="34"/>
      <c r="DQ379" s="34"/>
      <c r="DR379" s="34"/>
      <c r="DS379" s="34"/>
      <c r="DT379" s="34"/>
      <c r="DU379" s="34"/>
      <c r="DV379" s="34"/>
      <c r="DW379" s="34"/>
      <c r="DX379" s="34"/>
      <c r="DY379" s="34"/>
      <c r="DZ379" s="34"/>
      <c r="EA379" s="34"/>
      <c r="EB379" s="34"/>
      <c r="EC379" s="34"/>
      <c r="ED379" s="34"/>
      <c r="EE379" s="34"/>
      <c r="EF379" s="34"/>
      <c r="EG379" s="34"/>
      <c r="EH379" s="34"/>
      <c r="EI379" s="34"/>
      <c r="EJ379" s="34"/>
      <c r="EK379" s="34"/>
      <c r="EL379" s="34"/>
      <c r="EM379" s="34"/>
      <c r="EN379" s="34"/>
      <c r="EO379" s="34"/>
      <c r="EP379" s="34"/>
      <c r="EQ379" s="34"/>
      <c r="ER379" s="34"/>
      <c r="ES379" s="34"/>
      <c r="ET379" s="34"/>
      <c r="EU379" s="34"/>
      <c r="EV379" s="34"/>
      <c r="EW379" s="34"/>
      <c r="EX379" s="34"/>
      <c r="EY379" s="34"/>
      <c r="EZ379" s="34"/>
      <c r="FA379" s="34"/>
      <c r="FB379" s="34"/>
      <c r="FC379" s="34"/>
      <c r="FD379" s="34"/>
      <c r="FE379" s="34"/>
      <c r="FF379" s="34"/>
      <c r="FG379" s="34"/>
      <c r="FH379" s="34"/>
      <c r="FI379" s="34"/>
      <c r="FJ379" s="34"/>
      <c r="FK379" s="34"/>
      <c r="FL379" s="34"/>
      <c r="FM379" s="34"/>
      <c r="FN379" s="34"/>
      <c r="FO379" s="34"/>
      <c r="FP379" s="34"/>
      <c r="FQ379" s="34"/>
      <c r="FR379" s="34"/>
      <c r="FS379" s="34"/>
      <c r="FT379" s="34"/>
      <c r="FU379" s="34"/>
      <c r="FV379" s="34"/>
      <c r="FW379" s="34"/>
      <c r="FX379" s="34"/>
      <c r="FY379" s="34"/>
      <c r="FZ379" s="34"/>
      <c r="GA379" s="34"/>
      <c r="GB379" s="34"/>
      <c r="GC379" s="34"/>
      <c r="GD379" s="34"/>
      <c r="GE379" s="34"/>
      <c r="GF379" s="34"/>
      <c r="GG379" s="34"/>
      <c r="GH379" s="34"/>
      <c r="GI379" s="34"/>
      <c r="GJ379" s="34"/>
      <c r="GK379" s="34"/>
      <c r="GL379" s="34"/>
      <c r="GM379" s="34"/>
      <c r="GN379" s="34"/>
      <c r="GO379" s="34"/>
      <c r="GP379" s="34"/>
      <c r="GQ379" s="34"/>
      <c r="GR379" s="34"/>
      <c r="GS379" s="34"/>
      <c r="GT379" s="34"/>
      <c r="GU379" s="34"/>
      <c r="GV379" s="34"/>
      <c r="GW379" s="34"/>
      <c r="GX379" s="34"/>
      <c r="GY379" s="34"/>
      <c r="GZ379" s="34"/>
      <c r="HA379" s="34"/>
      <c r="HB379" s="34"/>
      <c r="HC379" s="34"/>
      <c r="HD379" s="34"/>
      <c r="HE379" s="34"/>
      <c r="HF379" s="34"/>
      <c r="HG379" s="34"/>
      <c r="HH379" s="34"/>
      <c r="HI379" s="34"/>
      <c r="HJ379" s="34"/>
      <c r="HK379" s="34"/>
      <c r="HL379" s="34"/>
      <c r="HM379" s="34"/>
      <c r="HN379" s="34"/>
      <c r="HO379" s="34"/>
      <c r="HP379" s="34"/>
      <c r="HQ379" s="34"/>
      <c r="HR379" s="34"/>
      <c r="HS379" s="34"/>
      <c r="HT379" s="34"/>
      <c r="HU379" s="34"/>
      <c r="HV379" s="34"/>
      <c r="HW379" s="34"/>
      <c r="HX379" s="34"/>
      <c r="HY379" s="34"/>
      <c r="HZ379" s="34"/>
      <c r="IA379" s="34"/>
      <c r="IB379" s="34"/>
      <c r="IC379" s="34"/>
      <c r="ID379" s="34"/>
      <c r="IE379" s="34"/>
      <c r="IF379" s="34"/>
      <c r="IG379" s="34"/>
      <c r="IH379" s="34"/>
      <c r="II379" s="34"/>
      <c r="IJ379" s="34"/>
      <c r="IK379" s="34"/>
      <c r="IL379" s="34"/>
      <c r="IM379" s="34"/>
      <c r="IN379" s="34"/>
      <c r="IO379" s="34"/>
      <c r="IP379" s="34"/>
      <c r="IQ379" s="34"/>
      <c r="IR379" s="34"/>
      <c r="IS379" s="34"/>
      <c r="IT379" s="34"/>
      <c r="IU379" s="34"/>
      <c r="IV379" s="34"/>
      <c r="IW379" s="34"/>
      <c r="IX379" s="34"/>
      <c r="IY379" s="34"/>
      <c r="IZ379" s="34"/>
      <c r="JA379" s="34"/>
      <c r="JB379" s="34"/>
      <c r="JC379" s="34"/>
      <c r="JD379" s="34"/>
      <c r="JE379" s="34"/>
      <c r="JF379" s="34"/>
      <c r="JG379" s="34"/>
      <c r="JH379" s="34"/>
      <c r="JI379" s="34"/>
      <c r="JJ379" s="34"/>
      <c r="JK379" s="34"/>
      <c r="JL379" s="34"/>
      <c r="JM379" s="34"/>
      <c r="JN379" s="34"/>
      <c r="JO379" s="34"/>
      <c r="JP379" s="34"/>
      <c r="JQ379" s="34"/>
      <c r="JR379" s="34"/>
      <c r="JS379" s="34"/>
      <c r="JT379" s="34"/>
      <c r="JU379" s="34"/>
      <c r="JV379" s="34"/>
      <c r="JW379" s="34"/>
      <c r="JX379" s="34"/>
      <c r="JY379" s="34"/>
      <c r="JZ379" s="34"/>
      <c r="KA379" s="34"/>
      <c r="KB379" s="34"/>
      <c r="KC379" s="34"/>
      <c r="KD379" s="34"/>
      <c r="KE379" s="34"/>
      <c r="KF379" s="34"/>
      <c r="KG379" s="34"/>
      <c r="KH379" s="34"/>
      <c r="KI379" s="34"/>
      <c r="KJ379" s="34"/>
      <c r="KK379" s="34"/>
      <c r="KL379" s="34"/>
      <c r="KM379" s="34"/>
      <c r="KN379" s="34"/>
      <c r="KO379" s="34"/>
      <c r="KP379" s="34"/>
      <c r="KQ379" s="34"/>
      <c r="KR379" s="34"/>
      <c r="KS379" s="34"/>
      <c r="KT379" s="34"/>
      <c r="KU379" s="34"/>
      <c r="KV379" s="34"/>
      <c r="KW379" s="34"/>
      <c r="KX379" s="34"/>
      <c r="KY379" s="34"/>
      <c r="KZ379" s="34"/>
      <c r="LA379" s="34"/>
      <c r="LB379" s="34"/>
      <c r="LC379" s="34"/>
      <c r="LD379" s="34"/>
      <c r="LE379" s="34"/>
      <c r="LF379" s="34"/>
      <c r="LG379" s="34"/>
      <c r="LH379" s="34"/>
      <c r="LI379" s="34"/>
      <c r="LJ379" s="34"/>
      <c r="LK379" s="34"/>
      <c r="LL379" s="34"/>
      <c r="LM379" s="34"/>
      <c r="LN379" s="34"/>
      <c r="LO379" s="34"/>
      <c r="LP379" s="34"/>
      <c r="LQ379" s="34"/>
      <c r="LR379" s="34"/>
      <c r="LS379" s="34"/>
      <c r="LT379" s="34"/>
      <c r="LU379" s="34"/>
      <c r="LV379" s="34"/>
      <c r="LW379" s="34"/>
      <c r="LX379" s="34"/>
      <c r="LY379" s="34"/>
      <c r="LZ379" s="34"/>
      <c r="MA379" s="34"/>
      <c r="MB379" s="34"/>
      <c r="MC379" s="34"/>
      <c r="MD379" s="34"/>
      <c r="ME379" s="34"/>
      <c r="MF379" s="34"/>
      <c r="MG379" s="34"/>
      <c r="MH379" s="34"/>
      <c r="MI379" s="34"/>
      <c r="MJ379" s="34"/>
      <c r="MK379" s="34"/>
      <c r="ML379" s="34"/>
      <c r="MM379" s="34"/>
      <c r="MN379" s="34"/>
      <c r="MO379" s="34"/>
      <c r="MP379" s="34"/>
      <c r="MQ379" s="34"/>
      <c r="MR379" s="34"/>
      <c r="MS379" s="34"/>
      <c r="MT379" s="34"/>
      <c r="MU379" s="34"/>
      <c r="MV379" s="34"/>
      <c r="MW379" s="34"/>
      <c r="MX379" s="34"/>
      <c r="MY379" s="34"/>
      <c r="MZ379" s="34"/>
      <c r="NA379" s="34"/>
      <c r="NB379" s="34"/>
      <c r="NC379" s="34"/>
      <c r="ND379" s="34"/>
      <c r="NE379" s="34"/>
      <c r="NF379" s="34"/>
      <c r="NG379" s="34"/>
      <c r="NH379" s="34"/>
      <c r="NI379" s="34"/>
      <c r="NJ379" s="34"/>
      <c r="NK379" s="34"/>
      <c r="NL379" s="34"/>
      <c r="NM379" s="34"/>
      <c r="NN379" s="34"/>
      <c r="NO379" s="34"/>
      <c r="NP379" s="34"/>
      <c r="NQ379" s="34"/>
      <c r="NR379" s="34"/>
      <c r="NS379" s="34"/>
      <c r="NT379" s="34"/>
      <c r="NU379" s="34"/>
      <c r="NV379" s="34"/>
      <c r="NW379" s="34"/>
      <c r="NX379" s="34"/>
      <c r="NY379" s="34"/>
      <c r="NZ379" s="34"/>
      <c r="OA379" s="34"/>
      <c r="OB379" s="34"/>
      <c r="OC379" s="34"/>
      <c r="OD379" s="34"/>
      <c r="OE379" s="34"/>
      <c r="OF379" s="34"/>
      <c r="OG379" s="34"/>
      <c r="OH379" s="34"/>
      <c r="OI379" s="34"/>
      <c r="OJ379" s="34"/>
      <c r="OK379" s="34"/>
      <c r="OL379" s="34"/>
      <c r="OM379" s="34"/>
      <c r="ON379" s="34"/>
      <c r="OO379" s="34"/>
      <c r="OP379" s="34"/>
      <c r="OQ379" s="34"/>
      <c r="OR379" s="34"/>
      <c r="OS379" s="34"/>
      <c r="OT379" s="34"/>
      <c r="OU379" s="34"/>
      <c r="OV379" s="34"/>
      <c r="OW379" s="34"/>
      <c r="OX379" s="34"/>
      <c r="OY379" s="34"/>
      <c r="OZ379" s="34"/>
      <c r="PA379" s="34"/>
      <c r="PB379" s="34"/>
      <c r="PC379" s="34"/>
      <c r="PD379" s="34"/>
      <c r="PE379" s="34"/>
      <c r="PF379" s="34"/>
      <c r="PG379" s="34"/>
      <c r="PH379" s="34"/>
      <c r="PI379" s="34"/>
      <c r="PJ379" s="34"/>
      <c r="PK379" s="34"/>
      <c r="PL379" s="34"/>
      <c r="PM379" s="34"/>
      <c r="PN379" s="34"/>
      <c r="PO379" s="34"/>
      <c r="PP379" s="34"/>
      <c r="PQ379" s="34"/>
      <c r="PR379" s="34"/>
      <c r="PS379" s="34"/>
      <c r="PT379" s="34"/>
      <c r="PU379" s="34"/>
      <c r="PV379" s="34"/>
      <c r="PW379" s="34"/>
      <c r="PX379" s="34"/>
      <c r="PY379" s="34"/>
      <c r="PZ379" s="34"/>
      <c r="QA379" s="34"/>
      <c r="QB379" s="34"/>
      <c r="QC379" s="34"/>
      <c r="QD379" s="34"/>
      <c r="QE379" s="34"/>
      <c r="QF379" s="34"/>
      <c r="QG379" s="34"/>
      <c r="QH379" s="34"/>
      <c r="QI379" s="34"/>
      <c r="QJ379" s="34"/>
      <c r="QK379" s="34"/>
      <c r="QL379" s="34"/>
      <c r="QM379" s="34"/>
      <c r="QN379" s="34"/>
      <c r="QO379" s="34"/>
      <c r="QP379" s="34"/>
      <c r="QQ379" s="34"/>
      <c r="QR379" s="34"/>
      <c r="QS379" s="34"/>
      <c r="QT379" s="34"/>
      <c r="QU379" s="34"/>
      <c r="QV379" s="34"/>
      <c r="QW379" s="34"/>
      <c r="QX379" s="34"/>
      <c r="QY379" s="34"/>
      <c r="QZ379" s="34"/>
      <c r="RA379" s="34"/>
      <c r="RB379" s="34"/>
      <c r="RC379" s="34"/>
      <c r="RD379" s="34"/>
      <c r="RE379" s="34"/>
      <c r="RF379" s="34"/>
      <c r="RG379" s="34"/>
      <c r="RH379" s="34"/>
      <c r="RI379" s="34"/>
      <c r="RJ379" s="34"/>
      <c r="RK379" s="34"/>
      <c r="RL379" s="34"/>
      <c r="RM379" s="34"/>
      <c r="RN379" s="34"/>
      <c r="RO379" s="34"/>
      <c r="RP379" s="34"/>
      <c r="RQ379" s="34"/>
      <c r="RR379" s="34"/>
      <c r="RS379" s="34"/>
      <c r="RT379" s="34"/>
      <c r="RU379" s="34"/>
      <c r="RV379" s="34"/>
      <c r="RW379" s="34"/>
      <c r="RX379" s="34"/>
      <c r="RY379" s="34"/>
      <c r="RZ379" s="34"/>
      <c r="SA379" s="34"/>
      <c r="SB379" s="34"/>
      <c r="SC379" s="34"/>
      <c r="SD379" s="34"/>
      <c r="SE379" s="34"/>
      <c r="SF379" s="34"/>
      <c r="SG379" s="34"/>
      <c r="SH379" s="34"/>
      <c r="SI379" s="34"/>
      <c r="SJ379" s="34"/>
      <c r="SK379" s="34"/>
      <c r="SL379" s="34"/>
      <c r="SM379" s="34"/>
      <c r="SN379" s="34"/>
      <c r="SO379" s="34"/>
      <c r="SP379" s="34"/>
      <c r="SQ379" s="34"/>
      <c r="SR379" s="34"/>
      <c r="SS379" s="34"/>
      <c r="ST379" s="34"/>
      <c r="SU379" s="34"/>
      <c r="SV379" s="34"/>
      <c r="SW379" s="34"/>
      <c r="SX379" s="34"/>
      <c r="SY379" s="34"/>
      <c r="SZ379" s="34"/>
      <c r="TA379" s="34"/>
      <c r="TB379" s="34"/>
      <c r="TC379" s="34"/>
      <c r="TD379" s="34"/>
      <c r="TE379" s="34"/>
      <c r="TF379" s="34"/>
      <c r="TG379" s="34"/>
      <c r="TH379" s="34"/>
      <c r="TI379" s="34"/>
      <c r="TJ379" s="34"/>
      <c r="TK379" s="34"/>
      <c r="TL379" s="34"/>
      <c r="TM379" s="34"/>
      <c r="TN379" s="34"/>
      <c r="TO379" s="34"/>
      <c r="TP379" s="34"/>
      <c r="TQ379" s="34"/>
      <c r="TR379" s="34"/>
      <c r="TS379" s="34"/>
      <c r="TT379" s="34"/>
      <c r="TU379" s="34"/>
      <c r="TV379" s="34"/>
      <c r="TW379" s="34"/>
      <c r="TX379" s="34"/>
      <c r="TY379" s="34"/>
      <c r="TZ379" s="34"/>
      <c r="UA379" s="34"/>
      <c r="UB379" s="34"/>
      <c r="UC379" s="34"/>
      <c r="UD379" s="34"/>
      <c r="UE379" s="34"/>
      <c r="UF379" s="34"/>
      <c r="UG379" s="34"/>
      <c r="UH379" s="34"/>
      <c r="UI379" s="34"/>
      <c r="UJ379" s="34"/>
      <c r="UK379" s="34"/>
      <c r="UL379" s="34"/>
      <c r="UM379" s="34"/>
      <c r="UN379" s="34"/>
      <c r="UO379" s="34"/>
      <c r="UP379" s="34"/>
      <c r="UQ379" s="34"/>
      <c r="UR379" s="34"/>
      <c r="US379" s="34"/>
      <c r="UT379" s="34"/>
      <c r="UU379" s="34"/>
      <c r="UV379" s="34"/>
      <c r="UW379" s="34"/>
      <c r="UX379" s="34"/>
      <c r="UY379" s="34"/>
      <c r="UZ379" s="34"/>
      <c r="VA379" s="34"/>
      <c r="VB379" s="34"/>
      <c r="VC379" s="34"/>
      <c r="VD379" s="34"/>
      <c r="VE379" s="34"/>
      <c r="VF379" s="34"/>
      <c r="VG379" s="34"/>
      <c r="VH379" s="34"/>
      <c r="VI379" s="34"/>
      <c r="VJ379" s="34"/>
      <c r="VK379" s="34"/>
      <c r="VL379" s="34"/>
      <c r="VM379" s="34"/>
      <c r="VN379" s="34"/>
      <c r="VO379" s="34"/>
      <c r="VP379" s="34"/>
      <c r="VQ379" s="34"/>
      <c r="VR379" s="34"/>
      <c r="VS379" s="34"/>
      <c r="VT379" s="34"/>
      <c r="VU379" s="34"/>
      <c r="VV379" s="34"/>
      <c r="VW379" s="34"/>
      <c r="VX379" s="34"/>
      <c r="VY379" s="34"/>
      <c r="VZ379" s="34"/>
      <c r="WA379" s="34"/>
      <c r="WB379" s="34"/>
      <c r="WC379" s="34"/>
      <c r="WD379" s="34"/>
      <c r="WE379" s="34"/>
      <c r="WF379" s="34"/>
      <c r="WG379" s="34"/>
      <c r="WH379" s="34"/>
      <c r="WI379" s="34"/>
      <c r="WJ379" s="34"/>
      <c r="WK379" s="34"/>
      <c r="WL379" s="34"/>
      <c r="WM379" s="34"/>
      <c r="WN379" s="34"/>
      <c r="WO379" s="34"/>
      <c r="WP379" s="34"/>
      <c r="WQ379" s="34"/>
      <c r="WR379" s="34"/>
      <c r="WS379" s="34"/>
      <c r="WT379" s="34"/>
      <c r="WU379" s="34"/>
      <c r="WV379" s="34"/>
      <c r="WW379" s="34"/>
      <c r="WX379" s="34"/>
      <c r="WY379" s="34"/>
      <c r="WZ379" s="34"/>
      <c r="XA379" s="34"/>
      <c r="XB379" s="34"/>
      <c r="XC379" s="34"/>
      <c r="XD379" s="34"/>
      <c r="XE379" s="34"/>
      <c r="XF379" s="34"/>
      <c r="XG379" s="34"/>
      <c r="XH379" s="34"/>
      <c r="XI379" s="34"/>
      <c r="XJ379" s="34"/>
      <c r="XK379" s="34"/>
      <c r="XL379" s="34"/>
      <c r="XM379" s="34"/>
      <c r="XN379" s="34"/>
      <c r="XO379" s="34"/>
      <c r="XP379" s="34"/>
      <c r="XQ379" s="34"/>
      <c r="XR379" s="34"/>
      <c r="XS379" s="34"/>
      <c r="XT379" s="34"/>
      <c r="XU379" s="34"/>
      <c r="XV379" s="34"/>
      <c r="XW379" s="34"/>
      <c r="XX379" s="34"/>
      <c r="XY379" s="34"/>
      <c r="XZ379" s="34"/>
      <c r="YA379" s="34"/>
      <c r="YB379" s="34"/>
      <c r="YC379" s="34"/>
      <c r="YD379" s="34"/>
      <c r="YE379" s="34"/>
      <c r="YF379" s="34"/>
      <c r="YG379" s="34"/>
      <c r="YH379" s="34"/>
      <c r="YI379" s="34"/>
      <c r="YJ379" s="34"/>
      <c r="YK379" s="34"/>
      <c r="YL379" s="34"/>
      <c r="YM379" s="34"/>
      <c r="YN379" s="34"/>
      <c r="YO379" s="34"/>
      <c r="YP379" s="34"/>
      <c r="YQ379" s="34"/>
      <c r="YR379" s="34"/>
      <c r="YS379" s="34"/>
      <c r="YT379" s="34"/>
      <c r="YU379" s="34"/>
      <c r="YV379" s="34"/>
      <c r="YW379" s="34"/>
      <c r="YX379" s="34"/>
      <c r="YY379" s="34"/>
      <c r="YZ379" s="34"/>
      <c r="ZA379" s="34"/>
      <c r="ZB379" s="34"/>
      <c r="ZC379" s="34"/>
      <c r="ZD379" s="34"/>
      <c r="ZE379" s="34"/>
      <c r="ZF379" s="34"/>
      <c r="ZG379" s="34"/>
      <c r="ZH379" s="34"/>
      <c r="ZI379" s="34"/>
      <c r="ZJ379" s="34"/>
      <c r="ZK379" s="34"/>
      <c r="ZL379" s="34"/>
      <c r="ZM379" s="34"/>
      <c r="ZN379" s="34"/>
      <c r="ZO379" s="34"/>
      <c r="ZP379" s="34"/>
      <c r="ZQ379" s="34"/>
      <c r="ZR379" s="34"/>
      <c r="ZS379" s="34"/>
      <c r="ZT379" s="34"/>
      <c r="ZU379" s="34"/>
      <c r="ZV379" s="34"/>
      <c r="ZW379" s="34"/>
      <c r="ZX379" s="34"/>
      <c r="ZY379" s="34"/>
      <c r="ZZ379" s="34"/>
      <c r="AAA379" s="34"/>
      <c r="AAB379" s="34"/>
      <c r="AAC379" s="34"/>
      <c r="AAD379" s="34"/>
      <c r="AAE379" s="34"/>
      <c r="AAF379" s="34"/>
      <c r="AAG379" s="34"/>
      <c r="AAH379" s="34"/>
      <c r="AAI379" s="34"/>
      <c r="AAJ379" s="34"/>
      <c r="AAK379" s="34"/>
      <c r="AAL379" s="34"/>
      <c r="AAM379" s="34"/>
      <c r="AAN379" s="34"/>
      <c r="AAO379" s="34"/>
      <c r="AAP379" s="34"/>
      <c r="AAQ379" s="34"/>
      <c r="AAR379" s="34"/>
      <c r="AAS379" s="34"/>
      <c r="AAT379" s="34"/>
      <c r="AAU379" s="34"/>
      <c r="AAV379" s="34"/>
      <c r="AAW379" s="34"/>
      <c r="AAX379" s="34"/>
      <c r="AAY379" s="34"/>
      <c r="AAZ379" s="34"/>
      <c r="ABA379" s="34"/>
      <c r="ABB379" s="34"/>
      <c r="ABC379" s="34"/>
      <c r="ABD379" s="34"/>
      <c r="ABE379" s="34"/>
      <c r="ABF379" s="34"/>
      <c r="ABG379" s="34"/>
      <c r="ABH379" s="34"/>
      <c r="ABI379" s="34"/>
      <c r="ABJ379" s="34"/>
      <c r="ABK379" s="34"/>
      <c r="ABL379" s="34"/>
      <c r="ABM379" s="34"/>
      <c r="ABN379" s="34"/>
      <c r="ABO379" s="34"/>
      <c r="ABP379" s="34"/>
      <c r="ABQ379" s="34"/>
      <c r="ABR379" s="34"/>
      <c r="ABS379" s="34"/>
      <c r="ABT379" s="34"/>
      <c r="ABU379" s="34"/>
      <c r="ABV379" s="34"/>
      <c r="ABW379" s="34"/>
      <c r="ABX379" s="34"/>
      <c r="ABY379" s="34"/>
      <c r="ABZ379" s="34"/>
      <c r="ACA379" s="34"/>
      <c r="ACB379" s="34"/>
      <c r="ACC379" s="34"/>
      <c r="ACD379" s="34"/>
      <c r="ACE379" s="34"/>
      <c r="ACF379" s="34"/>
      <c r="ACG379" s="34"/>
      <c r="ACH379" s="34"/>
      <c r="ACI379" s="34"/>
      <c r="ACJ379" s="34"/>
      <c r="ACK379" s="34"/>
      <c r="ACL379" s="34"/>
      <c r="ACM379" s="34"/>
      <c r="ACN379" s="34"/>
      <c r="ACO379" s="34"/>
      <c r="ACP379" s="34"/>
      <c r="ACQ379" s="34"/>
      <c r="ACR379" s="34"/>
      <c r="ACS379" s="34"/>
      <c r="ACT379" s="34"/>
      <c r="ACU379" s="34"/>
      <c r="ACV379" s="34"/>
      <c r="ACW379" s="34"/>
      <c r="ACX379" s="34"/>
      <c r="ACY379" s="34"/>
      <c r="ACZ379" s="34"/>
      <c r="ADA379" s="34"/>
      <c r="ADB379" s="34"/>
      <c r="ADC379" s="34"/>
      <c r="ADD379" s="34"/>
      <c r="ADE379" s="34"/>
      <c r="ADF379" s="34"/>
      <c r="ADG379" s="34"/>
      <c r="ADH379" s="34"/>
      <c r="ADI379" s="34"/>
      <c r="ADJ379" s="34"/>
      <c r="ADK379" s="34"/>
      <c r="ADL379" s="34"/>
      <c r="ADM379" s="34"/>
      <c r="ADN379" s="34"/>
      <c r="ADO379" s="34"/>
      <c r="ADP379" s="34"/>
      <c r="ADQ379" s="34"/>
      <c r="ADR379" s="34"/>
      <c r="ADS379" s="34"/>
      <c r="ADT379" s="34"/>
      <c r="ADU379" s="34"/>
      <c r="ADV379" s="34"/>
      <c r="ADW379" s="34"/>
      <c r="ADX379" s="34"/>
      <c r="ADY379" s="34"/>
      <c r="ADZ379" s="34"/>
      <c r="AEA379" s="34"/>
      <c r="AEB379" s="34"/>
      <c r="AEC379" s="34"/>
      <c r="AED379" s="34"/>
      <c r="AEE379" s="34"/>
      <c r="AEF379" s="34"/>
      <c r="AEG379" s="34"/>
      <c r="AEH379" s="34"/>
      <c r="AEI379" s="34"/>
      <c r="AEJ379" s="34"/>
      <c r="AEK379" s="34"/>
      <c r="AEL379" s="34"/>
      <c r="AEM379" s="34"/>
      <c r="AEN379" s="34"/>
      <c r="AEO379" s="34"/>
      <c r="AEP379" s="34"/>
      <c r="AEQ379" s="34"/>
      <c r="AER379" s="34"/>
      <c r="AES379" s="34"/>
      <c r="AET379" s="34"/>
      <c r="AEU379" s="34"/>
      <c r="AEV379" s="34"/>
      <c r="AEW379" s="34"/>
      <c r="AEX379" s="34"/>
      <c r="AEY379" s="34"/>
      <c r="AEZ379" s="34"/>
      <c r="AFA379" s="34"/>
      <c r="AFB379" s="34"/>
      <c r="AFC379" s="34"/>
      <c r="AFD379" s="34"/>
      <c r="AFE379" s="34"/>
      <c r="AFF379" s="34"/>
      <c r="AFG379" s="34"/>
      <c r="AFH379" s="34"/>
      <c r="AFI379" s="34"/>
      <c r="AFJ379" s="34"/>
      <c r="AFK379" s="34"/>
      <c r="AFL379" s="34"/>
      <c r="AFM379" s="34"/>
      <c r="AFN379" s="34"/>
      <c r="AFO379" s="34"/>
      <c r="AFP379" s="34"/>
      <c r="AFQ379" s="34"/>
      <c r="AFR379" s="34"/>
      <c r="AFS379" s="34"/>
      <c r="AFT379" s="34"/>
      <c r="AFU379" s="34"/>
      <c r="AFV379" s="34"/>
      <c r="AFW379" s="34"/>
      <c r="AFX379" s="34"/>
      <c r="AFY379" s="34"/>
      <c r="AFZ379" s="34"/>
      <c r="AGA379" s="34"/>
      <c r="AGB379" s="34"/>
      <c r="AGC379" s="34"/>
      <c r="AGD379" s="34"/>
      <c r="AGE379" s="34"/>
      <c r="AGF379" s="34"/>
      <c r="AGG379" s="34"/>
      <c r="AGH379" s="34"/>
      <c r="AGI379" s="34"/>
      <c r="AGJ379" s="34"/>
      <c r="AGK379" s="34"/>
      <c r="AGL379" s="34"/>
      <c r="AGM379" s="34"/>
      <c r="AGN379" s="34"/>
      <c r="AGO379" s="34"/>
      <c r="AGP379" s="34"/>
      <c r="AGQ379" s="34"/>
      <c r="AGR379" s="34"/>
      <c r="AGS379" s="34"/>
      <c r="AGT379" s="34"/>
      <c r="AGU379" s="34"/>
      <c r="AGV379" s="34"/>
      <c r="AGW379" s="34"/>
      <c r="AGX379" s="34"/>
      <c r="AGY379" s="34"/>
      <c r="AGZ379" s="34"/>
      <c r="AHA379" s="34"/>
      <c r="AHB379" s="34"/>
      <c r="AHC379" s="34"/>
      <c r="AHD379" s="34"/>
      <c r="AHE379" s="34"/>
      <c r="AHF379" s="34"/>
      <c r="AHG379" s="34"/>
      <c r="AHH379" s="34"/>
      <c r="AHI379" s="34"/>
      <c r="AHJ379" s="34"/>
      <c r="AHK379" s="34"/>
      <c r="AHL379" s="34"/>
      <c r="AHM379" s="34"/>
      <c r="AHN379" s="34"/>
      <c r="AHO379" s="34"/>
      <c r="AHP379" s="34"/>
      <c r="AHQ379" s="34"/>
      <c r="AHR379" s="34"/>
      <c r="AHS379" s="34"/>
      <c r="AHT379" s="34"/>
      <c r="AHU379" s="34"/>
      <c r="AHV379" s="34"/>
      <c r="AHW379" s="34"/>
      <c r="AHX379" s="34"/>
      <c r="AHY379" s="34"/>
      <c r="AHZ379" s="34"/>
      <c r="AIA379" s="34"/>
      <c r="AIB379" s="34"/>
      <c r="AIC379" s="34"/>
      <c r="AID379" s="34"/>
      <c r="AIE379" s="34"/>
      <c r="AIF379" s="34"/>
      <c r="AIG379" s="34"/>
      <c r="AIH379" s="34"/>
      <c r="AII379" s="34"/>
      <c r="AIJ379" s="34"/>
      <c r="AIK379" s="34"/>
      <c r="AIL379" s="34"/>
      <c r="AIM379" s="34"/>
      <c r="AIN379" s="34"/>
      <c r="AIO379" s="34"/>
      <c r="AIP379" s="34"/>
      <c r="AIQ379" s="34"/>
      <c r="AIR379" s="34"/>
    </row>
    <row r="380" spans="1:928" s="33" customFormat="1" ht="15.75" customHeight="1" outlineLevel="1">
      <c r="A380" s="38" t="s">
        <v>501</v>
      </c>
      <c r="B380" s="39" t="s">
        <v>502</v>
      </c>
      <c r="C380" s="13" t="s">
        <v>512</v>
      </c>
      <c r="D380" s="14" t="s">
        <v>369</v>
      </c>
      <c r="E380" s="15">
        <v>50</v>
      </c>
      <c r="F380" s="16">
        <v>127</v>
      </c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  <c r="EB380" s="34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  <c r="EO380" s="34"/>
      <c r="EP380" s="34"/>
      <c r="EQ380" s="34"/>
      <c r="ER380" s="34"/>
      <c r="ES380" s="34"/>
      <c r="ET380" s="34"/>
      <c r="EU380" s="34"/>
      <c r="EV380" s="34"/>
      <c r="EW380" s="34"/>
      <c r="EX380" s="34"/>
      <c r="EY380" s="34"/>
      <c r="EZ380" s="34"/>
      <c r="FA380" s="34"/>
      <c r="FB380" s="34"/>
      <c r="FC380" s="34"/>
      <c r="FD380" s="34"/>
      <c r="FE380" s="34"/>
      <c r="FF380" s="34"/>
      <c r="FG380" s="34"/>
      <c r="FH380" s="34"/>
      <c r="FI380" s="34"/>
      <c r="FJ380" s="34"/>
      <c r="FK380" s="34"/>
      <c r="FL380" s="34"/>
      <c r="FM380" s="34"/>
      <c r="FN380" s="34"/>
      <c r="FO380" s="34"/>
      <c r="FP380" s="34"/>
      <c r="FQ380" s="34"/>
      <c r="FR380" s="34"/>
      <c r="FS380" s="34"/>
      <c r="FT380" s="34"/>
      <c r="FU380" s="34"/>
      <c r="FV380" s="34"/>
      <c r="FW380" s="34"/>
      <c r="FX380" s="34"/>
      <c r="FY380" s="34"/>
      <c r="FZ380" s="34"/>
      <c r="GA380" s="34"/>
      <c r="GB380" s="34"/>
      <c r="GC380" s="34"/>
      <c r="GD380" s="34"/>
      <c r="GE380" s="34"/>
      <c r="GF380" s="34"/>
      <c r="GG380" s="34"/>
      <c r="GH380" s="34"/>
      <c r="GI380" s="34"/>
      <c r="GJ380" s="34"/>
      <c r="GK380" s="34"/>
      <c r="GL380" s="34"/>
      <c r="GM380" s="34"/>
      <c r="GN380" s="34"/>
      <c r="GO380" s="34"/>
      <c r="GP380" s="34"/>
      <c r="GQ380" s="34"/>
      <c r="GR380" s="34"/>
      <c r="GS380" s="34"/>
      <c r="GT380" s="34"/>
      <c r="GU380" s="34"/>
      <c r="GV380" s="34"/>
      <c r="GW380" s="34"/>
      <c r="GX380" s="34"/>
      <c r="GY380" s="34"/>
      <c r="GZ380" s="34"/>
      <c r="HA380" s="34"/>
      <c r="HB380" s="34"/>
      <c r="HC380" s="34"/>
      <c r="HD380" s="34"/>
      <c r="HE380" s="34"/>
      <c r="HF380" s="34"/>
      <c r="HG380" s="34"/>
      <c r="HH380" s="34"/>
      <c r="HI380" s="34"/>
      <c r="HJ380" s="34"/>
      <c r="HK380" s="34"/>
      <c r="HL380" s="34"/>
      <c r="HM380" s="34"/>
      <c r="HN380" s="34"/>
      <c r="HO380" s="34"/>
      <c r="HP380" s="34"/>
      <c r="HQ380" s="34"/>
      <c r="HR380" s="34"/>
      <c r="HS380" s="34"/>
      <c r="HT380" s="34"/>
      <c r="HU380" s="34"/>
      <c r="HV380" s="34"/>
      <c r="HW380" s="34"/>
      <c r="HX380" s="34"/>
      <c r="HY380" s="34"/>
      <c r="HZ380" s="34"/>
      <c r="IA380" s="34"/>
      <c r="IB380" s="34"/>
      <c r="IC380" s="34"/>
      <c r="ID380" s="34"/>
      <c r="IE380" s="34"/>
      <c r="IF380" s="34"/>
      <c r="IG380" s="34"/>
      <c r="IH380" s="34"/>
      <c r="II380" s="34"/>
      <c r="IJ380" s="34"/>
      <c r="IK380" s="34"/>
      <c r="IL380" s="34"/>
      <c r="IM380" s="34"/>
      <c r="IN380" s="34"/>
      <c r="IO380" s="34"/>
      <c r="IP380" s="34"/>
      <c r="IQ380" s="34"/>
      <c r="IR380" s="34"/>
      <c r="IS380" s="34"/>
      <c r="IT380" s="34"/>
      <c r="IU380" s="34"/>
      <c r="IV380" s="34"/>
      <c r="IW380" s="34"/>
      <c r="IX380" s="34"/>
      <c r="IY380" s="34"/>
      <c r="IZ380" s="34"/>
      <c r="JA380" s="34"/>
      <c r="JB380" s="34"/>
      <c r="JC380" s="34"/>
      <c r="JD380" s="34"/>
      <c r="JE380" s="34"/>
      <c r="JF380" s="34"/>
      <c r="JG380" s="34"/>
      <c r="JH380" s="34"/>
      <c r="JI380" s="34"/>
      <c r="JJ380" s="34"/>
      <c r="JK380" s="34"/>
      <c r="JL380" s="34"/>
      <c r="JM380" s="34"/>
      <c r="JN380" s="34"/>
      <c r="JO380" s="34"/>
      <c r="JP380" s="34"/>
      <c r="JQ380" s="34"/>
      <c r="JR380" s="34"/>
      <c r="JS380" s="34"/>
      <c r="JT380" s="34"/>
      <c r="JU380" s="34"/>
      <c r="JV380" s="34"/>
      <c r="JW380" s="34"/>
      <c r="JX380" s="34"/>
      <c r="JY380" s="34"/>
      <c r="JZ380" s="34"/>
      <c r="KA380" s="34"/>
      <c r="KB380" s="34"/>
      <c r="KC380" s="34"/>
      <c r="KD380" s="34"/>
      <c r="KE380" s="34"/>
      <c r="KF380" s="34"/>
      <c r="KG380" s="34"/>
      <c r="KH380" s="34"/>
      <c r="KI380" s="34"/>
      <c r="KJ380" s="34"/>
      <c r="KK380" s="34"/>
      <c r="KL380" s="34"/>
      <c r="KM380" s="34"/>
      <c r="KN380" s="34"/>
      <c r="KO380" s="34"/>
      <c r="KP380" s="34"/>
      <c r="KQ380" s="34"/>
      <c r="KR380" s="34"/>
      <c r="KS380" s="34"/>
      <c r="KT380" s="34"/>
      <c r="KU380" s="34"/>
      <c r="KV380" s="34"/>
      <c r="KW380" s="34"/>
      <c r="KX380" s="34"/>
      <c r="KY380" s="34"/>
      <c r="KZ380" s="34"/>
      <c r="LA380" s="34"/>
      <c r="LB380" s="34"/>
      <c r="LC380" s="34"/>
      <c r="LD380" s="34"/>
      <c r="LE380" s="34"/>
      <c r="LF380" s="34"/>
      <c r="LG380" s="34"/>
      <c r="LH380" s="34"/>
      <c r="LI380" s="34"/>
      <c r="LJ380" s="34"/>
      <c r="LK380" s="34"/>
      <c r="LL380" s="34"/>
      <c r="LM380" s="34"/>
      <c r="LN380" s="34"/>
      <c r="LO380" s="34"/>
      <c r="LP380" s="34"/>
      <c r="LQ380" s="34"/>
      <c r="LR380" s="34"/>
      <c r="LS380" s="34"/>
      <c r="LT380" s="34"/>
      <c r="LU380" s="34"/>
      <c r="LV380" s="34"/>
      <c r="LW380" s="34"/>
      <c r="LX380" s="34"/>
      <c r="LY380" s="34"/>
      <c r="LZ380" s="34"/>
      <c r="MA380" s="34"/>
      <c r="MB380" s="34"/>
      <c r="MC380" s="34"/>
      <c r="MD380" s="34"/>
      <c r="ME380" s="34"/>
      <c r="MF380" s="34"/>
      <c r="MG380" s="34"/>
      <c r="MH380" s="34"/>
      <c r="MI380" s="34"/>
      <c r="MJ380" s="34"/>
      <c r="MK380" s="34"/>
      <c r="ML380" s="34"/>
      <c r="MM380" s="34"/>
      <c r="MN380" s="34"/>
      <c r="MO380" s="34"/>
      <c r="MP380" s="34"/>
      <c r="MQ380" s="34"/>
      <c r="MR380" s="34"/>
      <c r="MS380" s="34"/>
      <c r="MT380" s="34"/>
      <c r="MU380" s="34"/>
      <c r="MV380" s="34"/>
      <c r="MW380" s="34"/>
      <c r="MX380" s="34"/>
      <c r="MY380" s="34"/>
      <c r="MZ380" s="34"/>
      <c r="NA380" s="34"/>
      <c r="NB380" s="34"/>
      <c r="NC380" s="34"/>
      <c r="ND380" s="34"/>
      <c r="NE380" s="34"/>
      <c r="NF380" s="34"/>
      <c r="NG380" s="34"/>
      <c r="NH380" s="34"/>
      <c r="NI380" s="34"/>
      <c r="NJ380" s="34"/>
      <c r="NK380" s="34"/>
      <c r="NL380" s="34"/>
      <c r="NM380" s="34"/>
      <c r="NN380" s="34"/>
      <c r="NO380" s="34"/>
      <c r="NP380" s="34"/>
      <c r="NQ380" s="34"/>
      <c r="NR380" s="34"/>
      <c r="NS380" s="34"/>
      <c r="NT380" s="34"/>
      <c r="NU380" s="34"/>
      <c r="NV380" s="34"/>
      <c r="NW380" s="34"/>
      <c r="NX380" s="34"/>
      <c r="NY380" s="34"/>
      <c r="NZ380" s="34"/>
      <c r="OA380" s="34"/>
      <c r="OB380" s="34"/>
      <c r="OC380" s="34"/>
      <c r="OD380" s="34"/>
      <c r="OE380" s="34"/>
      <c r="OF380" s="34"/>
      <c r="OG380" s="34"/>
      <c r="OH380" s="34"/>
      <c r="OI380" s="34"/>
      <c r="OJ380" s="34"/>
      <c r="OK380" s="34"/>
      <c r="OL380" s="34"/>
      <c r="OM380" s="34"/>
      <c r="ON380" s="34"/>
      <c r="OO380" s="34"/>
      <c r="OP380" s="34"/>
      <c r="OQ380" s="34"/>
      <c r="OR380" s="34"/>
      <c r="OS380" s="34"/>
      <c r="OT380" s="34"/>
      <c r="OU380" s="34"/>
      <c r="OV380" s="34"/>
      <c r="OW380" s="34"/>
      <c r="OX380" s="34"/>
      <c r="OY380" s="34"/>
      <c r="OZ380" s="34"/>
      <c r="PA380" s="34"/>
      <c r="PB380" s="34"/>
      <c r="PC380" s="34"/>
      <c r="PD380" s="34"/>
      <c r="PE380" s="34"/>
      <c r="PF380" s="34"/>
      <c r="PG380" s="34"/>
      <c r="PH380" s="34"/>
      <c r="PI380" s="34"/>
      <c r="PJ380" s="34"/>
      <c r="PK380" s="34"/>
      <c r="PL380" s="34"/>
      <c r="PM380" s="34"/>
      <c r="PN380" s="34"/>
      <c r="PO380" s="34"/>
      <c r="PP380" s="34"/>
      <c r="PQ380" s="34"/>
      <c r="PR380" s="34"/>
      <c r="PS380" s="34"/>
      <c r="PT380" s="34"/>
      <c r="PU380" s="34"/>
      <c r="PV380" s="34"/>
      <c r="PW380" s="34"/>
      <c r="PX380" s="34"/>
      <c r="PY380" s="34"/>
      <c r="PZ380" s="34"/>
      <c r="QA380" s="34"/>
      <c r="QB380" s="34"/>
      <c r="QC380" s="34"/>
      <c r="QD380" s="34"/>
      <c r="QE380" s="34"/>
      <c r="QF380" s="34"/>
      <c r="QG380" s="34"/>
      <c r="QH380" s="34"/>
      <c r="QI380" s="34"/>
      <c r="QJ380" s="34"/>
      <c r="QK380" s="34"/>
      <c r="QL380" s="34"/>
      <c r="QM380" s="34"/>
      <c r="QN380" s="34"/>
      <c r="QO380" s="34"/>
      <c r="QP380" s="34"/>
      <c r="QQ380" s="34"/>
      <c r="QR380" s="34"/>
      <c r="QS380" s="34"/>
      <c r="QT380" s="34"/>
      <c r="QU380" s="34"/>
      <c r="QV380" s="34"/>
      <c r="QW380" s="34"/>
      <c r="QX380" s="34"/>
      <c r="QY380" s="34"/>
      <c r="QZ380" s="34"/>
      <c r="RA380" s="34"/>
      <c r="RB380" s="34"/>
      <c r="RC380" s="34"/>
      <c r="RD380" s="34"/>
      <c r="RE380" s="34"/>
      <c r="RF380" s="34"/>
      <c r="RG380" s="34"/>
      <c r="RH380" s="34"/>
      <c r="RI380" s="34"/>
      <c r="RJ380" s="34"/>
      <c r="RK380" s="34"/>
      <c r="RL380" s="34"/>
      <c r="RM380" s="34"/>
      <c r="RN380" s="34"/>
      <c r="RO380" s="34"/>
      <c r="RP380" s="34"/>
      <c r="RQ380" s="34"/>
      <c r="RR380" s="34"/>
      <c r="RS380" s="34"/>
      <c r="RT380" s="34"/>
      <c r="RU380" s="34"/>
      <c r="RV380" s="34"/>
      <c r="RW380" s="34"/>
      <c r="RX380" s="34"/>
      <c r="RY380" s="34"/>
      <c r="RZ380" s="34"/>
      <c r="SA380" s="34"/>
      <c r="SB380" s="34"/>
      <c r="SC380" s="34"/>
      <c r="SD380" s="34"/>
      <c r="SE380" s="34"/>
      <c r="SF380" s="34"/>
      <c r="SG380" s="34"/>
      <c r="SH380" s="34"/>
      <c r="SI380" s="34"/>
      <c r="SJ380" s="34"/>
      <c r="SK380" s="34"/>
      <c r="SL380" s="34"/>
      <c r="SM380" s="34"/>
      <c r="SN380" s="34"/>
      <c r="SO380" s="34"/>
      <c r="SP380" s="34"/>
      <c r="SQ380" s="34"/>
      <c r="SR380" s="34"/>
      <c r="SS380" s="34"/>
      <c r="ST380" s="34"/>
      <c r="SU380" s="34"/>
      <c r="SV380" s="34"/>
      <c r="SW380" s="34"/>
      <c r="SX380" s="34"/>
      <c r="SY380" s="34"/>
      <c r="SZ380" s="34"/>
      <c r="TA380" s="34"/>
      <c r="TB380" s="34"/>
      <c r="TC380" s="34"/>
      <c r="TD380" s="34"/>
      <c r="TE380" s="34"/>
      <c r="TF380" s="34"/>
      <c r="TG380" s="34"/>
      <c r="TH380" s="34"/>
      <c r="TI380" s="34"/>
      <c r="TJ380" s="34"/>
      <c r="TK380" s="34"/>
      <c r="TL380" s="34"/>
      <c r="TM380" s="34"/>
      <c r="TN380" s="34"/>
      <c r="TO380" s="34"/>
      <c r="TP380" s="34"/>
      <c r="TQ380" s="34"/>
      <c r="TR380" s="34"/>
      <c r="TS380" s="34"/>
      <c r="TT380" s="34"/>
      <c r="TU380" s="34"/>
      <c r="TV380" s="34"/>
      <c r="TW380" s="34"/>
      <c r="TX380" s="34"/>
      <c r="TY380" s="34"/>
      <c r="TZ380" s="34"/>
      <c r="UA380" s="34"/>
      <c r="UB380" s="34"/>
      <c r="UC380" s="34"/>
      <c r="UD380" s="34"/>
      <c r="UE380" s="34"/>
      <c r="UF380" s="34"/>
      <c r="UG380" s="34"/>
      <c r="UH380" s="34"/>
      <c r="UI380" s="34"/>
      <c r="UJ380" s="34"/>
      <c r="UK380" s="34"/>
      <c r="UL380" s="34"/>
      <c r="UM380" s="34"/>
      <c r="UN380" s="34"/>
      <c r="UO380" s="34"/>
      <c r="UP380" s="34"/>
      <c r="UQ380" s="34"/>
      <c r="UR380" s="34"/>
      <c r="US380" s="34"/>
      <c r="UT380" s="34"/>
      <c r="UU380" s="34"/>
      <c r="UV380" s="34"/>
      <c r="UW380" s="34"/>
      <c r="UX380" s="34"/>
      <c r="UY380" s="34"/>
      <c r="UZ380" s="34"/>
      <c r="VA380" s="34"/>
      <c r="VB380" s="34"/>
      <c r="VC380" s="34"/>
      <c r="VD380" s="34"/>
      <c r="VE380" s="34"/>
      <c r="VF380" s="34"/>
      <c r="VG380" s="34"/>
      <c r="VH380" s="34"/>
      <c r="VI380" s="34"/>
      <c r="VJ380" s="34"/>
      <c r="VK380" s="34"/>
      <c r="VL380" s="34"/>
      <c r="VM380" s="34"/>
      <c r="VN380" s="34"/>
      <c r="VO380" s="34"/>
      <c r="VP380" s="34"/>
      <c r="VQ380" s="34"/>
      <c r="VR380" s="34"/>
      <c r="VS380" s="34"/>
      <c r="VT380" s="34"/>
      <c r="VU380" s="34"/>
      <c r="VV380" s="34"/>
      <c r="VW380" s="34"/>
      <c r="VX380" s="34"/>
      <c r="VY380" s="34"/>
      <c r="VZ380" s="34"/>
      <c r="WA380" s="34"/>
      <c r="WB380" s="34"/>
      <c r="WC380" s="34"/>
      <c r="WD380" s="34"/>
      <c r="WE380" s="34"/>
      <c r="WF380" s="34"/>
      <c r="WG380" s="34"/>
      <c r="WH380" s="34"/>
      <c r="WI380" s="34"/>
      <c r="WJ380" s="34"/>
      <c r="WK380" s="34"/>
      <c r="WL380" s="34"/>
      <c r="WM380" s="34"/>
      <c r="WN380" s="34"/>
      <c r="WO380" s="34"/>
      <c r="WP380" s="34"/>
      <c r="WQ380" s="34"/>
      <c r="WR380" s="34"/>
      <c r="WS380" s="34"/>
      <c r="WT380" s="34"/>
      <c r="WU380" s="34"/>
      <c r="WV380" s="34"/>
      <c r="WW380" s="34"/>
      <c r="WX380" s="34"/>
      <c r="WY380" s="34"/>
      <c r="WZ380" s="34"/>
      <c r="XA380" s="34"/>
      <c r="XB380" s="34"/>
      <c r="XC380" s="34"/>
      <c r="XD380" s="34"/>
      <c r="XE380" s="34"/>
      <c r="XF380" s="34"/>
      <c r="XG380" s="34"/>
      <c r="XH380" s="34"/>
      <c r="XI380" s="34"/>
      <c r="XJ380" s="34"/>
      <c r="XK380" s="34"/>
      <c r="XL380" s="34"/>
      <c r="XM380" s="34"/>
      <c r="XN380" s="34"/>
      <c r="XO380" s="34"/>
      <c r="XP380" s="34"/>
      <c r="XQ380" s="34"/>
      <c r="XR380" s="34"/>
      <c r="XS380" s="34"/>
      <c r="XT380" s="34"/>
      <c r="XU380" s="34"/>
      <c r="XV380" s="34"/>
      <c r="XW380" s="34"/>
      <c r="XX380" s="34"/>
      <c r="XY380" s="34"/>
      <c r="XZ380" s="34"/>
      <c r="YA380" s="34"/>
      <c r="YB380" s="34"/>
      <c r="YC380" s="34"/>
      <c r="YD380" s="34"/>
      <c r="YE380" s="34"/>
      <c r="YF380" s="34"/>
      <c r="YG380" s="34"/>
      <c r="YH380" s="34"/>
      <c r="YI380" s="34"/>
      <c r="YJ380" s="34"/>
      <c r="YK380" s="34"/>
      <c r="YL380" s="34"/>
      <c r="YM380" s="34"/>
      <c r="YN380" s="34"/>
      <c r="YO380" s="34"/>
      <c r="YP380" s="34"/>
      <c r="YQ380" s="34"/>
      <c r="YR380" s="34"/>
      <c r="YS380" s="34"/>
      <c r="YT380" s="34"/>
      <c r="YU380" s="34"/>
      <c r="YV380" s="34"/>
      <c r="YW380" s="34"/>
      <c r="YX380" s="34"/>
      <c r="YY380" s="34"/>
      <c r="YZ380" s="34"/>
      <c r="ZA380" s="34"/>
      <c r="ZB380" s="34"/>
      <c r="ZC380" s="34"/>
      <c r="ZD380" s="34"/>
      <c r="ZE380" s="34"/>
      <c r="ZF380" s="34"/>
      <c r="ZG380" s="34"/>
      <c r="ZH380" s="34"/>
      <c r="ZI380" s="34"/>
      <c r="ZJ380" s="34"/>
      <c r="ZK380" s="34"/>
      <c r="ZL380" s="34"/>
      <c r="ZM380" s="34"/>
      <c r="ZN380" s="34"/>
      <c r="ZO380" s="34"/>
      <c r="ZP380" s="34"/>
      <c r="ZQ380" s="34"/>
      <c r="ZR380" s="34"/>
      <c r="ZS380" s="34"/>
      <c r="ZT380" s="34"/>
      <c r="ZU380" s="34"/>
      <c r="ZV380" s="34"/>
      <c r="ZW380" s="34"/>
      <c r="ZX380" s="34"/>
      <c r="ZY380" s="34"/>
      <c r="ZZ380" s="34"/>
      <c r="AAA380" s="34"/>
      <c r="AAB380" s="34"/>
      <c r="AAC380" s="34"/>
      <c r="AAD380" s="34"/>
      <c r="AAE380" s="34"/>
      <c r="AAF380" s="34"/>
      <c r="AAG380" s="34"/>
      <c r="AAH380" s="34"/>
      <c r="AAI380" s="34"/>
      <c r="AAJ380" s="34"/>
      <c r="AAK380" s="34"/>
      <c r="AAL380" s="34"/>
      <c r="AAM380" s="34"/>
      <c r="AAN380" s="34"/>
      <c r="AAO380" s="34"/>
      <c r="AAP380" s="34"/>
      <c r="AAQ380" s="34"/>
      <c r="AAR380" s="34"/>
      <c r="AAS380" s="34"/>
      <c r="AAT380" s="34"/>
      <c r="AAU380" s="34"/>
      <c r="AAV380" s="34"/>
      <c r="AAW380" s="34"/>
      <c r="AAX380" s="34"/>
      <c r="AAY380" s="34"/>
      <c r="AAZ380" s="34"/>
      <c r="ABA380" s="34"/>
      <c r="ABB380" s="34"/>
      <c r="ABC380" s="34"/>
      <c r="ABD380" s="34"/>
      <c r="ABE380" s="34"/>
      <c r="ABF380" s="34"/>
      <c r="ABG380" s="34"/>
      <c r="ABH380" s="34"/>
      <c r="ABI380" s="34"/>
      <c r="ABJ380" s="34"/>
      <c r="ABK380" s="34"/>
      <c r="ABL380" s="34"/>
      <c r="ABM380" s="34"/>
      <c r="ABN380" s="34"/>
      <c r="ABO380" s="34"/>
      <c r="ABP380" s="34"/>
      <c r="ABQ380" s="34"/>
      <c r="ABR380" s="34"/>
      <c r="ABS380" s="34"/>
      <c r="ABT380" s="34"/>
      <c r="ABU380" s="34"/>
      <c r="ABV380" s="34"/>
      <c r="ABW380" s="34"/>
      <c r="ABX380" s="34"/>
      <c r="ABY380" s="34"/>
      <c r="ABZ380" s="34"/>
      <c r="ACA380" s="34"/>
      <c r="ACB380" s="34"/>
      <c r="ACC380" s="34"/>
      <c r="ACD380" s="34"/>
      <c r="ACE380" s="34"/>
      <c r="ACF380" s="34"/>
      <c r="ACG380" s="34"/>
      <c r="ACH380" s="34"/>
      <c r="ACI380" s="34"/>
      <c r="ACJ380" s="34"/>
      <c r="ACK380" s="34"/>
      <c r="ACL380" s="34"/>
      <c r="ACM380" s="34"/>
      <c r="ACN380" s="34"/>
      <c r="ACO380" s="34"/>
      <c r="ACP380" s="34"/>
      <c r="ACQ380" s="34"/>
      <c r="ACR380" s="34"/>
      <c r="ACS380" s="34"/>
      <c r="ACT380" s="34"/>
      <c r="ACU380" s="34"/>
      <c r="ACV380" s="34"/>
      <c r="ACW380" s="34"/>
      <c r="ACX380" s="34"/>
      <c r="ACY380" s="34"/>
      <c r="ACZ380" s="34"/>
      <c r="ADA380" s="34"/>
      <c r="ADB380" s="34"/>
      <c r="ADC380" s="34"/>
      <c r="ADD380" s="34"/>
      <c r="ADE380" s="34"/>
      <c r="ADF380" s="34"/>
      <c r="ADG380" s="34"/>
      <c r="ADH380" s="34"/>
      <c r="ADI380" s="34"/>
      <c r="ADJ380" s="34"/>
      <c r="ADK380" s="34"/>
      <c r="ADL380" s="34"/>
      <c r="ADM380" s="34"/>
      <c r="ADN380" s="34"/>
      <c r="ADO380" s="34"/>
      <c r="ADP380" s="34"/>
      <c r="ADQ380" s="34"/>
      <c r="ADR380" s="34"/>
      <c r="ADS380" s="34"/>
      <c r="ADT380" s="34"/>
      <c r="ADU380" s="34"/>
      <c r="ADV380" s="34"/>
      <c r="ADW380" s="34"/>
      <c r="ADX380" s="34"/>
      <c r="ADY380" s="34"/>
      <c r="ADZ380" s="34"/>
      <c r="AEA380" s="34"/>
      <c r="AEB380" s="34"/>
      <c r="AEC380" s="34"/>
      <c r="AED380" s="34"/>
      <c r="AEE380" s="34"/>
      <c r="AEF380" s="34"/>
      <c r="AEG380" s="34"/>
      <c r="AEH380" s="34"/>
      <c r="AEI380" s="34"/>
      <c r="AEJ380" s="34"/>
      <c r="AEK380" s="34"/>
      <c r="AEL380" s="34"/>
      <c r="AEM380" s="34"/>
      <c r="AEN380" s="34"/>
      <c r="AEO380" s="34"/>
      <c r="AEP380" s="34"/>
      <c r="AEQ380" s="34"/>
      <c r="AER380" s="34"/>
      <c r="AES380" s="34"/>
      <c r="AET380" s="34"/>
      <c r="AEU380" s="34"/>
      <c r="AEV380" s="34"/>
      <c r="AEW380" s="34"/>
      <c r="AEX380" s="34"/>
      <c r="AEY380" s="34"/>
      <c r="AEZ380" s="34"/>
      <c r="AFA380" s="34"/>
      <c r="AFB380" s="34"/>
      <c r="AFC380" s="34"/>
      <c r="AFD380" s="34"/>
      <c r="AFE380" s="34"/>
      <c r="AFF380" s="34"/>
      <c r="AFG380" s="34"/>
      <c r="AFH380" s="34"/>
      <c r="AFI380" s="34"/>
      <c r="AFJ380" s="34"/>
      <c r="AFK380" s="34"/>
      <c r="AFL380" s="34"/>
      <c r="AFM380" s="34"/>
      <c r="AFN380" s="34"/>
      <c r="AFO380" s="34"/>
      <c r="AFP380" s="34"/>
      <c r="AFQ380" s="34"/>
      <c r="AFR380" s="34"/>
      <c r="AFS380" s="34"/>
      <c r="AFT380" s="34"/>
      <c r="AFU380" s="34"/>
      <c r="AFV380" s="34"/>
      <c r="AFW380" s="34"/>
      <c r="AFX380" s="34"/>
      <c r="AFY380" s="34"/>
      <c r="AFZ380" s="34"/>
      <c r="AGA380" s="34"/>
      <c r="AGB380" s="34"/>
      <c r="AGC380" s="34"/>
      <c r="AGD380" s="34"/>
      <c r="AGE380" s="34"/>
      <c r="AGF380" s="34"/>
      <c r="AGG380" s="34"/>
      <c r="AGH380" s="34"/>
      <c r="AGI380" s="34"/>
      <c r="AGJ380" s="34"/>
      <c r="AGK380" s="34"/>
      <c r="AGL380" s="34"/>
      <c r="AGM380" s="34"/>
      <c r="AGN380" s="34"/>
      <c r="AGO380" s="34"/>
      <c r="AGP380" s="34"/>
      <c r="AGQ380" s="34"/>
      <c r="AGR380" s="34"/>
      <c r="AGS380" s="34"/>
      <c r="AGT380" s="34"/>
      <c r="AGU380" s="34"/>
      <c r="AGV380" s="34"/>
      <c r="AGW380" s="34"/>
      <c r="AGX380" s="34"/>
      <c r="AGY380" s="34"/>
      <c r="AGZ380" s="34"/>
      <c r="AHA380" s="34"/>
      <c r="AHB380" s="34"/>
      <c r="AHC380" s="34"/>
      <c r="AHD380" s="34"/>
      <c r="AHE380" s="34"/>
      <c r="AHF380" s="34"/>
      <c r="AHG380" s="34"/>
      <c r="AHH380" s="34"/>
      <c r="AHI380" s="34"/>
      <c r="AHJ380" s="34"/>
      <c r="AHK380" s="34"/>
      <c r="AHL380" s="34"/>
      <c r="AHM380" s="34"/>
      <c r="AHN380" s="34"/>
      <c r="AHO380" s="34"/>
      <c r="AHP380" s="34"/>
      <c r="AHQ380" s="34"/>
      <c r="AHR380" s="34"/>
      <c r="AHS380" s="34"/>
      <c r="AHT380" s="34"/>
      <c r="AHU380" s="34"/>
      <c r="AHV380" s="34"/>
      <c r="AHW380" s="34"/>
      <c r="AHX380" s="34"/>
      <c r="AHY380" s="34"/>
      <c r="AHZ380" s="34"/>
      <c r="AIA380" s="34"/>
      <c r="AIB380" s="34"/>
      <c r="AIC380" s="34"/>
      <c r="AID380" s="34"/>
      <c r="AIE380" s="34"/>
      <c r="AIF380" s="34"/>
      <c r="AIG380" s="34"/>
      <c r="AIH380" s="34"/>
      <c r="AII380" s="34"/>
      <c r="AIJ380" s="34"/>
      <c r="AIK380" s="34"/>
      <c r="AIL380" s="34"/>
      <c r="AIM380" s="34"/>
      <c r="AIN380" s="34"/>
      <c r="AIO380" s="34"/>
      <c r="AIP380" s="34"/>
      <c r="AIQ380" s="34"/>
      <c r="AIR380" s="34"/>
    </row>
    <row r="381" spans="1:928" s="33" customFormat="1" ht="15.75" customHeight="1" outlineLevel="1">
      <c r="A381" s="38" t="s">
        <v>513</v>
      </c>
      <c r="B381" s="38" t="s">
        <v>514</v>
      </c>
      <c r="C381" s="13" t="s">
        <v>515</v>
      </c>
      <c r="D381" s="14" t="s">
        <v>369</v>
      </c>
      <c r="E381" s="15">
        <v>50</v>
      </c>
      <c r="F381" s="16">
        <v>128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  <c r="DM381" s="34"/>
      <c r="DN381" s="34"/>
      <c r="DO381" s="34"/>
      <c r="DP381" s="34"/>
      <c r="DQ381" s="34"/>
      <c r="DR381" s="34"/>
      <c r="DS381" s="34"/>
      <c r="DT381" s="34"/>
      <c r="DU381" s="34"/>
      <c r="DV381" s="34"/>
      <c r="DW381" s="34"/>
      <c r="DX381" s="34"/>
      <c r="DY381" s="34"/>
      <c r="DZ381" s="34"/>
      <c r="EA381" s="34"/>
      <c r="EB381" s="34"/>
      <c r="EC381" s="34"/>
      <c r="ED381" s="34"/>
      <c r="EE381" s="34"/>
      <c r="EF381" s="34"/>
      <c r="EG381" s="34"/>
      <c r="EH381" s="34"/>
      <c r="EI381" s="34"/>
      <c r="EJ381" s="34"/>
      <c r="EK381" s="34"/>
      <c r="EL381" s="34"/>
      <c r="EM381" s="34"/>
      <c r="EN381" s="34"/>
      <c r="EO381" s="34"/>
      <c r="EP381" s="34"/>
      <c r="EQ381" s="34"/>
      <c r="ER381" s="34"/>
      <c r="ES381" s="34"/>
      <c r="ET381" s="34"/>
      <c r="EU381" s="34"/>
      <c r="EV381" s="34"/>
      <c r="EW381" s="34"/>
      <c r="EX381" s="34"/>
      <c r="EY381" s="34"/>
      <c r="EZ381" s="34"/>
      <c r="FA381" s="34"/>
      <c r="FB381" s="34"/>
      <c r="FC381" s="34"/>
      <c r="FD381" s="34"/>
      <c r="FE381" s="34"/>
      <c r="FF381" s="34"/>
      <c r="FG381" s="34"/>
      <c r="FH381" s="34"/>
      <c r="FI381" s="34"/>
      <c r="FJ381" s="34"/>
      <c r="FK381" s="34"/>
      <c r="FL381" s="34"/>
      <c r="FM381" s="34"/>
      <c r="FN381" s="34"/>
      <c r="FO381" s="34"/>
      <c r="FP381" s="34"/>
      <c r="FQ381" s="34"/>
      <c r="FR381" s="34"/>
      <c r="FS381" s="34"/>
      <c r="FT381" s="34"/>
      <c r="FU381" s="34"/>
      <c r="FV381" s="34"/>
      <c r="FW381" s="34"/>
      <c r="FX381" s="34"/>
      <c r="FY381" s="34"/>
      <c r="FZ381" s="34"/>
      <c r="GA381" s="34"/>
      <c r="GB381" s="34"/>
      <c r="GC381" s="34"/>
      <c r="GD381" s="34"/>
      <c r="GE381" s="34"/>
      <c r="GF381" s="34"/>
      <c r="GG381" s="34"/>
      <c r="GH381" s="34"/>
      <c r="GI381" s="34"/>
      <c r="GJ381" s="34"/>
      <c r="GK381" s="34"/>
      <c r="GL381" s="34"/>
      <c r="GM381" s="34"/>
      <c r="GN381" s="34"/>
      <c r="GO381" s="34"/>
      <c r="GP381" s="34"/>
      <c r="GQ381" s="34"/>
      <c r="GR381" s="34"/>
      <c r="GS381" s="34"/>
      <c r="GT381" s="34"/>
      <c r="GU381" s="34"/>
      <c r="GV381" s="34"/>
      <c r="GW381" s="34"/>
      <c r="GX381" s="34"/>
      <c r="GY381" s="34"/>
      <c r="GZ381" s="34"/>
      <c r="HA381" s="34"/>
      <c r="HB381" s="34"/>
      <c r="HC381" s="34"/>
      <c r="HD381" s="34"/>
      <c r="HE381" s="34"/>
      <c r="HF381" s="34"/>
      <c r="HG381" s="34"/>
      <c r="HH381" s="34"/>
      <c r="HI381" s="34"/>
      <c r="HJ381" s="34"/>
      <c r="HK381" s="34"/>
      <c r="HL381" s="34"/>
      <c r="HM381" s="34"/>
      <c r="HN381" s="34"/>
      <c r="HO381" s="34"/>
      <c r="HP381" s="34"/>
      <c r="HQ381" s="34"/>
      <c r="HR381" s="34"/>
      <c r="HS381" s="34"/>
      <c r="HT381" s="34"/>
      <c r="HU381" s="34"/>
      <c r="HV381" s="34"/>
      <c r="HW381" s="34"/>
      <c r="HX381" s="34"/>
      <c r="HY381" s="34"/>
      <c r="HZ381" s="34"/>
      <c r="IA381" s="34"/>
      <c r="IB381" s="34"/>
      <c r="IC381" s="34"/>
      <c r="ID381" s="34"/>
      <c r="IE381" s="34"/>
      <c r="IF381" s="34"/>
      <c r="IG381" s="34"/>
      <c r="IH381" s="34"/>
      <c r="II381" s="34"/>
      <c r="IJ381" s="34"/>
      <c r="IK381" s="34"/>
      <c r="IL381" s="34"/>
      <c r="IM381" s="34"/>
      <c r="IN381" s="34"/>
      <c r="IO381" s="34"/>
      <c r="IP381" s="34"/>
      <c r="IQ381" s="34"/>
      <c r="IR381" s="34"/>
      <c r="IS381" s="34"/>
      <c r="IT381" s="34"/>
      <c r="IU381" s="34"/>
      <c r="IV381" s="34"/>
      <c r="IW381" s="34"/>
      <c r="IX381" s="34"/>
      <c r="IY381" s="34"/>
      <c r="IZ381" s="34"/>
      <c r="JA381" s="34"/>
      <c r="JB381" s="34"/>
      <c r="JC381" s="34"/>
      <c r="JD381" s="34"/>
      <c r="JE381" s="34"/>
      <c r="JF381" s="34"/>
      <c r="JG381" s="34"/>
      <c r="JH381" s="34"/>
      <c r="JI381" s="34"/>
      <c r="JJ381" s="34"/>
      <c r="JK381" s="34"/>
      <c r="JL381" s="34"/>
      <c r="JM381" s="34"/>
      <c r="JN381" s="34"/>
      <c r="JO381" s="34"/>
      <c r="JP381" s="34"/>
      <c r="JQ381" s="34"/>
      <c r="JR381" s="34"/>
      <c r="JS381" s="34"/>
      <c r="JT381" s="34"/>
      <c r="JU381" s="34"/>
      <c r="JV381" s="34"/>
      <c r="JW381" s="34"/>
      <c r="JX381" s="34"/>
      <c r="JY381" s="34"/>
      <c r="JZ381" s="34"/>
      <c r="KA381" s="34"/>
      <c r="KB381" s="34"/>
      <c r="KC381" s="34"/>
      <c r="KD381" s="34"/>
      <c r="KE381" s="34"/>
      <c r="KF381" s="34"/>
      <c r="KG381" s="34"/>
      <c r="KH381" s="34"/>
      <c r="KI381" s="34"/>
      <c r="KJ381" s="34"/>
      <c r="KK381" s="34"/>
      <c r="KL381" s="34"/>
      <c r="KM381" s="34"/>
      <c r="KN381" s="34"/>
      <c r="KO381" s="34"/>
      <c r="KP381" s="34"/>
      <c r="KQ381" s="34"/>
      <c r="KR381" s="34"/>
      <c r="KS381" s="34"/>
      <c r="KT381" s="34"/>
      <c r="KU381" s="34"/>
      <c r="KV381" s="34"/>
      <c r="KW381" s="34"/>
      <c r="KX381" s="34"/>
      <c r="KY381" s="34"/>
      <c r="KZ381" s="34"/>
      <c r="LA381" s="34"/>
      <c r="LB381" s="34"/>
      <c r="LC381" s="34"/>
      <c r="LD381" s="34"/>
      <c r="LE381" s="34"/>
      <c r="LF381" s="34"/>
      <c r="LG381" s="34"/>
      <c r="LH381" s="34"/>
      <c r="LI381" s="34"/>
      <c r="LJ381" s="34"/>
      <c r="LK381" s="34"/>
      <c r="LL381" s="34"/>
      <c r="LM381" s="34"/>
      <c r="LN381" s="34"/>
      <c r="LO381" s="34"/>
      <c r="LP381" s="34"/>
      <c r="LQ381" s="34"/>
      <c r="LR381" s="34"/>
      <c r="LS381" s="34"/>
      <c r="LT381" s="34"/>
      <c r="LU381" s="34"/>
      <c r="LV381" s="34"/>
      <c r="LW381" s="34"/>
      <c r="LX381" s="34"/>
      <c r="LY381" s="34"/>
      <c r="LZ381" s="34"/>
      <c r="MA381" s="34"/>
      <c r="MB381" s="34"/>
      <c r="MC381" s="34"/>
      <c r="MD381" s="34"/>
      <c r="ME381" s="34"/>
      <c r="MF381" s="34"/>
      <c r="MG381" s="34"/>
      <c r="MH381" s="34"/>
      <c r="MI381" s="34"/>
      <c r="MJ381" s="34"/>
      <c r="MK381" s="34"/>
      <c r="ML381" s="34"/>
      <c r="MM381" s="34"/>
      <c r="MN381" s="34"/>
      <c r="MO381" s="34"/>
      <c r="MP381" s="34"/>
      <c r="MQ381" s="34"/>
      <c r="MR381" s="34"/>
      <c r="MS381" s="34"/>
      <c r="MT381" s="34"/>
      <c r="MU381" s="34"/>
      <c r="MV381" s="34"/>
      <c r="MW381" s="34"/>
      <c r="MX381" s="34"/>
      <c r="MY381" s="34"/>
      <c r="MZ381" s="34"/>
      <c r="NA381" s="34"/>
      <c r="NB381" s="34"/>
      <c r="NC381" s="34"/>
      <c r="ND381" s="34"/>
      <c r="NE381" s="34"/>
      <c r="NF381" s="34"/>
      <c r="NG381" s="34"/>
      <c r="NH381" s="34"/>
      <c r="NI381" s="34"/>
      <c r="NJ381" s="34"/>
      <c r="NK381" s="34"/>
      <c r="NL381" s="34"/>
      <c r="NM381" s="34"/>
      <c r="NN381" s="34"/>
      <c r="NO381" s="34"/>
      <c r="NP381" s="34"/>
      <c r="NQ381" s="34"/>
      <c r="NR381" s="34"/>
      <c r="NS381" s="34"/>
      <c r="NT381" s="34"/>
      <c r="NU381" s="34"/>
      <c r="NV381" s="34"/>
      <c r="NW381" s="34"/>
      <c r="NX381" s="34"/>
      <c r="NY381" s="34"/>
      <c r="NZ381" s="34"/>
      <c r="OA381" s="34"/>
      <c r="OB381" s="34"/>
      <c r="OC381" s="34"/>
      <c r="OD381" s="34"/>
      <c r="OE381" s="34"/>
      <c r="OF381" s="34"/>
      <c r="OG381" s="34"/>
      <c r="OH381" s="34"/>
      <c r="OI381" s="34"/>
      <c r="OJ381" s="34"/>
      <c r="OK381" s="34"/>
      <c r="OL381" s="34"/>
      <c r="OM381" s="34"/>
      <c r="ON381" s="34"/>
      <c r="OO381" s="34"/>
      <c r="OP381" s="34"/>
      <c r="OQ381" s="34"/>
      <c r="OR381" s="34"/>
      <c r="OS381" s="34"/>
      <c r="OT381" s="34"/>
      <c r="OU381" s="34"/>
      <c r="OV381" s="34"/>
      <c r="OW381" s="34"/>
      <c r="OX381" s="34"/>
      <c r="OY381" s="34"/>
      <c r="OZ381" s="34"/>
      <c r="PA381" s="34"/>
      <c r="PB381" s="34"/>
      <c r="PC381" s="34"/>
      <c r="PD381" s="34"/>
      <c r="PE381" s="34"/>
      <c r="PF381" s="34"/>
      <c r="PG381" s="34"/>
      <c r="PH381" s="34"/>
      <c r="PI381" s="34"/>
      <c r="PJ381" s="34"/>
      <c r="PK381" s="34"/>
      <c r="PL381" s="34"/>
      <c r="PM381" s="34"/>
      <c r="PN381" s="34"/>
      <c r="PO381" s="34"/>
      <c r="PP381" s="34"/>
      <c r="PQ381" s="34"/>
      <c r="PR381" s="34"/>
      <c r="PS381" s="34"/>
      <c r="PT381" s="34"/>
      <c r="PU381" s="34"/>
      <c r="PV381" s="34"/>
      <c r="PW381" s="34"/>
      <c r="PX381" s="34"/>
      <c r="PY381" s="34"/>
      <c r="PZ381" s="34"/>
      <c r="QA381" s="34"/>
      <c r="QB381" s="34"/>
      <c r="QC381" s="34"/>
      <c r="QD381" s="34"/>
      <c r="QE381" s="34"/>
      <c r="QF381" s="34"/>
      <c r="QG381" s="34"/>
      <c r="QH381" s="34"/>
      <c r="QI381" s="34"/>
      <c r="QJ381" s="34"/>
      <c r="QK381" s="34"/>
      <c r="QL381" s="34"/>
      <c r="QM381" s="34"/>
      <c r="QN381" s="34"/>
      <c r="QO381" s="34"/>
      <c r="QP381" s="34"/>
      <c r="QQ381" s="34"/>
      <c r="QR381" s="34"/>
      <c r="QS381" s="34"/>
      <c r="QT381" s="34"/>
      <c r="QU381" s="34"/>
      <c r="QV381" s="34"/>
      <c r="QW381" s="34"/>
      <c r="QX381" s="34"/>
      <c r="QY381" s="34"/>
      <c r="QZ381" s="34"/>
      <c r="RA381" s="34"/>
      <c r="RB381" s="34"/>
      <c r="RC381" s="34"/>
      <c r="RD381" s="34"/>
      <c r="RE381" s="34"/>
      <c r="RF381" s="34"/>
      <c r="RG381" s="34"/>
      <c r="RH381" s="34"/>
      <c r="RI381" s="34"/>
      <c r="RJ381" s="34"/>
      <c r="RK381" s="34"/>
      <c r="RL381" s="34"/>
      <c r="RM381" s="34"/>
      <c r="RN381" s="34"/>
      <c r="RO381" s="34"/>
      <c r="RP381" s="34"/>
      <c r="RQ381" s="34"/>
      <c r="RR381" s="34"/>
      <c r="RS381" s="34"/>
      <c r="RT381" s="34"/>
      <c r="RU381" s="34"/>
      <c r="RV381" s="34"/>
      <c r="RW381" s="34"/>
      <c r="RX381" s="34"/>
      <c r="RY381" s="34"/>
      <c r="RZ381" s="34"/>
      <c r="SA381" s="34"/>
      <c r="SB381" s="34"/>
      <c r="SC381" s="34"/>
      <c r="SD381" s="34"/>
      <c r="SE381" s="34"/>
      <c r="SF381" s="34"/>
      <c r="SG381" s="34"/>
      <c r="SH381" s="34"/>
      <c r="SI381" s="34"/>
      <c r="SJ381" s="34"/>
      <c r="SK381" s="34"/>
      <c r="SL381" s="34"/>
      <c r="SM381" s="34"/>
      <c r="SN381" s="34"/>
      <c r="SO381" s="34"/>
      <c r="SP381" s="34"/>
      <c r="SQ381" s="34"/>
      <c r="SR381" s="34"/>
      <c r="SS381" s="34"/>
      <c r="ST381" s="34"/>
      <c r="SU381" s="34"/>
      <c r="SV381" s="34"/>
      <c r="SW381" s="34"/>
      <c r="SX381" s="34"/>
      <c r="SY381" s="34"/>
      <c r="SZ381" s="34"/>
      <c r="TA381" s="34"/>
      <c r="TB381" s="34"/>
      <c r="TC381" s="34"/>
      <c r="TD381" s="34"/>
      <c r="TE381" s="34"/>
      <c r="TF381" s="34"/>
      <c r="TG381" s="34"/>
      <c r="TH381" s="34"/>
      <c r="TI381" s="34"/>
      <c r="TJ381" s="34"/>
      <c r="TK381" s="34"/>
      <c r="TL381" s="34"/>
      <c r="TM381" s="34"/>
      <c r="TN381" s="34"/>
      <c r="TO381" s="34"/>
      <c r="TP381" s="34"/>
      <c r="TQ381" s="34"/>
      <c r="TR381" s="34"/>
      <c r="TS381" s="34"/>
      <c r="TT381" s="34"/>
      <c r="TU381" s="34"/>
      <c r="TV381" s="34"/>
      <c r="TW381" s="34"/>
      <c r="TX381" s="34"/>
      <c r="TY381" s="34"/>
      <c r="TZ381" s="34"/>
      <c r="UA381" s="34"/>
      <c r="UB381" s="34"/>
      <c r="UC381" s="34"/>
      <c r="UD381" s="34"/>
      <c r="UE381" s="34"/>
      <c r="UF381" s="34"/>
      <c r="UG381" s="34"/>
      <c r="UH381" s="34"/>
      <c r="UI381" s="34"/>
      <c r="UJ381" s="34"/>
      <c r="UK381" s="34"/>
      <c r="UL381" s="34"/>
      <c r="UM381" s="34"/>
      <c r="UN381" s="34"/>
      <c r="UO381" s="34"/>
      <c r="UP381" s="34"/>
      <c r="UQ381" s="34"/>
      <c r="UR381" s="34"/>
      <c r="US381" s="34"/>
      <c r="UT381" s="34"/>
      <c r="UU381" s="34"/>
      <c r="UV381" s="34"/>
      <c r="UW381" s="34"/>
      <c r="UX381" s="34"/>
      <c r="UY381" s="34"/>
      <c r="UZ381" s="34"/>
      <c r="VA381" s="34"/>
      <c r="VB381" s="34"/>
      <c r="VC381" s="34"/>
      <c r="VD381" s="34"/>
      <c r="VE381" s="34"/>
      <c r="VF381" s="34"/>
      <c r="VG381" s="34"/>
      <c r="VH381" s="34"/>
      <c r="VI381" s="34"/>
      <c r="VJ381" s="34"/>
      <c r="VK381" s="34"/>
      <c r="VL381" s="34"/>
      <c r="VM381" s="34"/>
      <c r="VN381" s="34"/>
      <c r="VO381" s="34"/>
      <c r="VP381" s="34"/>
      <c r="VQ381" s="34"/>
      <c r="VR381" s="34"/>
      <c r="VS381" s="34"/>
      <c r="VT381" s="34"/>
      <c r="VU381" s="34"/>
      <c r="VV381" s="34"/>
      <c r="VW381" s="34"/>
      <c r="VX381" s="34"/>
      <c r="VY381" s="34"/>
      <c r="VZ381" s="34"/>
      <c r="WA381" s="34"/>
      <c r="WB381" s="34"/>
      <c r="WC381" s="34"/>
      <c r="WD381" s="34"/>
      <c r="WE381" s="34"/>
      <c r="WF381" s="34"/>
      <c r="WG381" s="34"/>
      <c r="WH381" s="34"/>
      <c r="WI381" s="34"/>
      <c r="WJ381" s="34"/>
      <c r="WK381" s="34"/>
      <c r="WL381" s="34"/>
      <c r="WM381" s="34"/>
      <c r="WN381" s="34"/>
      <c r="WO381" s="34"/>
      <c r="WP381" s="34"/>
      <c r="WQ381" s="34"/>
      <c r="WR381" s="34"/>
      <c r="WS381" s="34"/>
      <c r="WT381" s="34"/>
      <c r="WU381" s="34"/>
      <c r="WV381" s="34"/>
      <c r="WW381" s="34"/>
      <c r="WX381" s="34"/>
      <c r="WY381" s="34"/>
      <c r="WZ381" s="34"/>
      <c r="XA381" s="34"/>
      <c r="XB381" s="34"/>
      <c r="XC381" s="34"/>
      <c r="XD381" s="34"/>
      <c r="XE381" s="34"/>
      <c r="XF381" s="34"/>
      <c r="XG381" s="34"/>
      <c r="XH381" s="34"/>
      <c r="XI381" s="34"/>
      <c r="XJ381" s="34"/>
      <c r="XK381" s="34"/>
      <c r="XL381" s="34"/>
      <c r="XM381" s="34"/>
      <c r="XN381" s="34"/>
      <c r="XO381" s="34"/>
      <c r="XP381" s="34"/>
      <c r="XQ381" s="34"/>
      <c r="XR381" s="34"/>
      <c r="XS381" s="34"/>
      <c r="XT381" s="34"/>
      <c r="XU381" s="34"/>
      <c r="XV381" s="34"/>
      <c r="XW381" s="34"/>
      <c r="XX381" s="34"/>
      <c r="XY381" s="34"/>
      <c r="XZ381" s="34"/>
      <c r="YA381" s="34"/>
      <c r="YB381" s="34"/>
      <c r="YC381" s="34"/>
      <c r="YD381" s="34"/>
      <c r="YE381" s="34"/>
      <c r="YF381" s="34"/>
      <c r="YG381" s="34"/>
      <c r="YH381" s="34"/>
      <c r="YI381" s="34"/>
      <c r="YJ381" s="34"/>
      <c r="YK381" s="34"/>
      <c r="YL381" s="34"/>
      <c r="YM381" s="34"/>
      <c r="YN381" s="34"/>
      <c r="YO381" s="34"/>
      <c r="YP381" s="34"/>
      <c r="YQ381" s="34"/>
      <c r="YR381" s="34"/>
      <c r="YS381" s="34"/>
      <c r="YT381" s="34"/>
      <c r="YU381" s="34"/>
      <c r="YV381" s="34"/>
      <c r="YW381" s="34"/>
      <c r="YX381" s="34"/>
      <c r="YY381" s="34"/>
      <c r="YZ381" s="34"/>
      <c r="ZA381" s="34"/>
      <c r="ZB381" s="34"/>
      <c r="ZC381" s="34"/>
      <c r="ZD381" s="34"/>
      <c r="ZE381" s="34"/>
      <c r="ZF381" s="34"/>
      <c r="ZG381" s="34"/>
      <c r="ZH381" s="34"/>
      <c r="ZI381" s="34"/>
      <c r="ZJ381" s="34"/>
      <c r="ZK381" s="34"/>
      <c r="ZL381" s="34"/>
      <c r="ZM381" s="34"/>
      <c r="ZN381" s="34"/>
      <c r="ZO381" s="34"/>
      <c r="ZP381" s="34"/>
      <c r="ZQ381" s="34"/>
      <c r="ZR381" s="34"/>
      <c r="ZS381" s="34"/>
      <c r="ZT381" s="34"/>
      <c r="ZU381" s="34"/>
      <c r="ZV381" s="34"/>
      <c r="ZW381" s="34"/>
      <c r="ZX381" s="34"/>
      <c r="ZY381" s="34"/>
      <c r="ZZ381" s="34"/>
      <c r="AAA381" s="34"/>
      <c r="AAB381" s="34"/>
      <c r="AAC381" s="34"/>
      <c r="AAD381" s="34"/>
      <c r="AAE381" s="34"/>
      <c r="AAF381" s="34"/>
      <c r="AAG381" s="34"/>
      <c r="AAH381" s="34"/>
      <c r="AAI381" s="34"/>
      <c r="AAJ381" s="34"/>
      <c r="AAK381" s="34"/>
      <c r="AAL381" s="34"/>
      <c r="AAM381" s="34"/>
      <c r="AAN381" s="34"/>
      <c r="AAO381" s="34"/>
      <c r="AAP381" s="34"/>
      <c r="AAQ381" s="34"/>
      <c r="AAR381" s="34"/>
      <c r="AAS381" s="34"/>
      <c r="AAT381" s="34"/>
      <c r="AAU381" s="34"/>
      <c r="AAV381" s="34"/>
      <c r="AAW381" s="34"/>
      <c r="AAX381" s="34"/>
      <c r="AAY381" s="34"/>
      <c r="AAZ381" s="34"/>
      <c r="ABA381" s="34"/>
      <c r="ABB381" s="34"/>
      <c r="ABC381" s="34"/>
      <c r="ABD381" s="34"/>
      <c r="ABE381" s="34"/>
      <c r="ABF381" s="34"/>
      <c r="ABG381" s="34"/>
      <c r="ABH381" s="34"/>
      <c r="ABI381" s="34"/>
      <c r="ABJ381" s="34"/>
      <c r="ABK381" s="34"/>
      <c r="ABL381" s="34"/>
      <c r="ABM381" s="34"/>
      <c r="ABN381" s="34"/>
      <c r="ABO381" s="34"/>
      <c r="ABP381" s="34"/>
      <c r="ABQ381" s="34"/>
      <c r="ABR381" s="34"/>
      <c r="ABS381" s="34"/>
      <c r="ABT381" s="34"/>
      <c r="ABU381" s="34"/>
      <c r="ABV381" s="34"/>
      <c r="ABW381" s="34"/>
      <c r="ABX381" s="34"/>
      <c r="ABY381" s="34"/>
      <c r="ABZ381" s="34"/>
      <c r="ACA381" s="34"/>
      <c r="ACB381" s="34"/>
      <c r="ACC381" s="34"/>
      <c r="ACD381" s="34"/>
      <c r="ACE381" s="34"/>
      <c r="ACF381" s="34"/>
      <c r="ACG381" s="34"/>
      <c r="ACH381" s="34"/>
      <c r="ACI381" s="34"/>
      <c r="ACJ381" s="34"/>
      <c r="ACK381" s="34"/>
      <c r="ACL381" s="34"/>
      <c r="ACM381" s="34"/>
      <c r="ACN381" s="34"/>
      <c r="ACO381" s="34"/>
      <c r="ACP381" s="34"/>
      <c r="ACQ381" s="34"/>
      <c r="ACR381" s="34"/>
      <c r="ACS381" s="34"/>
      <c r="ACT381" s="34"/>
      <c r="ACU381" s="34"/>
      <c r="ACV381" s="34"/>
      <c r="ACW381" s="34"/>
      <c r="ACX381" s="34"/>
      <c r="ACY381" s="34"/>
      <c r="ACZ381" s="34"/>
      <c r="ADA381" s="34"/>
      <c r="ADB381" s="34"/>
      <c r="ADC381" s="34"/>
      <c r="ADD381" s="34"/>
      <c r="ADE381" s="34"/>
      <c r="ADF381" s="34"/>
      <c r="ADG381" s="34"/>
      <c r="ADH381" s="34"/>
      <c r="ADI381" s="34"/>
      <c r="ADJ381" s="34"/>
      <c r="ADK381" s="34"/>
      <c r="ADL381" s="34"/>
      <c r="ADM381" s="34"/>
      <c r="ADN381" s="34"/>
      <c r="ADO381" s="34"/>
      <c r="ADP381" s="34"/>
      <c r="ADQ381" s="34"/>
      <c r="ADR381" s="34"/>
      <c r="ADS381" s="34"/>
      <c r="ADT381" s="34"/>
      <c r="ADU381" s="34"/>
      <c r="ADV381" s="34"/>
      <c r="ADW381" s="34"/>
      <c r="ADX381" s="34"/>
      <c r="ADY381" s="34"/>
      <c r="ADZ381" s="34"/>
      <c r="AEA381" s="34"/>
      <c r="AEB381" s="34"/>
      <c r="AEC381" s="34"/>
      <c r="AED381" s="34"/>
      <c r="AEE381" s="34"/>
      <c r="AEF381" s="34"/>
      <c r="AEG381" s="34"/>
      <c r="AEH381" s="34"/>
      <c r="AEI381" s="34"/>
      <c r="AEJ381" s="34"/>
      <c r="AEK381" s="34"/>
      <c r="AEL381" s="34"/>
      <c r="AEM381" s="34"/>
      <c r="AEN381" s="34"/>
      <c r="AEO381" s="34"/>
      <c r="AEP381" s="34"/>
      <c r="AEQ381" s="34"/>
      <c r="AER381" s="34"/>
      <c r="AES381" s="34"/>
      <c r="AET381" s="34"/>
      <c r="AEU381" s="34"/>
      <c r="AEV381" s="34"/>
      <c r="AEW381" s="34"/>
      <c r="AEX381" s="34"/>
      <c r="AEY381" s="34"/>
      <c r="AEZ381" s="34"/>
      <c r="AFA381" s="34"/>
      <c r="AFB381" s="34"/>
      <c r="AFC381" s="34"/>
      <c r="AFD381" s="34"/>
      <c r="AFE381" s="34"/>
      <c r="AFF381" s="34"/>
      <c r="AFG381" s="34"/>
      <c r="AFH381" s="34"/>
      <c r="AFI381" s="34"/>
      <c r="AFJ381" s="34"/>
      <c r="AFK381" s="34"/>
      <c r="AFL381" s="34"/>
      <c r="AFM381" s="34"/>
      <c r="AFN381" s="34"/>
      <c r="AFO381" s="34"/>
      <c r="AFP381" s="34"/>
      <c r="AFQ381" s="34"/>
      <c r="AFR381" s="34"/>
      <c r="AFS381" s="34"/>
      <c r="AFT381" s="34"/>
      <c r="AFU381" s="34"/>
      <c r="AFV381" s="34"/>
      <c r="AFW381" s="34"/>
      <c r="AFX381" s="34"/>
      <c r="AFY381" s="34"/>
      <c r="AFZ381" s="34"/>
      <c r="AGA381" s="34"/>
      <c r="AGB381" s="34"/>
      <c r="AGC381" s="34"/>
      <c r="AGD381" s="34"/>
      <c r="AGE381" s="34"/>
      <c r="AGF381" s="34"/>
      <c r="AGG381" s="34"/>
      <c r="AGH381" s="34"/>
      <c r="AGI381" s="34"/>
      <c r="AGJ381" s="34"/>
      <c r="AGK381" s="34"/>
      <c r="AGL381" s="34"/>
      <c r="AGM381" s="34"/>
      <c r="AGN381" s="34"/>
      <c r="AGO381" s="34"/>
      <c r="AGP381" s="34"/>
      <c r="AGQ381" s="34"/>
      <c r="AGR381" s="34"/>
      <c r="AGS381" s="34"/>
      <c r="AGT381" s="34"/>
      <c r="AGU381" s="34"/>
      <c r="AGV381" s="34"/>
      <c r="AGW381" s="34"/>
      <c r="AGX381" s="34"/>
      <c r="AGY381" s="34"/>
      <c r="AGZ381" s="34"/>
      <c r="AHA381" s="34"/>
      <c r="AHB381" s="34"/>
      <c r="AHC381" s="34"/>
      <c r="AHD381" s="34"/>
      <c r="AHE381" s="34"/>
      <c r="AHF381" s="34"/>
      <c r="AHG381" s="34"/>
      <c r="AHH381" s="34"/>
      <c r="AHI381" s="34"/>
      <c r="AHJ381" s="34"/>
      <c r="AHK381" s="34"/>
      <c r="AHL381" s="34"/>
      <c r="AHM381" s="34"/>
      <c r="AHN381" s="34"/>
      <c r="AHO381" s="34"/>
      <c r="AHP381" s="34"/>
      <c r="AHQ381" s="34"/>
      <c r="AHR381" s="34"/>
      <c r="AHS381" s="34"/>
      <c r="AHT381" s="34"/>
      <c r="AHU381" s="34"/>
      <c r="AHV381" s="34"/>
      <c r="AHW381" s="34"/>
      <c r="AHX381" s="34"/>
      <c r="AHY381" s="34"/>
      <c r="AHZ381" s="34"/>
      <c r="AIA381" s="34"/>
      <c r="AIB381" s="34"/>
      <c r="AIC381" s="34"/>
      <c r="AID381" s="34"/>
      <c r="AIE381" s="34"/>
      <c r="AIF381" s="34"/>
      <c r="AIG381" s="34"/>
      <c r="AIH381" s="34"/>
      <c r="AII381" s="34"/>
      <c r="AIJ381" s="34"/>
      <c r="AIK381" s="34"/>
      <c r="AIL381" s="34"/>
      <c r="AIM381" s="34"/>
      <c r="AIN381" s="34"/>
      <c r="AIO381" s="34"/>
      <c r="AIP381" s="34"/>
      <c r="AIQ381" s="34"/>
      <c r="AIR381" s="34"/>
    </row>
    <row r="382" spans="1:928" s="33" customFormat="1" ht="15.75" customHeight="1" outlineLevel="1">
      <c r="A382" s="38" t="s">
        <v>513</v>
      </c>
      <c r="B382" s="38" t="s">
        <v>514</v>
      </c>
      <c r="C382" s="13" t="s">
        <v>516</v>
      </c>
      <c r="D382" s="14" t="s">
        <v>369</v>
      </c>
      <c r="E382" s="15">
        <v>70</v>
      </c>
      <c r="F382" s="16">
        <v>129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  <c r="DM382" s="34"/>
      <c r="DN382" s="34"/>
      <c r="DO382" s="34"/>
      <c r="DP382" s="34"/>
      <c r="DQ382" s="34"/>
      <c r="DR382" s="34"/>
      <c r="DS382" s="34"/>
      <c r="DT382" s="34"/>
      <c r="DU382" s="34"/>
      <c r="DV382" s="34"/>
      <c r="DW382" s="34"/>
      <c r="DX382" s="34"/>
      <c r="DY382" s="34"/>
      <c r="DZ382" s="34"/>
      <c r="EA382" s="34"/>
      <c r="EB382" s="34"/>
      <c r="EC382" s="34"/>
      <c r="ED382" s="34"/>
      <c r="EE382" s="34"/>
      <c r="EF382" s="34"/>
      <c r="EG382" s="34"/>
      <c r="EH382" s="34"/>
      <c r="EI382" s="34"/>
      <c r="EJ382" s="34"/>
      <c r="EK382" s="34"/>
      <c r="EL382" s="34"/>
      <c r="EM382" s="34"/>
      <c r="EN382" s="34"/>
      <c r="EO382" s="34"/>
      <c r="EP382" s="34"/>
      <c r="EQ382" s="34"/>
      <c r="ER382" s="34"/>
      <c r="ES382" s="34"/>
      <c r="ET382" s="34"/>
      <c r="EU382" s="34"/>
      <c r="EV382" s="34"/>
      <c r="EW382" s="34"/>
      <c r="EX382" s="34"/>
      <c r="EY382" s="34"/>
      <c r="EZ382" s="34"/>
      <c r="FA382" s="34"/>
      <c r="FB382" s="34"/>
      <c r="FC382" s="34"/>
      <c r="FD382" s="34"/>
      <c r="FE382" s="34"/>
      <c r="FF382" s="34"/>
      <c r="FG382" s="34"/>
      <c r="FH382" s="34"/>
      <c r="FI382" s="34"/>
      <c r="FJ382" s="34"/>
      <c r="FK382" s="34"/>
      <c r="FL382" s="34"/>
      <c r="FM382" s="34"/>
      <c r="FN382" s="34"/>
      <c r="FO382" s="34"/>
      <c r="FP382" s="34"/>
      <c r="FQ382" s="34"/>
      <c r="FR382" s="34"/>
      <c r="FS382" s="34"/>
      <c r="FT382" s="34"/>
      <c r="FU382" s="34"/>
      <c r="FV382" s="34"/>
      <c r="FW382" s="34"/>
      <c r="FX382" s="34"/>
      <c r="FY382" s="34"/>
      <c r="FZ382" s="34"/>
      <c r="GA382" s="34"/>
      <c r="GB382" s="34"/>
      <c r="GC382" s="34"/>
      <c r="GD382" s="34"/>
      <c r="GE382" s="34"/>
      <c r="GF382" s="34"/>
      <c r="GG382" s="34"/>
      <c r="GH382" s="34"/>
      <c r="GI382" s="34"/>
      <c r="GJ382" s="34"/>
      <c r="GK382" s="34"/>
      <c r="GL382" s="34"/>
      <c r="GM382" s="34"/>
      <c r="GN382" s="34"/>
      <c r="GO382" s="34"/>
      <c r="GP382" s="34"/>
      <c r="GQ382" s="34"/>
      <c r="GR382" s="34"/>
      <c r="GS382" s="34"/>
      <c r="GT382" s="34"/>
      <c r="GU382" s="34"/>
      <c r="GV382" s="34"/>
      <c r="GW382" s="34"/>
      <c r="GX382" s="34"/>
      <c r="GY382" s="34"/>
      <c r="GZ382" s="34"/>
      <c r="HA382" s="34"/>
      <c r="HB382" s="34"/>
      <c r="HC382" s="34"/>
      <c r="HD382" s="34"/>
      <c r="HE382" s="34"/>
      <c r="HF382" s="34"/>
      <c r="HG382" s="34"/>
      <c r="HH382" s="34"/>
      <c r="HI382" s="34"/>
      <c r="HJ382" s="34"/>
      <c r="HK382" s="34"/>
      <c r="HL382" s="34"/>
      <c r="HM382" s="34"/>
      <c r="HN382" s="34"/>
      <c r="HO382" s="34"/>
      <c r="HP382" s="34"/>
      <c r="HQ382" s="34"/>
      <c r="HR382" s="34"/>
      <c r="HS382" s="34"/>
      <c r="HT382" s="34"/>
      <c r="HU382" s="34"/>
      <c r="HV382" s="34"/>
      <c r="HW382" s="34"/>
      <c r="HX382" s="34"/>
      <c r="HY382" s="34"/>
      <c r="HZ382" s="34"/>
      <c r="IA382" s="34"/>
      <c r="IB382" s="34"/>
      <c r="IC382" s="34"/>
      <c r="ID382" s="34"/>
      <c r="IE382" s="34"/>
      <c r="IF382" s="34"/>
      <c r="IG382" s="34"/>
      <c r="IH382" s="34"/>
      <c r="II382" s="34"/>
      <c r="IJ382" s="34"/>
      <c r="IK382" s="34"/>
      <c r="IL382" s="34"/>
      <c r="IM382" s="34"/>
      <c r="IN382" s="34"/>
      <c r="IO382" s="34"/>
      <c r="IP382" s="34"/>
      <c r="IQ382" s="34"/>
      <c r="IR382" s="34"/>
      <c r="IS382" s="34"/>
      <c r="IT382" s="34"/>
      <c r="IU382" s="34"/>
      <c r="IV382" s="34"/>
      <c r="IW382" s="34"/>
      <c r="IX382" s="34"/>
      <c r="IY382" s="34"/>
      <c r="IZ382" s="34"/>
      <c r="JA382" s="34"/>
      <c r="JB382" s="34"/>
      <c r="JC382" s="34"/>
      <c r="JD382" s="34"/>
      <c r="JE382" s="34"/>
      <c r="JF382" s="34"/>
      <c r="JG382" s="34"/>
      <c r="JH382" s="34"/>
      <c r="JI382" s="34"/>
      <c r="JJ382" s="34"/>
      <c r="JK382" s="34"/>
      <c r="JL382" s="34"/>
      <c r="JM382" s="34"/>
      <c r="JN382" s="34"/>
      <c r="JO382" s="34"/>
      <c r="JP382" s="34"/>
      <c r="JQ382" s="34"/>
      <c r="JR382" s="34"/>
      <c r="JS382" s="34"/>
      <c r="JT382" s="34"/>
      <c r="JU382" s="34"/>
      <c r="JV382" s="34"/>
      <c r="JW382" s="34"/>
      <c r="JX382" s="34"/>
      <c r="JY382" s="34"/>
      <c r="JZ382" s="34"/>
      <c r="KA382" s="34"/>
      <c r="KB382" s="34"/>
      <c r="KC382" s="34"/>
      <c r="KD382" s="34"/>
      <c r="KE382" s="34"/>
      <c r="KF382" s="34"/>
      <c r="KG382" s="34"/>
      <c r="KH382" s="34"/>
      <c r="KI382" s="34"/>
      <c r="KJ382" s="34"/>
      <c r="KK382" s="34"/>
      <c r="KL382" s="34"/>
      <c r="KM382" s="34"/>
      <c r="KN382" s="34"/>
      <c r="KO382" s="34"/>
      <c r="KP382" s="34"/>
      <c r="KQ382" s="34"/>
      <c r="KR382" s="34"/>
      <c r="KS382" s="34"/>
      <c r="KT382" s="34"/>
      <c r="KU382" s="34"/>
      <c r="KV382" s="34"/>
      <c r="KW382" s="34"/>
      <c r="KX382" s="34"/>
      <c r="KY382" s="34"/>
      <c r="KZ382" s="34"/>
      <c r="LA382" s="34"/>
      <c r="LB382" s="34"/>
      <c r="LC382" s="34"/>
      <c r="LD382" s="34"/>
      <c r="LE382" s="34"/>
      <c r="LF382" s="34"/>
      <c r="LG382" s="34"/>
      <c r="LH382" s="34"/>
      <c r="LI382" s="34"/>
      <c r="LJ382" s="34"/>
      <c r="LK382" s="34"/>
      <c r="LL382" s="34"/>
      <c r="LM382" s="34"/>
      <c r="LN382" s="34"/>
      <c r="LO382" s="34"/>
      <c r="LP382" s="34"/>
      <c r="LQ382" s="34"/>
      <c r="LR382" s="34"/>
      <c r="LS382" s="34"/>
      <c r="LT382" s="34"/>
      <c r="LU382" s="34"/>
      <c r="LV382" s="34"/>
      <c r="LW382" s="34"/>
      <c r="LX382" s="34"/>
      <c r="LY382" s="34"/>
      <c r="LZ382" s="34"/>
      <c r="MA382" s="34"/>
      <c r="MB382" s="34"/>
      <c r="MC382" s="34"/>
      <c r="MD382" s="34"/>
      <c r="ME382" s="34"/>
      <c r="MF382" s="34"/>
      <c r="MG382" s="34"/>
      <c r="MH382" s="34"/>
      <c r="MI382" s="34"/>
      <c r="MJ382" s="34"/>
      <c r="MK382" s="34"/>
      <c r="ML382" s="34"/>
      <c r="MM382" s="34"/>
      <c r="MN382" s="34"/>
      <c r="MO382" s="34"/>
      <c r="MP382" s="34"/>
      <c r="MQ382" s="34"/>
      <c r="MR382" s="34"/>
      <c r="MS382" s="34"/>
      <c r="MT382" s="34"/>
      <c r="MU382" s="34"/>
      <c r="MV382" s="34"/>
      <c r="MW382" s="34"/>
      <c r="MX382" s="34"/>
      <c r="MY382" s="34"/>
      <c r="MZ382" s="34"/>
      <c r="NA382" s="34"/>
      <c r="NB382" s="34"/>
      <c r="NC382" s="34"/>
      <c r="ND382" s="34"/>
      <c r="NE382" s="34"/>
      <c r="NF382" s="34"/>
      <c r="NG382" s="34"/>
      <c r="NH382" s="34"/>
      <c r="NI382" s="34"/>
      <c r="NJ382" s="34"/>
      <c r="NK382" s="34"/>
      <c r="NL382" s="34"/>
      <c r="NM382" s="34"/>
      <c r="NN382" s="34"/>
      <c r="NO382" s="34"/>
      <c r="NP382" s="34"/>
      <c r="NQ382" s="34"/>
      <c r="NR382" s="34"/>
      <c r="NS382" s="34"/>
      <c r="NT382" s="34"/>
      <c r="NU382" s="34"/>
      <c r="NV382" s="34"/>
      <c r="NW382" s="34"/>
      <c r="NX382" s="34"/>
      <c r="NY382" s="34"/>
      <c r="NZ382" s="34"/>
      <c r="OA382" s="34"/>
      <c r="OB382" s="34"/>
      <c r="OC382" s="34"/>
      <c r="OD382" s="34"/>
      <c r="OE382" s="34"/>
      <c r="OF382" s="34"/>
      <c r="OG382" s="34"/>
      <c r="OH382" s="34"/>
      <c r="OI382" s="34"/>
      <c r="OJ382" s="34"/>
      <c r="OK382" s="34"/>
      <c r="OL382" s="34"/>
      <c r="OM382" s="34"/>
      <c r="ON382" s="34"/>
      <c r="OO382" s="34"/>
      <c r="OP382" s="34"/>
      <c r="OQ382" s="34"/>
      <c r="OR382" s="34"/>
      <c r="OS382" s="34"/>
      <c r="OT382" s="34"/>
      <c r="OU382" s="34"/>
      <c r="OV382" s="34"/>
      <c r="OW382" s="34"/>
      <c r="OX382" s="34"/>
      <c r="OY382" s="34"/>
      <c r="OZ382" s="34"/>
      <c r="PA382" s="34"/>
      <c r="PB382" s="34"/>
      <c r="PC382" s="34"/>
      <c r="PD382" s="34"/>
      <c r="PE382" s="34"/>
      <c r="PF382" s="34"/>
      <c r="PG382" s="34"/>
      <c r="PH382" s="34"/>
      <c r="PI382" s="34"/>
      <c r="PJ382" s="34"/>
      <c r="PK382" s="34"/>
      <c r="PL382" s="34"/>
      <c r="PM382" s="34"/>
      <c r="PN382" s="34"/>
      <c r="PO382" s="34"/>
      <c r="PP382" s="34"/>
      <c r="PQ382" s="34"/>
      <c r="PR382" s="34"/>
      <c r="PS382" s="34"/>
      <c r="PT382" s="34"/>
      <c r="PU382" s="34"/>
      <c r="PV382" s="34"/>
      <c r="PW382" s="34"/>
      <c r="PX382" s="34"/>
      <c r="PY382" s="34"/>
      <c r="PZ382" s="34"/>
      <c r="QA382" s="34"/>
      <c r="QB382" s="34"/>
      <c r="QC382" s="34"/>
      <c r="QD382" s="34"/>
      <c r="QE382" s="34"/>
      <c r="QF382" s="34"/>
      <c r="QG382" s="34"/>
      <c r="QH382" s="34"/>
      <c r="QI382" s="34"/>
      <c r="QJ382" s="34"/>
      <c r="QK382" s="34"/>
      <c r="QL382" s="34"/>
      <c r="QM382" s="34"/>
      <c r="QN382" s="34"/>
      <c r="QO382" s="34"/>
      <c r="QP382" s="34"/>
      <c r="QQ382" s="34"/>
      <c r="QR382" s="34"/>
      <c r="QS382" s="34"/>
      <c r="QT382" s="34"/>
      <c r="QU382" s="34"/>
      <c r="QV382" s="34"/>
      <c r="QW382" s="34"/>
      <c r="QX382" s="34"/>
      <c r="QY382" s="34"/>
      <c r="QZ382" s="34"/>
      <c r="RA382" s="34"/>
      <c r="RB382" s="34"/>
      <c r="RC382" s="34"/>
      <c r="RD382" s="34"/>
      <c r="RE382" s="34"/>
      <c r="RF382" s="34"/>
      <c r="RG382" s="34"/>
      <c r="RH382" s="34"/>
      <c r="RI382" s="34"/>
      <c r="RJ382" s="34"/>
      <c r="RK382" s="34"/>
      <c r="RL382" s="34"/>
      <c r="RM382" s="34"/>
      <c r="RN382" s="34"/>
      <c r="RO382" s="34"/>
      <c r="RP382" s="34"/>
      <c r="RQ382" s="34"/>
      <c r="RR382" s="34"/>
      <c r="RS382" s="34"/>
      <c r="RT382" s="34"/>
      <c r="RU382" s="34"/>
      <c r="RV382" s="34"/>
      <c r="RW382" s="34"/>
      <c r="RX382" s="34"/>
      <c r="RY382" s="34"/>
      <c r="RZ382" s="34"/>
      <c r="SA382" s="34"/>
      <c r="SB382" s="34"/>
      <c r="SC382" s="34"/>
      <c r="SD382" s="34"/>
      <c r="SE382" s="34"/>
      <c r="SF382" s="34"/>
      <c r="SG382" s="34"/>
      <c r="SH382" s="34"/>
      <c r="SI382" s="34"/>
      <c r="SJ382" s="34"/>
      <c r="SK382" s="34"/>
      <c r="SL382" s="34"/>
      <c r="SM382" s="34"/>
      <c r="SN382" s="34"/>
      <c r="SO382" s="34"/>
      <c r="SP382" s="34"/>
      <c r="SQ382" s="34"/>
      <c r="SR382" s="34"/>
      <c r="SS382" s="34"/>
      <c r="ST382" s="34"/>
      <c r="SU382" s="34"/>
      <c r="SV382" s="34"/>
      <c r="SW382" s="34"/>
      <c r="SX382" s="34"/>
      <c r="SY382" s="34"/>
      <c r="SZ382" s="34"/>
      <c r="TA382" s="34"/>
      <c r="TB382" s="34"/>
      <c r="TC382" s="34"/>
      <c r="TD382" s="34"/>
      <c r="TE382" s="34"/>
      <c r="TF382" s="34"/>
      <c r="TG382" s="34"/>
      <c r="TH382" s="34"/>
      <c r="TI382" s="34"/>
      <c r="TJ382" s="34"/>
      <c r="TK382" s="34"/>
      <c r="TL382" s="34"/>
      <c r="TM382" s="34"/>
      <c r="TN382" s="34"/>
      <c r="TO382" s="34"/>
      <c r="TP382" s="34"/>
      <c r="TQ382" s="34"/>
      <c r="TR382" s="34"/>
      <c r="TS382" s="34"/>
      <c r="TT382" s="34"/>
      <c r="TU382" s="34"/>
      <c r="TV382" s="34"/>
      <c r="TW382" s="34"/>
      <c r="TX382" s="34"/>
      <c r="TY382" s="34"/>
      <c r="TZ382" s="34"/>
      <c r="UA382" s="34"/>
      <c r="UB382" s="34"/>
      <c r="UC382" s="34"/>
      <c r="UD382" s="34"/>
      <c r="UE382" s="34"/>
      <c r="UF382" s="34"/>
      <c r="UG382" s="34"/>
      <c r="UH382" s="34"/>
      <c r="UI382" s="34"/>
      <c r="UJ382" s="34"/>
      <c r="UK382" s="34"/>
      <c r="UL382" s="34"/>
      <c r="UM382" s="34"/>
      <c r="UN382" s="34"/>
      <c r="UO382" s="34"/>
      <c r="UP382" s="34"/>
      <c r="UQ382" s="34"/>
      <c r="UR382" s="34"/>
      <c r="US382" s="34"/>
      <c r="UT382" s="34"/>
      <c r="UU382" s="34"/>
      <c r="UV382" s="34"/>
      <c r="UW382" s="34"/>
      <c r="UX382" s="34"/>
      <c r="UY382" s="34"/>
      <c r="UZ382" s="34"/>
      <c r="VA382" s="34"/>
      <c r="VB382" s="34"/>
      <c r="VC382" s="34"/>
      <c r="VD382" s="34"/>
      <c r="VE382" s="34"/>
      <c r="VF382" s="34"/>
      <c r="VG382" s="34"/>
      <c r="VH382" s="34"/>
      <c r="VI382" s="34"/>
      <c r="VJ382" s="34"/>
      <c r="VK382" s="34"/>
      <c r="VL382" s="34"/>
      <c r="VM382" s="34"/>
      <c r="VN382" s="34"/>
      <c r="VO382" s="34"/>
      <c r="VP382" s="34"/>
      <c r="VQ382" s="34"/>
      <c r="VR382" s="34"/>
      <c r="VS382" s="34"/>
      <c r="VT382" s="34"/>
      <c r="VU382" s="34"/>
      <c r="VV382" s="34"/>
      <c r="VW382" s="34"/>
      <c r="VX382" s="34"/>
      <c r="VY382" s="34"/>
      <c r="VZ382" s="34"/>
      <c r="WA382" s="34"/>
      <c r="WB382" s="34"/>
      <c r="WC382" s="34"/>
      <c r="WD382" s="34"/>
      <c r="WE382" s="34"/>
      <c r="WF382" s="34"/>
      <c r="WG382" s="34"/>
      <c r="WH382" s="34"/>
      <c r="WI382" s="34"/>
      <c r="WJ382" s="34"/>
      <c r="WK382" s="34"/>
      <c r="WL382" s="34"/>
      <c r="WM382" s="34"/>
      <c r="WN382" s="34"/>
      <c r="WO382" s="34"/>
      <c r="WP382" s="34"/>
      <c r="WQ382" s="34"/>
      <c r="WR382" s="34"/>
      <c r="WS382" s="34"/>
      <c r="WT382" s="34"/>
      <c r="WU382" s="34"/>
      <c r="WV382" s="34"/>
      <c r="WW382" s="34"/>
      <c r="WX382" s="34"/>
      <c r="WY382" s="34"/>
      <c r="WZ382" s="34"/>
      <c r="XA382" s="34"/>
      <c r="XB382" s="34"/>
      <c r="XC382" s="34"/>
      <c r="XD382" s="34"/>
      <c r="XE382" s="34"/>
      <c r="XF382" s="34"/>
      <c r="XG382" s="34"/>
      <c r="XH382" s="34"/>
      <c r="XI382" s="34"/>
      <c r="XJ382" s="34"/>
      <c r="XK382" s="34"/>
      <c r="XL382" s="34"/>
      <c r="XM382" s="34"/>
      <c r="XN382" s="34"/>
      <c r="XO382" s="34"/>
      <c r="XP382" s="34"/>
      <c r="XQ382" s="34"/>
      <c r="XR382" s="34"/>
      <c r="XS382" s="34"/>
      <c r="XT382" s="34"/>
      <c r="XU382" s="34"/>
      <c r="XV382" s="34"/>
      <c r="XW382" s="34"/>
      <c r="XX382" s="34"/>
      <c r="XY382" s="34"/>
      <c r="XZ382" s="34"/>
      <c r="YA382" s="34"/>
      <c r="YB382" s="34"/>
      <c r="YC382" s="34"/>
      <c r="YD382" s="34"/>
      <c r="YE382" s="34"/>
      <c r="YF382" s="34"/>
      <c r="YG382" s="34"/>
      <c r="YH382" s="34"/>
      <c r="YI382" s="34"/>
      <c r="YJ382" s="34"/>
      <c r="YK382" s="34"/>
      <c r="YL382" s="34"/>
      <c r="YM382" s="34"/>
      <c r="YN382" s="34"/>
      <c r="YO382" s="34"/>
      <c r="YP382" s="34"/>
      <c r="YQ382" s="34"/>
      <c r="YR382" s="34"/>
      <c r="YS382" s="34"/>
      <c r="YT382" s="34"/>
      <c r="YU382" s="34"/>
      <c r="YV382" s="34"/>
      <c r="YW382" s="34"/>
      <c r="YX382" s="34"/>
      <c r="YY382" s="34"/>
      <c r="YZ382" s="34"/>
      <c r="ZA382" s="34"/>
      <c r="ZB382" s="34"/>
      <c r="ZC382" s="34"/>
      <c r="ZD382" s="34"/>
      <c r="ZE382" s="34"/>
      <c r="ZF382" s="34"/>
      <c r="ZG382" s="34"/>
      <c r="ZH382" s="34"/>
      <c r="ZI382" s="34"/>
      <c r="ZJ382" s="34"/>
      <c r="ZK382" s="34"/>
      <c r="ZL382" s="34"/>
      <c r="ZM382" s="34"/>
      <c r="ZN382" s="34"/>
      <c r="ZO382" s="34"/>
      <c r="ZP382" s="34"/>
      <c r="ZQ382" s="34"/>
      <c r="ZR382" s="34"/>
      <c r="ZS382" s="34"/>
      <c r="ZT382" s="34"/>
      <c r="ZU382" s="34"/>
      <c r="ZV382" s="34"/>
      <c r="ZW382" s="34"/>
      <c r="ZX382" s="34"/>
      <c r="ZY382" s="34"/>
      <c r="ZZ382" s="34"/>
      <c r="AAA382" s="34"/>
      <c r="AAB382" s="34"/>
      <c r="AAC382" s="34"/>
      <c r="AAD382" s="34"/>
      <c r="AAE382" s="34"/>
      <c r="AAF382" s="34"/>
      <c r="AAG382" s="34"/>
      <c r="AAH382" s="34"/>
      <c r="AAI382" s="34"/>
      <c r="AAJ382" s="34"/>
      <c r="AAK382" s="34"/>
      <c r="AAL382" s="34"/>
      <c r="AAM382" s="34"/>
      <c r="AAN382" s="34"/>
      <c r="AAO382" s="34"/>
      <c r="AAP382" s="34"/>
      <c r="AAQ382" s="34"/>
      <c r="AAR382" s="34"/>
      <c r="AAS382" s="34"/>
      <c r="AAT382" s="34"/>
      <c r="AAU382" s="34"/>
      <c r="AAV382" s="34"/>
      <c r="AAW382" s="34"/>
      <c r="AAX382" s="34"/>
      <c r="AAY382" s="34"/>
      <c r="AAZ382" s="34"/>
      <c r="ABA382" s="34"/>
      <c r="ABB382" s="34"/>
      <c r="ABC382" s="34"/>
      <c r="ABD382" s="34"/>
      <c r="ABE382" s="34"/>
      <c r="ABF382" s="34"/>
      <c r="ABG382" s="34"/>
      <c r="ABH382" s="34"/>
      <c r="ABI382" s="34"/>
      <c r="ABJ382" s="34"/>
      <c r="ABK382" s="34"/>
      <c r="ABL382" s="34"/>
      <c r="ABM382" s="34"/>
      <c r="ABN382" s="34"/>
      <c r="ABO382" s="34"/>
      <c r="ABP382" s="34"/>
      <c r="ABQ382" s="34"/>
      <c r="ABR382" s="34"/>
      <c r="ABS382" s="34"/>
      <c r="ABT382" s="34"/>
      <c r="ABU382" s="34"/>
      <c r="ABV382" s="34"/>
      <c r="ABW382" s="34"/>
      <c r="ABX382" s="34"/>
      <c r="ABY382" s="34"/>
      <c r="ABZ382" s="34"/>
      <c r="ACA382" s="34"/>
      <c r="ACB382" s="34"/>
      <c r="ACC382" s="34"/>
      <c r="ACD382" s="34"/>
      <c r="ACE382" s="34"/>
      <c r="ACF382" s="34"/>
      <c r="ACG382" s="34"/>
      <c r="ACH382" s="34"/>
      <c r="ACI382" s="34"/>
      <c r="ACJ382" s="34"/>
      <c r="ACK382" s="34"/>
      <c r="ACL382" s="34"/>
      <c r="ACM382" s="34"/>
      <c r="ACN382" s="34"/>
      <c r="ACO382" s="34"/>
      <c r="ACP382" s="34"/>
      <c r="ACQ382" s="34"/>
      <c r="ACR382" s="34"/>
      <c r="ACS382" s="34"/>
      <c r="ACT382" s="34"/>
      <c r="ACU382" s="34"/>
      <c r="ACV382" s="34"/>
      <c r="ACW382" s="34"/>
      <c r="ACX382" s="34"/>
      <c r="ACY382" s="34"/>
      <c r="ACZ382" s="34"/>
      <c r="ADA382" s="34"/>
      <c r="ADB382" s="34"/>
      <c r="ADC382" s="34"/>
      <c r="ADD382" s="34"/>
      <c r="ADE382" s="34"/>
      <c r="ADF382" s="34"/>
      <c r="ADG382" s="34"/>
      <c r="ADH382" s="34"/>
      <c r="ADI382" s="34"/>
      <c r="ADJ382" s="34"/>
      <c r="ADK382" s="34"/>
      <c r="ADL382" s="34"/>
      <c r="ADM382" s="34"/>
      <c r="ADN382" s="34"/>
      <c r="ADO382" s="34"/>
      <c r="ADP382" s="34"/>
      <c r="ADQ382" s="34"/>
      <c r="ADR382" s="34"/>
      <c r="ADS382" s="34"/>
      <c r="ADT382" s="34"/>
      <c r="ADU382" s="34"/>
      <c r="ADV382" s="34"/>
      <c r="ADW382" s="34"/>
      <c r="ADX382" s="34"/>
      <c r="ADY382" s="34"/>
      <c r="ADZ382" s="34"/>
      <c r="AEA382" s="34"/>
      <c r="AEB382" s="34"/>
      <c r="AEC382" s="34"/>
      <c r="AED382" s="34"/>
      <c r="AEE382" s="34"/>
      <c r="AEF382" s="34"/>
      <c r="AEG382" s="34"/>
      <c r="AEH382" s="34"/>
      <c r="AEI382" s="34"/>
      <c r="AEJ382" s="34"/>
      <c r="AEK382" s="34"/>
      <c r="AEL382" s="34"/>
      <c r="AEM382" s="34"/>
      <c r="AEN382" s="34"/>
      <c r="AEO382" s="34"/>
      <c r="AEP382" s="34"/>
      <c r="AEQ382" s="34"/>
      <c r="AER382" s="34"/>
      <c r="AES382" s="34"/>
      <c r="AET382" s="34"/>
      <c r="AEU382" s="34"/>
      <c r="AEV382" s="34"/>
      <c r="AEW382" s="34"/>
      <c r="AEX382" s="34"/>
      <c r="AEY382" s="34"/>
      <c r="AEZ382" s="34"/>
      <c r="AFA382" s="34"/>
      <c r="AFB382" s="34"/>
      <c r="AFC382" s="34"/>
      <c r="AFD382" s="34"/>
      <c r="AFE382" s="34"/>
      <c r="AFF382" s="34"/>
      <c r="AFG382" s="34"/>
      <c r="AFH382" s="34"/>
      <c r="AFI382" s="34"/>
      <c r="AFJ382" s="34"/>
      <c r="AFK382" s="34"/>
      <c r="AFL382" s="34"/>
      <c r="AFM382" s="34"/>
      <c r="AFN382" s="34"/>
      <c r="AFO382" s="34"/>
      <c r="AFP382" s="34"/>
      <c r="AFQ382" s="34"/>
      <c r="AFR382" s="34"/>
      <c r="AFS382" s="34"/>
      <c r="AFT382" s="34"/>
      <c r="AFU382" s="34"/>
      <c r="AFV382" s="34"/>
      <c r="AFW382" s="34"/>
      <c r="AFX382" s="34"/>
      <c r="AFY382" s="34"/>
      <c r="AFZ382" s="34"/>
      <c r="AGA382" s="34"/>
      <c r="AGB382" s="34"/>
      <c r="AGC382" s="34"/>
      <c r="AGD382" s="34"/>
      <c r="AGE382" s="34"/>
      <c r="AGF382" s="34"/>
      <c r="AGG382" s="34"/>
      <c r="AGH382" s="34"/>
      <c r="AGI382" s="34"/>
      <c r="AGJ382" s="34"/>
      <c r="AGK382" s="34"/>
      <c r="AGL382" s="34"/>
      <c r="AGM382" s="34"/>
      <c r="AGN382" s="34"/>
      <c r="AGO382" s="34"/>
      <c r="AGP382" s="34"/>
      <c r="AGQ382" s="34"/>
      <c r="AGR382" s="34"/>
      <c r="AGS382" s="34"/>
      <c r="AGT382" s="34"/>
      <c r="AGU382" s="34"/>
      <c r="AGV382" s="34"/>
      <c r="AGW382" s="34"/>
      <c r="AGX382" s="34"/>
      <c r="AGY382" s="34"/>
      <c r="AGZ382" s="34"/>
      <c r="AHA382" s="34"/>
      <c r="AHB382" s="34"/>
      <c r="AHC382" s="34"/>
      <c r="AHD382" s="34"/>
      <c r="AHE382" s="34"/>
      <c r="AHF382" s="34"/>
      <c r="AHG382" s="34"/>
      <c r="AHH382" s="34"/>
      <c r="AHI382" s="34"/>
      <c r="AHJ382" s="34"/>
      <c r="AHK382" s="34"/>
      <c r="AHL382" s="34"/>
      <c r="AHM382" s="34"/>
      <c r="AHN382" s="34"/>
      <c r="AHO382" s="34"/>
      <c r="AHP382" s="34"/>
      <c r="AHQ382" s="34"/>
      <c r="AHR382" s="34"/>
      <c r="AHS382" s="34"/>
      <c r="AHT382" s="34"/>
      <c r="AHU382" s="34"/>
      <c r="AHV382" s="34"/>
      <c r="AHW382" s="34"/>
      <c r="AHX382" s="34"/>
      <c r="AHY382" s="34"/>
      <c r="AHZ382" s="34"/>
      <c r="AIA382" s="34"/>
      <c r="AIB382" s="34"/>
      <c r="AIC382" s="34"/>
      <c r="AID382" s="34"/>
      <c r="AIE382" s="34"/>
      <c r="AIF382" s="34"/>
      <c r="AIG382" s="34"/>
      <c r="AIH382" s="34"/>
      <c r="AII382" s="34"/>
      <c r="AIJ382" s="34"/>
      <c r="AIK382" s="34"/>
      <c r="AIL382" s="34"/>
      <c r="AIM382" s="34"/>
      <c r="AIN382" s="34"/>
      <c r="AIO382" s="34"/>
      <c r="AIP382" s="34"/>
      <c r="AIQ382" s="34"/>
      <c r="AIR382" s="34"/>
    </row>
    <row r="383" spans="1:928" s="33" customFormat="1" ht="15.75" customHeight="1" outlineLevel="1">
      <c r="A383" s="38" t="s">
        <v>513</v>
      </c>
      <c r="B383" s="38" t="s">
        <v>514</v>
      </c>
      <c r="C383" s="13" t="s">
        <v>517</v>
      </c>
      <c r="D383" s="14" t="s">
        <v>369</v>
      </c>
      <c r="E383" s="15">
        <v>65</v>
      </c>
      <c r="F383" s="16">
        <v>130</v>
      </c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  <c r="DM383" s="34"/>
      <c r="DN383" s="34"/>
      <c r="DO383" s="34"/>
      <c r="DP383" s="34"/>
      <c r="DQ383" s="34"/>
      <c r="DR383" s="34"/>
      <c r="DS383" s="34"/>
      <c r="DT383" s="34"/>
      <c r="DU383" s="34"/>
      <c r="DV383" s="34"/>
      <c r="DW383" s="34"/>
      <c r="DX383" s="34"/>
      <c r="DY383" s="34"/>
      <c r="DZ383" s="34"/>
      <c r="EA383" s="34"/>
      <c r="EB383" s="34"/>
      <c r="EC383" s="34"/>
      <c r="ED383" s="34"/>
      <c r="EE383" s="34"/>
      <c r="EF383" s="34"/>
      <c r="EG383" s="34"/>
      <c r="EH383" s="34"/>
      <c r="EI383" s="34"/>
      <c r="EJ383" s="34"/>
      <c r="EK383" s="34"/>
      <c r="EL383" s="34"/>
      <c r="EM383" s="34"/>
      <c r="EN383" s="34"/>
      <c r="EO383" s="34"/>
      <c r="EP383" s="34"/>
      <c r="EQ383" s="34"/>
      <c r="ER383" s="34"/>
      <c r="ES383" s="34"/>
      <c r="ET383" s="34"/>
      <c r="EU383" s="34"/>
      <c r="EV383" s="34"/>
      <c r="EW383" s="34"/>
      <c r="EX383" s="34"/>
      <c r="EY383" s="34"/>
      <c r="EZ383" s="34"/>
      <c r="FA383" s="34"/>
      <c r="FB383" s="34"/>
      <c r="FC383" s="34"/>
      <c r="FD383" s="34"/>
      <c r="FE383" s="34"/>
      <c r="FF383" s="34"/>
      <c r="FG383" s="34"/>
      <c r="FH383" s="34"/>
      <c r="FI383" s="34"/>
      <c r="FJ383" s="34"/>
      <c r="FK383" s="34"/>
      <c r="FL383" s="34"/>
      <c r="FM383" s="34"/>
      <c r="FN383" s="34"/>
      <c r="FO383" s="34"/>
      <c r="FP383" s="34"/>
      <c r="FQ383" s="34"/>
      <c r="FR383" s="34"/>
      <c r="FS383" s="34"/>
      <c r="FT383" s="34"/>
      <c r="FU383" s="34"/>
      <c r="FV383" s="34"/>
      <c r="FW383" s="34"/>
      <c r="FX383" s="34"/>
      <c r="FY383" s="34"/>
      <c r="FZ383" s="34"/>
      <c r="GA383" s="34"/>
      <c r="GB383" s="34"/>
      <c r="GC383" s="34"/>
      <c r="GD383" s="34"/>
      <c r="GE383" s="34"/>
      <c r="GF383" s="34"/>
      <c r="GG383" s="34"/>
      <c r="GH383" s="34"/>
      <c r="GI383" s="34"/>
      <c r="GJ383" s="34"/>
      <c r="GK383" s="34"/>
      <c r="GL383" s="34"/>
      <c r="GM383" s="34"/>
      <c r="GN383" s="34"/>
      <c r="GO383" s="34"/>
      <c r="GP383" s="34"/>
      <c r="GQ383" s="34"/>
      <c r="GR383" s="34"/>
      <c r="GS383" s="34"/>
      <c r="GT383" s="34"/>
      <c r="GU383" s="34"/>
      <c r="GV383" s="34"/>
      <c r="GW383" s="34"/>
      <c r="GX383" s="34"/>
      <c r="GY383" s="34"/>
      <c r="GZ383" s="34"/>
      <c r="HA383" s="34"/>
      <c r="HB383" s="34"/>
      <c r="HC383" s="34"/>
      <c r="HD383" s="34"/>
      <c r="HE383" s="34"/>
      <c r="HF383" s="34"/>
      <c r="HG383" s="34"/>
      <c r="HH383" s="34"/>
      <c r="HI383" s="34"/>
      <c r="HJ383" s="34"/>
      <c r="HK383" s="34"/>
      <c r="HL383" s="34"/>
      <c r="HM383" s="34"/>
      <c r="HN383" s="34"/>
      <c r="HO383" s="34"/>
      <c r="HP383" s="34"/>
      <c r="HQ383" s="34"/>
      <c r="HR383" s="34"/>
      <c r="HS383" s="34"/>
      <c r="HT383" s="34"/>
      <c r="HU383" s="34"/>
      <c r="HV383" s="34"/>
      <c r="HW383" s="34"/>
      <c r="HX383" s="34"/>
      <c r="HY383" s="34"/>
      <c r="HZ383" s="34"/>
      <c r="IA383" s="34"/>
      <c r="IB383" s="34"/>
      <c r="IC383" s="34"/>
      <c r="ID383" s="34"/>
      <c r="IE383" s="34"/>
      <c r="IF383" s="34"/>
      <c r="IG383" s="34"/>
      <c r="IH383" s="34"/>
      <c r="II383" s="34"/>
      <c r="IJ383" s="34"/>
      <c r="IK383" s="34"/>
      <c r="IL383" s="34"/>
      <c r="IM383" s="34"/>
      <c r="IN383" s="34"/>
      <c r="IO383" s="34"/>
      <c r="IP383" s="34"/>
      <c r="IQ383" s="34"/>
      <c r="IR383" s="34"/>
      <c r="IS383" s="34"/>
      <c r="IT383" s="34"/>
      <c r="IU383" s="34"/>
      <c r="IV383" s="34"/>
      <c r="IW383" s="34"/>
      <c r="IX383" s="34"/>
      <c r="IY383" s="34"/>
      <c r="IZ383" s="34"/>
      <c r="JA383" s="34"/>
      <c r="JB383" s="34"/>
      <c r="JC383" s="34"/>
      <c r="JD383" s="34"/>
      <c r="JE383" s="34"/>
      <c r="JF383" s="34"/>
      <c r="JG383" s="34"/>
      <c r="JH383" s="34"/>
      <c r="JI383" s="34"/>
      <c r="JJ383" s="34"/>
      <c r="JK383" s="34"/>
      <c r="JL383" s="34"/>
      <c r="JM383" s="34"/>
      <c r="JN383" s="34"/>
      <c r="JO383" s="34"/>
      <c r="JP383" s="34"/>
      <c r="JQ383" s="34"/>
      <c r="JR383" s="34"/>
      <c r="JS383" s="34"/>
      <c r="JT383" s="34"/>
      <c r="JU383" s="34"/>
      <c r="JV383" s="34"/>
      <c r="JW383" s="34"/>
      <c r="JX383" s="34"/>
      <c r="JY383" s="34"/>
      <c r="JZ383" s="34"/>
      <c r="KA383" s="34"/>
      <c r="KB383" s="34"/>
      <c r="KC383" s="34"/>
      <c r="KD383" s="34"/>
      <c r="KE383" s="34"/>
      <c r="KF383" s="34"/>
      <c r="KG383" s="34"/>
      <c r="KH383" s="34"/>
      <c r="KI383" s="34"/>
      <c r="KJ383" s="34"/>
      <c r="KK383" s="34"/>
      <c r="KL383" s="34"/>
      <c r="KM383" s="34"/>
      <c r="KN383" s="34"/>
      <c r="KO383" s="34"/>
      <c r="KP383" s="34"/>
      <c r="KQ383" s="34"/>
      <c r="KR383" s="34"/>
      <c r="KS383" s="34"/>
      <c r="KT383" s="34"/>
      <c r="KU383" s="34"/>
      <c r="KV383" s="34"/>
      <c r="KW383" s="34"/>
      <c r="KX383" s="34"/>
      <c r="KY383" s="34"/>
      <c r="KZ383" s="34"/>
      <c r="LA383" s="34"/>
      <c r="LB383" s="34"/>
      <c r="LC383" s="34"/>
      <c r="LD383" s="34"/>
      <c r="LE383" s="34"/>
      <c r="LF383" s="34"/>
      <c r="LG383" s="34"/>
      <c r="LH383" s="34"/>
      <c r="LI383" s="34"/>
      <c r="LJ383" s="34"/>
      <c r="LK383" s="34"/>
      <c r="LL383" s="34"/>
      <c r="LM383" s="34"/>
      <c r="LN383" s="34"/>
      <c r="LO383" s="34"/>
      <c r="LP383" s="34"/>
      <c r="LQ383" s="34"/>
      <c r="LR383" s="34"/>
      <c r="LS383" s="34"/>
      <c r="LT383" s="34"/>
      <c r="LU383" s="34"/>
      <c r="LV383" s="34"/>
      <c r="LW383" s="34"/>
      <c r="LX383" s="34"/>
      <c r="LY383" s="34"/>
      <c r="LZ383" s="34"/>
      <c r="MA383" s="34"/>
      <c r="MB383" s="34"/>
      <c r="MC383" s="34"/>
      <c r="MD383" s="34"/>
      <c r="ME383" s="34"/>
      <c r="MF383" s="34"/>
      <c r="MG383" s="34"/>
      <c r="MH383" s="34"/>
      <c r="MI383" s="34"/>
      <c r="MJ383" s="34"/>
      <c r="MK383" s="34"/>
      <c r="ML383" s="34"/>
      <c r="MM383" s="34"/>
      <c r="MN383" s="34"/>
      <c r="MO383" s="34"/>
      <c r="MP383" s="34"/>
      <c r="MQ383" s="34"/>
      <c r="MR383" s="34"/>
      <c r="MS383" s="34"/>
      <c r="MT383" s="34"/>
      <c r="MU383" s="34"/>
      <c r="MV383" s="34"/>
      <c r="MW383" s="34"/>
      <c r="MX383" s="34"/>
      <c r="MY383" s="34"/>
      <c r="MZ383" s="34"/>
      <c r="NA383" s="34"/>
      <c r="NB383" s="34"/>
      <c r="NC383" s="34"/>
      <c r="ND383" s="34"/>
      <c r="NE383" s="34"/>
      <c r="NF383" s="34"/>
      <c r="NG383" s="34"/>
      <c r="NH383" s="34"/>
      <c r="NI383" s="34"/>
      <c r="NJ383" s="34"/>
      <c r="NK383" s="34"/>
      <c r="NL383" s="34"/>
      <c r="NM383" s="34"/>
      <c r="NN383" s="34"/>
      <c r="NO383" s="34"/>
      <c r="NP383" s="34"/>
      <c r="NQ383" s="34"/>
      <c r="NR383" s="34"/>
      <c r="NS383" s="34"/>
      <c r="NT383" s="34"/>
      <c r="NU383" s="34"/>
      <c r="NV383" s="34"/>
      <c r="NW383" s="34"/>
      <c r="NX383" s="34"/>
      <c r="NY383" s="34"/>
      <c r="NZ383" s="34"/>
      <c r="OA383" s="34"/>
      <c r="OB383" s="34"/>
      <c r="OC383" s="34"/>
      <c r="OD383" s="34"/>
      <c r="OE383" s="34"/>
      <c r="OF383" s="34"/>
      <c r="OG383" s="34"/>
      <c r="OH383" s="34"/>
      <c r="OI383" s="34"/>
      <c r="OJ383" s="34"/>
      <c r="OK383" s="34"/>
      <c r="OL383" s="34"/>
      <c r="OM383" s="34"/>
      <c r="ON383" s="34"/>
      <c r="OO383" s="34"/>
      <c r="OP383" s="34"/>
      <c r="OQ383" s="34"/>
      <c r="OR383" s="34"/>
      <c r="OS383" s="34"/>
      <c r="OT383" s="34"/>
      <c r="OU383" s="34"/>
      <c r="OV383" s="34"/>
      <c r="OW383" s="34"/>
      <c r="OX383" s="34"/>
      <c r="OY383" s="34"/>
      <c r="OZ383" s="34"/>
      <c r="PA383" s="34"/>
      <c r="PB383" s="34"/>
      <c r="PC383" s="34"/>
      <c r="PD383" s="34"/>
      <c r="PE383" s="34"/>
      <c r="PF383" s="34"/>
      <c r="PG383" s="34"/>
      <c r="PH383" s="34"/>
      <c r="PI383" s="34"/>
      <c r="PJ383" s="34"/>
      <c r="PK383" s="34"/>
      <c r="PL383" s="34"/>
      <c r="PM383" s="34"/>
      <c r="PN383" s="34"/>
      <c r="PO383" s="34"/>
      <c r="PP383" s="34"/>
      <c r="PQ383" s="34"/>
      <c r="PR383" s="34"/>
      <c r="PS383" s="34"/>
      <c r="PT383" s="34"/>
      <c r="PU383" s="34"/>
      <c r="PV383" s="34"/>
      <c r="PW383" s="34"/>
      <c r="PX383" s="34"/>
      <c r="PY383" s="34"/>
      <c r="PZ383" s="34"/>
      <c r="QA383" s="34"/>
      <c r="QB383" s="34"/>
      <c r="QC383" s="34"/>
      <c r="QD383" s="34"/>
      <c r="QE383" s="34"/>
      <c r="QF383" s="34"/>
      <c r="QG383" s="34"/>
      <c r="QH383" s="34"/>
      <c r="QI383" s="34"/>
      <c r="QJ383" s="34"/>
      <c r="QK383" s="34"/>
      <c r="QL383" s="34"/>
      <c r="QM383" s="34"/>
      <c r="QN383" s="34"/>
      <c r="QO383" s="34"/>
      <c r="QP383" s="34"/>
      <c r="QQ383" s="34"/>
      <c r="QR383" s="34"/>
      <c r="QS383" s="34"/>
      <c r="QT383" s="34"/>
      <c r="QU383" s="34"/>
      <c r="QV383" s="34"/>
      <c r="QW383" s="34"/>
      <c r="QX383" s="34"/>
      <c r="QY383" s="34"/>
      <c r="QZ383" s="34"/>
      <c r="RA383" s="34"/>
      <c r="RB383" s="34"/>
      <c r="RC383" s="34"/>
      <c r="RD383" s="34"/>
      <c r="RE383" s="34"/>
      <c r="RF383" s="34"/>
      <c r="RG383" s="34"/>
      <c r="RH383" s="34"/>
      <c r="RI383" s="34"/>
      <c r="RJ383" s="34"/>
      <c r="RK383" s="34"/>
      <c r="RL383" s="34"/>
      <c r="RM383" s="34"/>
      <c r="RN383" s="34"/>
      <c r="RO383" s="34"/>
      <c r="RP383" s="34"/>
      <c r="RQ383" s="34"/>
      <c r="RR383" s="34"/>
      <c r="RS383" s="34"/>
      <c r="RT383" s="34"/>
      <c r="RU383" s="34"/>
      <c r="RV383" s="34"/>
      <c r="RW383" s="34"/>
      <c r="RX383" s="34"/>
      <c r="RY383" s="34"/>
      <c r="RZ383" s="34"/>
      <c r="SA383" s="34"/>
      <c r="SB383" s="34"/>
      <c r="SC383" s="34"/>
      <c r="SD383" s="34"/>
      <c r="SE383" s="34"/>
      <c r="SF383" s="34"/>
      <c r="SG383" s="34"/>
      <c r="SH383" s="34"/>
      <c r="SI383" s="34"/>
      <c r="SJ383" s="34"/>
      <c r="SK383" s="34"/>
      <c r="SL383" s="34"/>
      <c r="SM383" s="34"/>
      <c r="SN383" s="34"/>
      <c r="SO383" s="34"/>
      <c r="SP383" s="34"/>
      <c r="SQ383" s="34"/>
      <c r="SR383" s="34"/>
      <c r="SS383" s="34"/>
      <c r="ST383" s="34"/>
      <c r="SU383" s="34"/>
      <c r="SV383" s="34"/>
      <c r="SW383" s="34"/>
      <c r="SX383" s="34"/>
      <c r="SY383" s="34"/>
      <c r="SZ383" s="34"/>
      <c r="TA383" s="34"/>
      <c r="TB383" s="34"/>
      <c r="TC383" s="34"/>
      <c r="TD383" s="34"/>
      <c r="TE383" s="34"/>
      <c r="TF383" s="34"/>
      <c r="TG383" s="34"/>
      <c r="TH383" s="34"/>
      <c r="TI383" s="34"/>
      <c r="TJ383" s="34"/>
      <c r="TK383" s="34"/>
      <c r="TL383" s="34"/>
      <c r="TM383" s="34"/>
      <c r="TN383" s="34"/>
      <c r="TO383" s="34"/>
      <c r="TP383" s="34"/>
      <c r="TQ383" s="34"/>
      <c r="TR383" s="34"/>
      <c r="TS383" s="34"/>
      <c r="TT383" s="34"/>
      <c r="TU383" s="34"/>
      <c r="TV383" s="34"/>
      <c r="TW383" s="34"/>
      <c r="TX383" s="34"/>
      <c r="TY383" s="34"/>
      <c r="TZ383" s="34"/>
      <c r="UA383" s="34"/>
      <c r="UB383" s="34"/>
      <c r="UC383" s="34"/>
      <c r="UD383" s="34"/>
      <c r="UE383" s="34"/>
      <c r="UF383" s="34"/>
      <c r="UG383" s="34"/>
      <c r="UH383" s="34"/>
      <c r="UI383" s="34"/>
      <c r="UJ383" s="34"/>
      <c r="UK383" s="34"/>
      <c r="UL383" s="34"/>
      <c r="UM383" s="34"/>
      <c r="UN383" s="34"/>
      <c r="UO383" s="34"/>
      <c r="UP383" s="34"/>
      <c r="UQ383" s="34"/>
      <c r="UR383" s="34"/>
      <c r="US383" s="34"/>
      <c r="UT383" s="34"/>
      <c r="UU383" s="34"/>
      <c r="UV383" s="34"/>
      <c r="UW383" s="34"/>
      <c r="UX383" s="34"/>
      <c r="UY383" s="34"/>
      <c r="UZ383" s="34"/>
      <c r="VA383" s="34"/>
      <c r="VB383" s="34"/>
      <c r="VC383" s="34"/>
      <c r="VD383" s="34"/>
      <c r="VE383" s="34"/>
      <c r="VF383" s="34"/>
      <c r="VG383" s="34"/>
      <c r="VH383" s="34"/>
      <c r="VI383" s="34"/>
      <c r="VJ383" s="34"/>
      <c r="VK383" s="34"/>
      <c r="VL383" s="34"/>
      <c r="VM383" s="34"/>
      <c r="VN383" s="34"/>
      <c r="VO383" s="34"/>
      <c r="VP383" s="34"/>
      <c r="VQ383" s="34"/>
      <c r="VR383" s="34"/>
      <c r="VS383" s="34"/>
      <c r="VT383" s="34"/>
      <c r="VU383" s="34"/>
      <c r="VV383" s="34"/>
      <c r="VW383" s="34"/>
      <c r="VX383" s="34"/>
      <c r="VY383" s="34"/>
      <c r="VZ383" s="34"/>
      <c r="WA383" s="34"/>
      <c r="WB383" s="34"/>
      <c r="WC383" s="34"/>
      <c r="WD383" s="34"/>
      <c r="WE383" s="34"/>
      <c r="WF383" s="34"/>
      <c r="WG383" s="34"/>
      <c r="WH383" s="34"/>
      <c r="WI383" s="34"/>
      <c r="WJ383" s="34"/>
      <c r="WK383" s="34"/>
      <c r="WL383" s="34"/>
      <c r="WM383" s="34"/>
      <c r="WN383" s="34"/>
      <c r="WO383" s="34"/>
      <c r="WP383" s="34"/>
      <c r="WQ383" s="34"/>
      <c r="WR383" s="34"/>
      <c r="WS383" s="34"/>
      <c r="WT383" s="34"/>
      <c r="WU383" s="34"/>
      <c r="WV383" s="34"/>
      <c r="WW383" s="34"/>
      <c r="WX383" s="34"/>
      <c r="WY383" s="34"/>
      <c r="WZ383" s="34"/>
      <c r="XA383" s="34"/>
      <c r="XB383" s="34"/>
      <c r="XC383" s="34"/>
      <c r="XD383" s="34"/>
      <c r="XE383" s="34"/>
      <c r="XF383" s="34"/>
      <c r="XG383" s="34"/>
      <c r="XH383" s="34"/>
      <c r="XI383" s="34"/>
      <c r="XJ383" s="34"/>
      <c r="XK383" s="34"/>
      <c r="XL383" s="34"/>
      <c r="XM383" s="34"/>
      <c r="XN383" s="34"/>
      <c r="XO383" s="34"/>
      <c r="XP383" s="34"/>
      <c r="XQ383" s="34"/>
      <c r="XR383" s="34"/>
      <c r="XS383" s="34"/>
      <c r="XT383" s="34"/>
      <c r="XU383" s="34"/>
      <c r="XV383" s="34"/>
      <c r="XW383" s="34"/>
      <c r="XX383" s="34"/>
      <c r="XY383" s="34"/>
      <c r="XZ383" s="34"/>
      <c r="YA383" s="34"/>
      <c r="YB383" s="34"/>
      <c r="YC383" s="34"/>
      <c r="YD383" s="34"/>
      <c r="YE383" s="34"/>
      <c r="YF383" s="34"/>
      <c r="YG383" s="34"/>
      <c r="YH383" s="34"/>
      <c r="YI383" s="34"/>
      <c r="YJ383" s="34"/>
      <c r="YK383" s="34"/>
      <c r="YL383" s="34"/>
      <c r="YM383" s="34"/>
      <c r="YN383" s="34"/>
      <c r="YO383" s="34"/>
      <c r="YP383" s="34"/>
      <c r="YQ383" s="34"/>
      <c r="YR383" s="34"/>
      <c r="YS383" s="34"/>
      <c r="YT383" s="34"/>
      <c r="YU383" s="34"/>
      <c r="YV383" s="34"/>
      <c r="YW383" s="34"/>
      <c r="YX383" s="34"/>
      <c r="YY383" s="34"/>
      <c r="YZ383" s="34"/>
      <c r="ZA383" s="34"/>
      <c r="ZB383" s="34"/>
      <c r="ZC383" s="34"/>
      <c r="ZD383" s="34"/>
      <c r="ZE383" s="34"/>
      <c r="ZF383" s="34"/>
      <c r="ZG383" s="34"/>
      <c r="ZH383" s="34"/>
      <c r="ZI383" s="34"/>
      <c r="ZJ383" s="34"/>
      <c r="ZK383" s="34"/>
      <c r="ZL383" s="34"/>
      <c r="ZM383" s="34"/>
      <c r="ZN383" s="34"/>
      <c r="ZO383" s="34"/>
      <c r="ZP383" s="34"/>
      <c r="ZQ383" s="34"/>
      <c r="ZR383" s="34"/>
      <c r="ZS383" s="34"/>
      <c r="ZT383" s="34"/>
      <c r="ZU383" s="34"/>
      <c r="ZV383" s="34"/>
      <c r="ZW383" s="34"/>
      <c r="ZX383" s="34"/>
      <c r="ZY383" s="34"/>
      <c r="ZZ383" s="34"/>
      <c r="AAA383" s="34"/>
      <c r="AAB383" s="34"/>
      <c r="AAC383" s="34"/>
      <c r="AAD383" s="34"/>
      <c r="AAE383" s="34"/>
      <c r="AAF383" s="34"/>
      <c r="AAG383" s="34"/>
      <c r="AAH383" s="34"/>
      <c r="AAI383" s="34"/>
      <c r="AAJ383" s="34"/>
      <c r="AAK383" s="34"/>
      <c r="AAL383" s="34"/>
      <c r="AAM383" s="34"/>
      <c r="AAN383" s="34"/>
      <c r="AAO383" s="34"/>
      <c r="AAP383" s="34"/>
      <c r="AAQ383" s="34"/>
      <c r="AAR383" s="34"/>
      <c r="AAS383" s="34"/>
      <c r="AAT383" s="34"/>
      <c r="AAU383" s="34"/>
      <c r="AAV383" s="34"/>
      <c r="AAW383" s="34"/>
      <c r="AAX383" s="34"/>
      <c r="AAY383" s="34"/>
      <c r="AAZ383" s="34"/>
      <c r="ABA383" s="34"/>
      <c r="ABB383" s="34"/>
      <c r="ABC383" s="34"/>
      <c r="ABD383" s="34"/>
      <c r="ABE383" s="34"/>
      <c r="ABF383" s="34"/>
      <c r="ABG383" s="34"/>
      <c r="ABH383" s="34"/>
      <c r="ABI383" s="34"/>
      <c r="ABJ383" s="34"/>
      <c r="ABK383" s="34"/>
      <c r="ABL383" s="34"/>
      <c r="ABM383" s="34"/>
      <c r="ABN383" s="34"/>
      <c r="ABO383" s="34"/>
      <c r="ABP383" s="34"/>
      <c r="ABQ383" s="34"/>
      <c r="ABR383" s="34"/>
      <c r="ABS383" s="34"/>
      <c r="ABT383" s="34"/>
      <c r="ABU383" s="34"/>
      <c r="ABV383" s="34"/>
      <c r="ABW383" s="34"/>
      <c r="ABX383" s="34"/>
      <c r="ABY383" s="34"/>
      <c r="ABZ383" s="34"/>
      <c r="ACA383" s="34"/>
      <c r="ACB383" s="34"/>
      <c r="ACC383" s="34"/>
      <c r="ACD383" s="34"/>
      <c r="ACE383" s="34"/>
      <c r="ACF383" s="34"/>
      <c r="ACG383" s="34"/>
      <c r="ACH383" s="34"/>
      <c r="ACI383" s="34"/>
      <c r="ACJ383" s="34"/>
      <c r="ACK383" s="34"/>
      <c r="ACL383" s="34"/>
      <c r="ACM383" s="34"/>
      <c r="ACN383" s="34"/>
      <c r="ACO383" s="34"/>
      <c r="ACP383" s="34"/>
      <c r="ACQ383" s="34"/>
      <c r="ACR383" s="34"/>
      <c r="ACS383" s="34"/>
      <c r="ACT383" s="34"/>
      <c r="ACU383" s="34"/>
      <c r="ACV383" s="34"/>
      <c r="ACW383" s="34"/>
      <c r="ACX383" s="34"/>
      <c r="ACY383" s="34"/>
      <c r="ACZ383" s="34"/>
      <c r="ADA383" s="34"/>
      <c r="ADB383" s="34"/>
      <c r="ADC383" s="34"/>
      <c r="ADD383" s="34"/>
      <c r="ADE383" s="34"/>
      <c r="ADF383" s="34"/>
      <c r="ADG383" s="34"/>
      <c r="ADH383" s="34"/>
      <c r="ADI383" s="34"/>
      <c r="ADJ383" s="34"/>
      <c r="ADK383" s="34"/>
      <c r="ADL383" s="34"/>
      <c r="ADM383" s="34"/>
      <c r="ADN383" s="34"/>
      <c r="ADO383" s="34"/>
      <c r="ADP383" s="34"/>
      <c r="ADQ383" s="34"/>
      <c r="ADR383" s="34"/>
      <c r="ADS383" s="34"/>
      <c r="ADT383" s="34"/>
      <c r="ADU383" s="34"/>
      <c r="ADV383" s="34"/>
      <c r="ADW383" s="34"/>
      <c r="ADX383" s="34"/>
      <c r="ADY383" s="34"/>
      <c r="ADZ383" s="34"/>
      <c r="AEA383" s="34"/>
      <c r="AEB383" s="34"/>
      <c r="AEC383" s="34"/>
      <c r="AED383" s="34"/>
      <c r="AEE383" s="34"/>
      <c r="AEF383" s="34"/>
      <c r="AEG383" s="34"/>
      <c r="AEH383" s="34"/>
      <c r="AEI383" s="34"/>
      <c r="AEJ383" s="34"/>
      <c r="AEK383" s="34"/>
      <c r="AEL383" s="34"/>
      <c r="AEM383" s="34"/>
      <c r="AEN383" s="34"/>
      <c r="AEO383" s="34"/>
      <c r="AEP383" s="34"/>
      <c r="AEQ383" s="34"/>
      <c r="AER383" s="34"/>
      <c r="AES383" s="34"/>
      <c r="AET383" s="34"/>
      <c r="AEU383" s="34"/>
      <c r="AEV383" s="34"/>
      <c r="AEW383" s="34"/>
      <c r="AEX383" s="34"/>
      <c r="AEY383" s="34"/>
      <c r="AEZ383" s="34"/>
      <c r="AFA383" s="34"/>
      <c r="AFB383" s="34"/>
      <c r="AFC383" s="34"/>
      <c r="AFD383" s="34"/>
      <c r="AFE383" s="34"/>
      <c r="AFF383" s="34"/>
      <c r="AFG383" s="34"/>
      <c r="AFH383" s="34"/>
      <c r="AFI383" s="34"/>
      <c r="AFJ383" s="34"/>
      <c r="AFK383" s="34"/>
      <c r="AFL383" s="34"/>
      <c r="AFM383" s="34"/>
      <c r="AFN383" s="34"/>
      <c r="AFO383" s="34"/>
      <c r="AFP383" s="34"/>
      <c r="AFQ383" s="34"/>
      <c r="AFR383" s="34"/>
      <c r="AFS383" s="34"/>
      <c r="AFT383" s="34"/>
      <c r="AFU383" s="34"/>
      <c r="AFV383" s="34"/>
      <c r="AFW383" s="34"/>
      <c r="AFX383" s="34"/>
      <c r="AFY383" s="34"/>
      <c r="AFZ383" s="34"/>
      <c r="AGA383" s="34"/>
      <c r="AGB383" s="34"/>
      <c r="AGC383" s="34"/>
      <c r="AGD383" s="34"/>
      <c r="AGE383" s="34"/>
      <c r="AGF383" s="34"/>
      <c r="AGG383" s="34"/>
      <c r="AGH383" s="34"/>
      <c r="AGI383" s="34"/>
      <c r="AGJ383" s="34"/>
      <c r="AGK383" s="34"/>
      <c r="AGL383" s="34"/>
      <c r="AGM383" s="34"/>
      <c r="AGN383" s="34"/>
      <c r="AGO383" s="34"/>
      <c r="AGP383" s="34"/>
      <c r="AGQ383" s="34"/>
      <c r="AGR383" s="34"/>
      <c r="AGS383" s="34"/>
      <c r="AGT383" s="34"/>
      <c r="AGU383" s="34"/>
      <c r="AGV383" s="34"/>
      <c r="AGW383" s="34"/>
      <c r="AGX383" s="34"/>
      <c r="AGY383" s="34"/>
      <c r="AGZ383" s="34"/>
      <c r="AHA383" s="34"/>
      <c r="AHB383" s="34"/>
      <c r="AHC383" s="34"/>
      <c r="AHD383" s="34"/>
      <c r="AHE383" s="34"/>
      <c r="AHF383" s="34"/>
      <c r="AHG383" s="34"/>
      <c r="AHH383" s="34"/>
      <c r="AHI383" s="34"/>
      <c r="AHJ383" s="34"/>
      <c r="AHK383" s="34"/>
      <c r="AHL383" s="34"/>
      <c r="AHM383" s="34"/>
      <c r="AHN383" s="34"/>
      <c r="AHO383" s="34"/>
      <c r="AHP383" s="34"/>
      <c r="AHQ383" s="34"/>
      <c r="AHR383" s="34"/>
      <c r="AHS383" s="34"/>
      <c r="AHT383" s="34"/>
      <c r="AHU383" s="34"/>
      <c r="AHV383" s="34"/>
      <c r="AHW383" s="34"/>
      <c r="AHX383" s="34"/>
      <c r="AHY383" s="34"/>
      <c r="AHZ383" s="34"/>
      <c r="AIA383" s="34"/>
      <c r="AIB383" s="34"/>
      <c r="AIC383" s="34"/>
      <c r="AID383" s="34"/>
      <c r="AIE383" s="34"/>
      <c r="AIF383" s="34"/>
      <c r="AIG383" s="34"/>
      <c r="AIH383" s="34"/>
      <c r="AII383" s="34"/>
      <c r="AIJ383" s="34"/>
      <c r="AIK383" s="34"/>
      <c r="AIL383" s="34"/>
      <c r="AIM383" s="34"/>
      <c r="AIN383" s="34"/>
      <c r="AIO383" s="34"/>
      <c r="AIP383" s="34"/>
      <c r="AIQ383" s="34"/>
      <c r="AIR383" s="34"/>
    </row>
    <row r="384" spans="1:928" s="33" customFormat="1" ht="15.75" customHeight="1" outlineLevel="1">
      <c r="A384" s="38" t="s">
        <v>513</v>
      </c>
      <c r="B384" s="38" t="s">
        <v>514</v>
      </c>
      <c r="C384" s="13" t="s">
        <v>518</v>
      </c>
      <c r="D384" s="14" t="s">
        <v>369</v>
      </c>
      <c r="E384" s="15">
        <v>65</v>
      </c>
      <c r="F384" s="16">
        <v>131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  <c r="DM384" s="34"/>
      <c r="DN384" s="34"/>
      <c r="DO384" s="34"/>
      <c r="DP384" s="34"/>
      <c r="DQ384" s="34"/>
      <c r="DR384" s="34"/>
      <c r="DS384" s="34"/>
      <c r="DT384" s="34"/>
      <c r="DU384" s="34"/>
      <c r="DV384" s="34"/>
      <c r="DW384" s="34"/>
      <c r="DX384" s="34"/>
      <c r="DY384" s="34"/>
      <c r="DZ384" s="34"/>
      <c r="EA384" s="34"/>
      <c r="EB384" s="34"/>
      <c r="EC384" s="34"/>
      <c r="ED384" s="34"/>
      <c r="EE384" s="34"/>
      <c r="EF384" s="34"/>
      <c r="EG384" s="34"/>
      <c r="EH384" s="34"/>
      <c r="EI384" s="34"/>
      <c r="EJ384" s="34"/>
      <c r="EK384" s="34"/>
      <c r="EL384" s="34"/>
      <c r="EM384" s="34"/>
      <c r="EN384" s="34"/>
      <c r="EO384" s="34"/>
      <c r="EP384" s="34"/>
      <c r="EQ384" s="34"/>
      <c r="ER384" s="34"/>
      <c r="ES384" s="34"/>
      <c r="ET384" s="34"/>
      <c r="EU384" s="34"/>
      <c r="EV384" s="34"/>
      <c r="EW384" s="34"/>
      <c r="EX384" s="34"/>
      <c r="EY384" s="34"/>
      <c r="EZ384" s="34"/>
      <c r="FA384" s="34"/>
      <c r="FB384" s="34"/>
      <c r="FC384" s="34"/>
      <c r="FD384" s="34"/>
      <c r="FE384" s="34"/>
      <c r="FF384" s="34"/>
      <c r="FG384" s="34"/>
      <c r="FH384" s="34"/>
      <c r="FI384" s="34"/>
      <c r="FJ384" s="34"/>
      <c r="FK384" s="34"/>
      <c r="FL384" s="34"/>
      <c r="FM384" s="34"/>
      <c r="FN384" s="34"/>
      <c r="FO384" s="34"/>
      <c r="FP384" s="34"/>
      <c r="FQ384" s="34"/>
      <c r="FR384" s="34"/>
      <c r="FS384" s="34"/>
      <c r="FT384" s="34"/>
      <c r="FU384" s="34"/>
      <c r="FV384" s="34"/>
      <c r="FW384" s="34"/>
      <c r="FX384" s="34"/>
      <c r="FY384" s="34"/>
      <c r="FZ384" s="34"/>
      <c r="GA384" s="34"/>
      <c r="GB384" s="34"/>
      <c r="GC384" s="34"/>
      <c r="GD384" s="34"/>
      <c r="GE384" s="34"/>
      <c r="GF384" s="34"/>
      <c r="GG384" s="34"/>
      <c r="GH384" s="34"/>
      <c r="GI384" s="34"/>
      <c r="GJ384" s="34"/>
      <c r="GK384" s="34"/>
      <c r="GL384" s="34"/>
      <c r="GM384" s="34"/>
      <c r="GN384" s="34"/>
      <c r="GO384" s="34"/>
      <c r="GP384" s="34"/>
      <c r="GQ384" s="34"/>
      <c r="GR384" s="34"/>
      <c r="GS384" s="34"/>
      <c r="GT384" s="34"/>
      <c r="GU384" s="34"/>
      <c r="GV384" s="34"/>
      <c r="GW384" s="34"/>
      <c r="GX384" s="34"/>
      <c r="GY384" s="34"/>
      <c r="GZ384" s="34"/>
      <c r="HA384" s="34"/>
      <c r="HB384" s="34"/>
      <c r="HC384" s="34"/>
      <c r="HD384" s="34"/>
      <c r="HE384" s="34"/>
      <c r="HF384" s="34"/>
      <c r="HG384" s="34"/>
      <c r="HH384" s="34"/>
      <c r="HI384" s="34"/>
      <c r="HJ384" s="34"/>
      <c r="HK384" s="34"/>
      <c r="HL384" s="34"/>
      <c r="HM384" s="34"/>
      <c r="HN384" s="34"/>
      <c r="HO384" s="34"/>
      <c r="HP384" s="34"/>
      <c r="HQ384" s="34"/>
      <c r="HR384" s="34"/>
      <c r="HS384" s="34"/>
      <c r="HT384" s="34"/>
      <c r="HU384" s="34"/>
      <c r="HV384" s="34"/>
      <c r="HW384" s="34"/>
      <c r="HX384" s="34"/>
      <c r="HY384" s="34"/>
      <c r="HZ384" s="34"/>
      <c r="IA384" s="34"/>
      <c r="IB384" s="34"/>
      <c r="IC384" s="34"/>
      <c r="ID384" s="34"/>
      <c r="IE384" s="34"/>
      <c r="IF384" s="34"/>
      <c r="IG384" s="34"/>
      <c r="IH384" s="34"/>
      <c r="II384" s="34"/>
      <c r="IJ384" s="34"/>
      <c r="IK384" s="34"/>
      <c r="IL384" s="34"/>
      <c r="IM384" s="34"/>
      <c r="IN384" s="34"/>
      <c r="IO384" s="34"/>
      <c r="IP384" s="34"/>
      <c r="IQ384" s="34"/>
      <c r="IR384" s="34"/>
      <c r="IS384" s="34"/>
      <c r="IT384" s="34"/>
      <c r="IU384" s="34"/>
      <c r="IV384" s="34"/>
      <c r="IW384" s="34"/>
      <c r="IX384" s="34"/>
      <c r="IY384" s="34"/>
      <c r="IZ384" s="34"/>
      <c r="JA384" s="34"/>
      <c r="JB384" s="34"/>
      <c r="JC384" s="34"/>
      <c r="JD384" s="34"/>
      <c r="JE384" s="34"/>
      <c r="JF384" s="34"/>
      <c r="JG384" s="34"/>
      <c r="JH384" s="34"/>
      <c r="JI384" s="34"/>
      <c r="JJ384" s="34"/>
      <c r="JK384" s="34"/>
      <c r="JL384" s="34"/>
      <c r="JM384" s="34"/>
      <c r="JN384" s="34"/>
      <c r="JO384" s="34"/>
      <c r="JP384" s="34"/>
      <c r="JQ384" s="34"/>
      <c r="JR384" s="34"/>
      <c r="JS384" s="34"/>
      <c r="JT384" s="34"/>
      <c r="JU384" s="34"/>
      <c r="JV384" s="34"/>
      <c r="JW384" s="34"/>
      <c r="JX384" s="34"/>
      <c r="JY384" s="34"/>
      <c r="JZ384" s="34"/>
      <c r="KA384" s="34"/>
      <c r="KB384" s="34"/>
      <c r="KC384" s="34"/>
      <c r="KD384" s="34"/>
      <c r="KE384" s="34"/>
      <c r="KF384" s="34"/>
      <c r="KG384" s="34"/>
      <c r="KH384" s="34"/>
      <c r="KI384" s="34"/>
      <c r="KJ384" s="34"/>
      <c r="KK384" s="34"/>
      <c r="KL384" s="34"/>
      <c r="KM384" s="34"/>
      <c r="KN384" s="34"/>
      <c r="KO384" s="34"/>
      <c r="KP384" s="34"/>
      <c r="KQ384" s="34"/>
      <c r="KR384" s="34"/>
      <c r="KS384" s="34"/>
      <c r="KT384" s="34"/>
      <c r="KU384" s="34"/>
      <c r="KV384" s="34"/>
      <c r="KW384" s="34"/>
      <c r="KX384" s="34"/>
      <c r="KY384" s="34"/>
      <c r="KZ384" s="34"/>
      <c r="LA384" s="34"/>
      <c r="LB384" s="34"/>
      <c r="LC384" s="34"/>
      <c r="LD384" s="34"/>
      <c r="LE384" s="34"/>
      <c r="LF384" s="34"/>
      <c r="LG384" s="34"/>
      <c r="LH384" s="34"/>
      <c r="LI384" s="34"/>
      <c r="LJ384" s="34"/>
      <c r="LK384" s="34"/>
      <c r="LL384" s="34"/>
      <c r="LM384" s="34"/>
      <c r="LN384" s="34"/>
      <c r="LO384" s="34"/>
      <c r="LP384" s="34"/>
      <c r="LQ384" s="34"/>
      <c r="LR384" s="34"/>
      <c r="LS384" s="34"/>
      <c r="LT384" s="34"/>
      <c r="LU384" s="34"/>
      <c r="LV384" s="34"/>
      <c r="LW384" s="34"/>
      <c r="LX384" s="34"/>
      <c r="LY384" s="34"/>
      <c r="LZ384" s="34"/>
      <c r="MA384" s="34"/>
      <c r="MB384" s="34"/>
      <c r="MC384" s="34"/>
      <c r="MD384" s="34"/>
      <c r="ME384" s="34"/>
      <c r="MF384" s="34"/>
      <c r="MG384" s="34"/>
      <c r="MH384" s="34"/>
      <c r="MI384" s="34"/>
      <c r="MJ384" s="34"/>
      <c r="MK384" s="34"/>
      <c r="ML384" s="34"/>
      <c r="MM384" s="34"/>
      <c r="MN384" s="34"/>
      <c r="MO384" s="34"/>
      <c r="MP384" s="34"/>
      <c r="MQ384" s="34"/>
      <c r="MR384" s="34"/>
      <c r="MS384" s="34"/>
      <c r="MT384" s="34"/>
      <c r="MU384" s="34"/>
      <c r="MV384" s="34"/>
      <c r="MW384" s="34"/>
      <c r="MX384" s="34"/>
      <c r="MY384" s="34"/>
      <c r="MZ384" s="34"/>
      <c r="NA384" s="34"/>
      <c r="NB384" s="34"/>
      <c r="NC384" s="34"/>
      <c r="ND384" s="34"/>
      <c r="NE384" s="34"/>
      <c r="NF384" s="34"/>
      <c r="NG384" s="34"/>
      <c r="NH384" s="34"/>
      <c r="NI384" s="34"/>
      <c r="NJ384" s="34"/>
      <c r="NK384" s="34"/>
      <c r="NL384" s="34"/>
      <c r="NM384" s="34"/>
      <c r="NN384" s="34"/>
      <c r="NO384" s="34"/>
      <c r="NP384" s="34"/>
      <c r="NQ384" s="34"/>
      <c r="NR384" s="34"/>
      <c r="NS384" s="34"/>
      <c r="NT384" s="34"/>
      <c r="NU384" s="34"/>
      <c r="NV384" s="34"/>
      <c r="NW384" s="34"/>
      <c r="NX384" s="34"/>
      <c r="NY384" s="34"/>
      <c r="NZ384" s="34"/>
      <c r="OA384" s="34"/>
      <c r="OB384" s="34"/>
      <c r="OC384" s="34"/>
      <c r="OD384" s="34"/>
      <c r="OE384" s="34"/>
      <c r="OF384" s="34"/>
      <c r="OG384" s="34"/>
      <c r="OH384" s="34"/>
      <c r="OI384" s="34"/>
      <c r="OJ384" s="34"/>
      <c r="OK384" s="34"/>
      <c r="OL384" s="34"/>
      <c r="OM384" s="34"/>
      <c r="ON384" s="34"/>
      <c r="OO384" s="34"/>
      <c r="OP384" s="34"/>
      <c r="OQ384" s="34"/>
      <c r="OR384" s="34"/>
      <c r="OS384" s="34"/>
      <c r="OT384" s="34"/>
      <c r="OU384" s="34"/>
      <c r="OV384" s="34"/>
      <c r="OW384" s="34"/>
      <c r="OX384" s="34"/>
      <c r="OY384" s="34"/>
      <c r="OZ384" s="34"/>
      <c r="PA384" s="34"/>
      <c r="PB384" s="34"/>
      <c r="PC384" s="34"/>
      <c r="PD384" s="34"/>
      <c r="PE384" s="34"/>
      <c r="PF384" s="34"/>
      <c r="PG384" s="34"/>
      <c r="PH384" s="34"/>
      <c r="PI384" s="34"/>
      <c r="PJ384" s="34"/>
      <c r="PK384" s="34"/>
      <c r="PL384" s="34"/>
      <c r="PM384" s="34"/>
      <c r="PN384" s="34"/>
      <c r="PO384" s="34"/>
      <c r="PP384" s="34"/>
      <c r="PQ384" s="34"/>
      <c r="PR384" s="34"/>
      <c r="PS384" s="34"/>
      <c r="PT384" s="34"/>
      <c r="PU384" s="34"/>
      <c r="PV384" s="34"/>
      <c r="PW384" s="34"/>
      <c r="PX384" s="34"/>
      <c r="PY384" s="34"/>
      <c r="PZ384" s="34"/>
      <c r="QA384" s="34"/>
      <c r="QB384" s="34"/>
      <c r="QC384" s="34"/>
      <c r="QD384" s="34"/>
      <c r="QE384" s="34"/>
      <c r="QF384" s="34"/>
      <c r="QG384" s="34"/>
      <c r="QH384" s="34"/>
      <c r="QI384" s="34"/>
      <c r="QJ384" s="34"/>
      <c r="QK384" s="34"/>
      <c r="QL384" s="34"/>
      <c r="QM384" s="34"/>
      <c r="QN384" s="34"/>
      <c r="QO384" s="34"/>
      <c r="QP384" s="34"/>
      <c r="QQ384" s="34"/>
      <c r="QR384" s="34"/>
      <c r="QS384" s="34"/>
      <c r="QT384" s="34"/>
      <c r="QU384" s="34"/>
      <c r="QV384" s="34"/>
      <c r="QW384" s="34"/>
      <c r="QX384" s="34"/>
      <c r="QY384" s="34"/>
      <c r="QZ384" s="34"/>
      <c r="RA384" s="34"/>
      <c r="RB384" s="34"/>
      <c r="RC384" s="34"/>
      <c r="RD384" s="34"/>
      <c r="RE384" s="34"/>
      <c r="RF384" s="34"/>
      <c r="RG384" s="34"/>
      <c r="RH384" s="34"/>
      <c r="RI384" s="34"/>
      <c r="RJ384" s="34"/>
      <c r="RK384" s="34"/>
      <c r="RL384" s="34"/>
      <c r="RM384" s="34"/>
      <c r="RN384" s="34"/>
      <c r="RO384" s="34"/>
      <c r="RP384" s="34"/>
      <c r="RQ384" s="34"/>
      <c r="RR384" s="34"/>
      <c r="RS384" s="34"/>
      <c r="RT384" s="34"/>
      <c r="RU384" s="34"/>
      <c r="RV384" s="34"/>
      <c r="RW384" s="34"/>
      <c r="RX384" s="34"/>
      <c r="RY384" s="34"/>
      <c r="RZ384" s="34"/>
      <c r="SA384" s="34"/>
      <c r="SB384" s="34"/>
      <c r="SC384" s="34"/>
      <c r="SD384" s="34"/>
      <c r="SE384" s="34"/>
      <c r="SF384" s="34"/>
      <c r="SG384" s="34"/>
      <c r="SH384" s="34"/>
      <c r="SI384" s="34"/>
      <c r="SJ384" s="34"/>
      <c r="SK384" s="34"/>
      <c r="SL384" s="34"/>
      <c r="SM384" s="34"/>
      <c r="SN384" s="34"/>
      <c r="SO384" s="34"/>
      <c r="SP384" s="34"/>
      <c r="SQ384" s="34"/>
      <c r="SR384" s="34"/>
      <c r="SS384" s="34"/>
      <c r="ST384" s="34"/>
      <c r="SU384" s="34"/>
      <c r="SV384" s="34"/>
      <c r="SW384" s="34"/>
      <c r="SX384" s="34"/>
      <c r="SY384" s="34"/>
      <c r="SZ384" s="34"/>
      <c r="TA384" s="34"/>
      <c r="TB384" s="34"/>
      <c r="TC384" s="34"/>
      <c r="TD384" s="34"/>
      <c r="TE384" s="34"/>
      <c r="TF384" s="34"/>
      <c r="TG384" s="34"/>
      <c r="TH384" s="34"/>
      <c r="TI384" s="34"/>
      <c r="TJ384" s="34"/>
      <c r="TK384" s="34"/>
      <c r="TL384" s="34"/>
      <c r="TM384" s="34"/>
      <c r="TN384" s="34"/>
      <c r="TO384" s="34"/>
      <c r="TP384" s="34"/>
      <c r="TQ384" s="34"/>
      <c r="TR384" s="34"/>
      <c r="TS384" s="34"/>
      <c r="TT384" s="34"/>
      <c r="TU384" s="34"/>
      <c r="TV384" s="34"/>
      <c r="TW384" s="34"/>
      <c r="TX384" s="34"/>
      <c r="TY384" s="34"/>
      <c r="TZ384" s="34"/>
      <c r="UA384" s="34"/>
      <c r="UB384" s="34"/>
      <c r="UC384" s="34"/>
      <c r="UD384" s="34"/>
      <c r="UE384" s="34"/>
      <c r="UF384" s="34"/>
      <c r="UG384" s="34"/>
      <c r="UH384" s="34"/>
      <c r="UI384" s="34"/>
      <c r="UJ384" s="34"/>
      <c r="UK384" s="34"/>
      <c r="UL384" s="34"/>
      <c r="UM384" s="34"/>
      <c r="UN384" s="34"/>
      <c r="UO384" s="34"/>
      <c r="UP384" s="34"/>
      <c r="UQ384" s="34"/>
      <c r="UR384" s="34"/>
      <c r="US384" s="34"/>
      <c r="UT384" s="34"/>
      <c r="UU384" s="34"/>
      <c r="UV384" s="34"/>
      <c r="UW384" s="34"/>
      <c r="UX384" s="34"/>
      <c r="UY384" s="34"/>
      <c r="UZ384" s="34"/>
      <c r="VA384" s="34"/>
      <c r="VB384" s="34"/>
      <c r="VC384" s="34"/>
      <c r="VD384" s="34"/>
      <c r="VE384" s="34"/>
      <c r="VF384" s="34"/>
      <c r="VG384" s="34"/>
      <c r="VH384" s="34"/>
      <c r="VI384" s="34"/>
      <c r="VJ384" s="34"/>
      <c r="VK384" s="34"/>
      <c r="VL384" s="34"/>
      <c r="VM384" s="34"/>
      <c r="VN384" s="34"/>
      <c r="VO384" s="34"/>
      <c r="VP384" s="34"/>
      <c r="VQ384" s="34"/>
      <c r="VR384" s="34"/>
      <c r="VS384" s="34"/>
      <c r="VT384" s="34"/>
      <c r="VU384" s="34"/>
      <c r="VV384" s="34"/>
      <c r="VW384" s="34"/>
      <c r="VX384" s="34"/>
      <c r="VY384" s="34"/>
      <c r="VZ384" s="34"/>
      <c r="WA384" s="34"/>
      <c r="WB384" s="34"/>
      <c r="WC384" s="34"/>
      <c r="WD384" s="34"/>
      <c r="WE384" s="34"/>
      <c r="WF384" s="34"/>
      <c r="WG384" s="34"/>
      <c r="WH384" s="34"/>
      <c r="WI384" s="34"/>
      <c r="WJ384" s="34"/>
      <c r="WK384" s="34"/>
      <c r="WL384" s="34"/>
      <c r="WM384" s="34"/>
      <c r="WN384" s="34"/>
      <c r="WO384" s="34"/>
      <c r="WP384" s="34"/>
      <c r="WQ384" s="34"/>
      <c r="WR384" s="34"/>
      <c r="WS384" s="34"/>
      <c r="WT384" s="34"/>
      <c r="WU384" s="34"/>
      <c r="WV384" s="34"/>
      <c r="WW384" s="34"/>
      <c r="WX384" s="34"/>
      <c r="WY384" s="34"/>
      <c r="WZ384" s="34"/>
      <c r="XA384" s="34"/>
      <c r="XB384" s="34"/>
      <c r="XC384" s="34"/>
      <c r="XD384" s="34"/>
      <c r="XE384" s="34"/>
      <c r="XF384" s="34"/>
      <c r="XG384" s="34"/>
      <c r="XH384" s="34"/>
      <c r="XI384" s="34"/>
      <c r="XJ384" s="34"/>
      <c r="XK384" s="34"/>
      <c r="XL384" s="34"/>
      <c r="XM384" s="34"/>
      <c r="XN384" s="34"/>
      <c r="XO384" s="34"/>
      <c r="XP384" s="34"/>
      <c r="XQ384" s="34"/>
      <c r="XR384" s="34"/>
      <c r="XS384" s="34"/>
      <c r="XT384" s="34"/>
      <c r="XU384" s="34"/>
      <c r="XV384" s="34"/>
      <c r="XW384" s="34"/>
      <c r="XX384" s="34"/>
      <c r="XY384" s="34"/>
      <c r="XZ384" s="34"/>
      <c r="YA384" s="34"/>
      <c r="YB384" s="34"/>
      <c r="YC384" s="34"/>
      <c r="YD384" s="34"/>
      <c r="YE384" s="34"/>
      <c r="YF384" s="34"/>
      <c r="YG384" s="34"/>
      <c r="YH384" s="34"/>
      <c r="YI384" s="34"/>
      <c r="YJ384" s="34"/>
      <c r="YK384" s="34"/>
      <c r="YL384" s="34"/>
      <c r="YM384" s="34"/>
      <c r="YN384" s="34"/>
      <c r="YO384" s="34"/>
      <c r="YP384" s="34"/>
      <c r="YQ384" s="34"/>
      <c r="YR384" s="34"/>
      <c r="YS384" s="34"/>
      <c r="YT384" s="34"/>
      <c r="YU384" s="34"/>
      <c r="YV384" s="34"/>
      <c r="YW384" s="34"/>
      <c r="YX384" s="34"/>
      <c r="YY384" s="34"/>
      <c r="YZ384" s="34"/>
      <c r="ZA384" s="34"/>
      <c r="ZB384" s="34"/>
      <c r="ZC384" s="34"/>
      <c r="ZD384" s="34"/>
      <c r="ZE384" s="34"/>
      <c r="ZF384" s="34"/>
      <c r="ZG384" s="34"/>
      <c r="ZH384" s="34"/>
      <c r="ZI384" s="34"/>
      <c r="ZJ384" s="34"/>
      <c r="ZK384" s="34"/>
      <c r="ZL384" s="34"/>
      <c r="ZM384" s="34"/>
      <c r="ZN384" s="34"/>
      <c r="ZO384" s="34"/>
      <c r="ZP384" s="34"/>
      <c r="ZQ384" s="34"/>
      <c r="ZR384" s="34"/>
      <c r="ZS384" s="34"/>
      <c r="ZT384" s="34"/>
      <c r="ZU384" s="34"/>
      <c r="ZV384" s="34"/>
      <c r="ZW384" s="34"/>
      <c r="ZX384" s="34"/>
      <c r="ZY384" s="34"/>
      <c r="ZZ384" s="34"/>
      <c r="AAA384" s="34"/>
      <c r="AAB384" s="34"/>
      <c r="AAC384" s="34"/>
      <c r="AAD384" s="34"/>
      <c r="AAE384" s="34"/>
      <c r="AAF384" s="34"/>
      <c r="AAG384" s="34"/>
      <c r="AAH384" s="34"/>
      <c r="AAI384" s="34"/>
      <c r="AAJ384" s="34"/>
      <c r="AAK384" s="34"/>
      <c r="AAL384" s="34"/>
      <c r="AAM384" s="34"/>
      <c r="AAN384" s="34"/>
      <c r="AAO384" s="34"/>
      <c r="AAP384" s="34"/>
      <c r="AAQ384" s="34"/>
      <c r="AAR384" s="34"/>
      <c r="AAS384" s="34"/>
      <c r="AAT384" s="34"/>
      <c r="AAU384" s="34"/>
      <c r="AAV384" s="34"/>
      <c r="AAW384" s="34"/>
      <c r="AAX384" s="34"/>
      <c r="AAY384" s="34"/>
      <c r="AAZ384" s="34"/>
      <c r="ABA384" s="34"/>
      <c r="ABB384" s="34"/>
      <c r="ABC384" s="34"/>
      <c r="ABD384" s="34"/>
      <c r="ABE384" s="34"/>
      <c r="ABF384" s="34"/>
      <c r="ABG384" s="34"/>
      <c r="ABH384" s="34"/>
      <c r="ABI384" s="34"/>
      <c r="ABJ384" s="34"/>
      <c r="ABK384" s="34"/>
      <c r="ABL384" s="34"/>
      <c r="ABM384" s="34"/>
      <c r="ABN384" s="34"/>
      <c r="ABO384" s="34"/>
      <c r="ABP384" s="34"/>
      <c r="ABQ384" s="34"/>
      <c r="ABR384" s="34"/>
      <c r="ABS384" s="34"/>
      <c r="ABT384" s="34"/>
      <c r="ABU384" s="34"/>
      <c r="ABV384" s="34"/>
      <c r="ABW384" s="34"/>
      <c r="ABX384" s="34"/>
      <c r="ABY384" s="34"/>
      <c r="ABZ384" s="34"/>
      <c r="ACA384" s="34"/>
      <c r="ACB384" s="34"/>
      <c r="ACC384" s="34"/>
      <c r="ACD384" s="34"/>
      <c r="ACE384" s="34"/>
      <c r="ACF384" s="34"/>
      <c r="ACG384" s="34"/>
      <c r="ACH384" s="34"/>
      <c r="ACI384" s="34"/>
      <c r="ACJ384" s="34"/>
      <c r="ACK384" s="34"/>
      <c r="ACL384" s="34"/>
      <c r="ACM384" s="34"/>
      <c r="ACN384" s="34"/>
      <c r="ACO384" s="34"/>
      <c r="ACP384" s="34"/>
      <c r="ACQ384" s="34"/>
      <c r="ACR384" s="34"/>
      <c r="ACS384" s="34"/>
      <c r="ACT384" s="34"/>
      <c r="ACU384" s="34"/>
      <c r="ACV384" s="34"/>
      <c r="ACW384" s="34"/>
      <c r="ACX384" s="34"/>
      <c r="ACY384" s="34"/>
      <c r="ACZ384" s="34"/>
      <c r="ADA384" s="34"/>
      <c r="ADB384" s="34"/>
      <c r="ADC384" s="34"/>
      <c r="ADD384" s="34"/>
      <c r="ADE384" s="34"/>
      <c r="ADF384" s="34"/>
      <c r="ADG384" s="34"/>
      <c r="ADH384" s="34"/>
      <c r="ADI384" s="34"/>
      <c r="ADJ384" s="34"/>
      <c r="ADK384" s="34"/>
      <c r="ADL384" s="34"/>
      <c r="ADM384" s="34"/>
      <c r="ADN384" s="34"/>
      <c r="ADO384" s="34"/>
      <c r="ADP384" s="34"/>
      <c r="ADQ384" s="34"/>
      <c r="ADR384" s="34"/>
      <c r="ADS384" s="34"/>
      <c r="ADT384" s="34"/>
      <c r="ADU384" s="34"/>
      <c r="ADV384" s="34"/>
      <c r="ADW384" s="34"/>
      <c r="ADX384" s="34"/>
      <c r="ADY384" s="34"/>
      <c r="ADZ384" s="34"/>
      <c r="AEA384" s="34"/>
      <c r="AEB384" s="34"/>
      <c r="AEC384" s="34"/>
      <c r="AED384" s="34"/>
      <c r="AEE384" s="34"/>
      <c r="AEF384" s="34"/>
      <c r="AEG384" s="34"/>
      <c r="AEH384" s="34"/>
      <c r="AEI384" s="34"/>
      <c r="AEJ384" s="34"/>
      <c r="AEK384" s="34"/>
      <c r="AEL384" s="34"/>
      <c r="AEM384" s="34"/>
      <c r="AEN384" s="34"/>
      <c r="AEO384" s="34"/>
      <c r="AEP384" s="34"/>
      <c r="AEQ384" s="34"/>
      <c r="AER384" s="34"/>
      <c r="AES384" s="34"/>
      <c r="AET384" s="34"/>
      <c r="AEU384" s="34"/>
      <c r="AEV384" s="34"/>
      <c r="AEW384" s="34"/>
      <c r="AEX384" s="34"/>
      <c r="AEY384" s="34"/>
      <c r="AEZ384" s="34"/>
      <c r="AFA384" s="34"/>
      <c r="AFB384" s="34"/>
      <c r="AFC384" s="34"/>
      <c r="AFD384" s="34"/>
      <c r="AFE384" s="34"/>
      <c r="AFF384" s="34"/>
      <c r="AFG384" s="34"/>
      <c r="AFH384" s="34"/>
      <c r="AFI384" s="34"/>
      <c r="AFJ384" s="34"/>
      <c r="AFK384" s="34"/>
      <c r="AFL384" s="34"/>
      <c r="AFM384" s="34"/>
      <c r="AFN384" s="34"/>
      <c r="AFO384" s="34"/>
      <c r="AFP384" s="34"/>
      <c r="AFQ384" s="34"/>
      <c r="AFR384" s="34"/>
      <c r="AFS384" s="34"/>
      <c r="AFT384" s="34"/>
      <c r="AFU384" s="34"/>
      <c r="AFV384" s="34"/>
      <c r="AFW384" s="34"/>
      <c r="AFX384" s="34"/>
      <c r="AFY384" s="34"/>
      <c r="AFZ384" s="34"/>
      <c r="AGA384" s="34"/>
      <c r="AGB384" s="34"/>
      <c r="AGC384" s="34"/>
      <c r="AGD384" s="34"/>
      <c r="AGE384" s="34"/>
      <c r="AGF384" s="34"/>
      <c r="AGG384" s="34"/>
      <c r="AGH384" s="34"/>
      <c r="AGI384" s="34"/>
      <c r="AGJ384" s="34"/>
      <c r="AGK384" s="34"/>
      <c r="AGL384" s="34"/>
      <c r="AGM384" s="34"/>
      <c r="AGN384" s="34"/>
      <c r="AGO384" s="34"/>
      <c r="AGP384" s="34"/>
      <c r="AGQ384" s="34"/>
      <c r="AGR384" s="34"/>
      <c r="AGS384" s="34"/>
      <c r="AGT384" s="34"/>
      <c r="AGU384" s="34"/>
      <c r="AGV384" s="34"/>
      <c r="AGW384" s="34"/>
      <c r="AGX384" s="34"/>
      <c r="AGY384" s="34"/>
      <c r="AGZ384" s="34"/>
      <c r="AHA384" s="34"/>
      <c r="AHB384" s="34"/>
      <c r="AHC384" s="34"/>
      <c r="AHD384" s="34"/>
      <c r="AHE384" s="34"/>
      <c r="AHF384" s="34"/>
      <c r="AHG384" s="34"/>
      <c r="AHH384" s="34"/>
      <c r="AHI384" s="34"/>
      <c r="AHJ384" s="34"/>
      <c r="AHK384" s="34"/>
      <c r="AHL384" s="34"/>
      <c r="AHM384" s="34"/>
      <c r="AHN384" s="34"/>
      <c r="AHO384" s="34"/>
      <c r="AHP384" s="34"/>
      <c r="AHQ384" s="34"/>
      <c r="AHR384" s="34"/>
      <c r="AHS384" s="34"/>
      <c r="AHT384" s="34"/>
      <c r="AHU384" s="34"/>
      <c r="AHV384" s="34"/>
      <c r="AHW384" s="34"/>
      <c r="AHX384" s="34"/>
      <c r="AHY384" s="34"/>
      <c r="AHZ384" s="34"/>
      <c r="AIA384" s="34"/>
      <c r="AIB384" s="34"/>
      <c r="AIC384" s="34"/>
      <c r="AID384" s="34"/>
      <c r="AIE384" s="34"/>
      <c r="AIF384" s="34"/>
      <c r="AIG384" s="34"/>
      <c r="AIH384" s="34"/>
      <c r="AII384" s="34"/>
      <c r="AIJ384" s="34"/>
      <c r="AIK384" s="34"/>
      <c r="AIL384" s="34"/>
      <c r="AIM384" s="34"/>
      <c r="AIN384" s="34"/>
      <c r="AIO384" s="34"/>
      <c r="AIP384" s="34"/>
      <c r="AIQ384" s="34"/>
      <c r="AIR384" s="34"/>
    </row>
    <row r="385" spans="1:928" s="33" customFormat="1" ht="15.75" customHeight="1" outlineLevel="1">
      <c r="A385" s="38" t="s">
        <v>513</v>
      </c>
      <c r="B385" s="38" t="s">
        <v>514</v>
      </c>
      <c r="C385" s="13" t="s">
        <v>519</v>
      </c>
      <c r="D385" s="14" t="s">
        <v>369</v>
      </c>
      <c r="E385" s="15">
        <v>45</v>
      </c>
      <c r="F385" s="16">
        <v>132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  <c r="DM385" s="34"/>
      <c r="DN385" s="34"/>
      <c r="DO385" s="34"/>
      <c r="DP385" s="34"/>
      <c r="DQ385" s="34"/>
      <c r="DR385" s="34"/>
      <c r="DS385" s="34"/>
      <c r="DT385" s="34"/>
      <c r="DU385" s="34"/>
      <c r="DV385" s="34"/>
      <c r="DW385" s="34"/>
      <c r="DX385" s="34"/>
      <c r="DY385" s="34"/>
      <c r="DZ385" s="34"/>
      <c r="EA385" s="34"/>
      <c r="EB385" s="34"/>
      <c r="EC385" s="34"/>
      <c r="ED385" s="34"/>
      <c r="EE385" s="34"/>
      <c r="EF385" s="34"/>
      <c r="EG385" s="34"/>
      <c r="EH385" s="34"/>
      <c r="EI385" s="34"/>
      <c r="EJ385" s="34"/>
      <c r="EK385" s="34"/>
      <c r="EL385" s="34"/>
      <c r="EM385" s="34"/>
      <c r="EN385" s="34"/>
      <c r="EO385" s="34"/>
      <c r="EP385" s="34"/>
      <c r="EQ385" s="34"/>
      <c r="ER385" s="34"/>
      <c r="ES385" s="34"/>
      <c r="ET385" s="34"/>
      <c r="EU385" s="34"/>
      <c r="EV385" s="34"/>
      <c r="EW385" s="34"/>
      <c r="EX385" s="34"/>
      <c r="EY385" s="34"/>
      <c r="EZ385" s="34"/>
      <c r="FA385" s="34"/>
      <c r="FB385" s="34"/>
      <c r="FC385" s="34"/>
      <c r="FD385" s="34"/>
      <c r="FE385" s="34"/>
      <c r="FF385" s="34"/>
      <c r="FG385" s="34"/>
      <c r="FH385" s="34"/>
      <c r="FI385" s="34"/>
      <c r="FJ385" s="34"/>
      <c r="FK385" s="34"/>
      <c r="FL385" s="34"/>
      <c r="FM385" s="34"/>
      <c r="FN385" s="34"/>
      <c r="FO385" s="34"/>
      <c r="FP385" s="34"/>
      <c r="FQ385" s="34"/>
      <c r="FR385" s="34"/>
      <c r="FS385" s="34"/>
      <c r="FT385" s="34"/>
      <c r="FU385" s="34"/>
      <c r="FV385" s="34"/>
      <c r="FW385" s="34"/>
      <c r="FX385" s="34"/>
      <c r="FY385" s="34"/>
      <c r="FZ385" s="34"/>
      <c r="GA385" s="34"/>
      <c r="GB385" s="34"/>
      <c r="GC385" s="34"/>
      <c r="GD385" s="34"/>
      <c r="GE385" s="34"/>
      <c r="GF385" s="34"/>
      <c r="GG385" s="34"/>
      <c r="GH385" s="34"/>
      <c r="GI385" s="34"/>
      <c r="GJ385" s="34"/>
      <c r="GK385" s="34"/>
      <c r="GL385" s="34"/>
      <c r="GM385" s="34"/>
      <c r="GN385" s="34"/>
      <c r="GO385" s="34"/>
      <c r="GP385" s="34"/>
      <c r="GQ385" s="34"/>
      <c r="GR385" s="34"/>
      <c r="GS385" s="34"/>
      <c r="GT385" s="34"/>
      <c r="GU385" s="34"/>
      <c r="GV385" s="34"/>
      <c r="GW385" s="34"/>
      <c r="GX385" s="34"/>
      <c r="GY385" s="34"/>
      <c r="GZ385" s="34"/>
      <c r="HA385" s="34"/>
      <c r="HB385" s="34"/>
      <c r="HC385" s="34"/>
      <c r="HD385" s="34"/>
      <c r="HE385" s="34"/>
      <c r="HF385" s="34"/>
      <c r="HG385" s="34"/>
      <c r="HH385" s="34"/>
      <c r="HI385" s="34"/>
      <c r="HJ385" s="34"/>
      <c r="HK385" s="34"/>
      <c r="HL385" s="34"/>
      <c r="HM385" s="34"/>
      <c r="HN385" s="34"/>
      <c r="HO385" s="34"/>
      <c r="HP385" s="34"/>
      <c r="HQ385" s="34"/>
      <c r="HR385" s="34"/>
      <c r="HS385" s="34"/>
      <c r="HT385" s="34"/>
      <c r="HU385" s="34"/>
      <c r="HV385" s="34"/>
      <c r="HW385" s="34"/>
      <c r="HX385" s="34"/>
      <c r="HY385" s="34"/>
      <c r="HZ385" s="34"/>
      <c r="IA385" s="34"/>
      <c r="IB385" s="34"/>
      <c r="IC385" s="34"/>
      <c r="ID385" s="34"/>
      <c r="IE385" s="34"/>
      <c r="IF385" s="34"/>
      <c r="IG385" s="34"/>
      <c r="IH385" s="34"/>
      <c r="II385" s="34"/>
      <c r="IJ385" s="34"/>
      <c r="IK385" s="34"/>
      <c r="IL385" s="34"/>
      <c r="IM385" s="34"/>
      <c r="IN385" s="34"/>
      <c r="IO385" s="34"/>
      <c r="IP385" s="34"/>
      <c r="IQ385" s="34"/>
      <c r="IR385" s="34"/>
      <c r="IS385" s="34"/>
      <c r="IT385" s="34"/>
      <c r="IU385" s="34"/>
      <c r="IV385" s="34"/>
      <c r="IW385" s="34"/>
      <c r="IX385" s="34"/>
      <c r="IY385" s="34"/>
      <c r="IZ385" s="34"/>
      <c r="JA385" s="34"/>
      <c r="JB385" s="34"/>
      <c r="JC385" s="34"/>
      <c r="JD385" s="34"/>
      <c r="JE385" s="34"/>
      <c r="JF385" s="34"/>
      <c r="JG385" s="34"/>
      <c r="JH385" s="34"/>
      <c r="JI385" s="34"/>
      <c r="JJ385" s="34"/>
      <c r="JK385" s="34"/>
      <c r="JL385" s="34"/>
      <c r="JM385" s="34"/>
      <c r="JN385" s="34"/>
      <c r="JO385" s="34"/>
      <c r="JP385" s="34"/>
      <c r="JQ385" s="34"/>
      <c r="JR385" s="34"/>
      <c r="JS385" s="34"/>
      <c r="JT385" s="34"/>
      <c r="JU385" s="34"/>
      <c r="JV385" s="34"/>
      <c r="JW385" s="34"/>
      <c r="JX385" s="34"/>
      <c r="JY385" s="34"/>
      <c r="JZ385" s="34"/>
      <c r="KA385" s="34"/>
      <c r="KB385" s="34"/>
      <c r="KC385" s="34"/>
      <c r="KD385" s="34"/>
      <c r="KE385" s="34"/>
      <c r="KF385" s="34"/>
      <c r="KG385" s="34"/>
      <c r="KH385" s="34"/>
      <c r="KI385" s="34"/>
      <c r="KJ385" s="34"/>
      <c r="KK385" s="34"/>
      <c r="KL385" s="34"/>
      <c r="KM385" s="34"/>
      <c r="KN385" s="34"/>
      <c r="KO385" s="34"/>
      <c r="KP385" s="34"/>
      <c r="KQ385" s="34"/>
      <c r="KR385" s="34"/>
      <c r="KS385" s="34"/>
      <c r="KT385" s="34"/>
      <c r="KU385" s="34"/>
      <c r="KV385" s="34"/>
      <c r="KW385" s="34"/>
      <c r="KX385" s="34"/>
      <c r="KY385" s="34"/>
      <c r="KZ385" s="34"/>
      <c r="LA385" s="34"/>
      <c r="LB385" s="34"/>
      <c r="LC385" s="34"/>
      <c r="LD385" s="34"/>
      <c r="LE385" s="34"/>
      <c r="LF385" s="34"/>
      <c r="LG385" s="34"/>
      <c r="LH385" s="34"/>
      <c r="LI385" s="34"/>
      <c r="LJ385" s="34"/>
      <c r="LK385" s="34"/>
      <c r="LL385" s="34"/>
      <c r="LM385" s="34"/>
      <c r="LN385" s="34"/>
      <c r="LO385" s="34"/>
      <c r="LP385" s="34"/>
      <c r="LQ385" s="34"/>
      <c r="LR385" s="34"/>
      <c r="LS385" s="34"/>
      <c r="LT385" s="34"/>
      <c r="LU385" s="34"/>
      <c r="LV385" s="34"/>
      <c r="LW385" s="34"/>
      <c r="LX385" s="34"/>
      <c r="LY385" s="34"/>
      <c r="LZ385" s="34"/>
      <c r="MA385" s="34"/>
      <c r="MB385" s="34"/>
      <c r="MC385" s="34"/>
      <c r="MD385" s="34"/>
      <c r="ME385" s="34"/>
      <c r="MF385" s="34"/>
      <c r="MG385" s="34"/>
      <c r="MH385" s="34"/>
      <c r="MI385" s="34"/>
      <c r="MJ385" s="34"/>
      <c r="MK385" s="34"/>
      <c r="ML385" s="34"/>
      <c r="MM385" s="34"/>
      <c r="MN385" s="34"/>
      <c r="MO385" s="34"/>
      <c r="MP385" s="34"/>
      <c r="MQ385" s="34"/>
      <c r="MR385" s="34"/>
      <c r="MS385" s="34"/>
      <c r="MT385" s="34"/>
      <c r="MU385" s="34"/>
      <c r="MV385" s="34"/>
      <c r="MW385" s="34"/>
      <c r="MX385" s="34"/>
      <c r="MY385" s="34"/>
      <c r="MZ385" s="34"/>
      <c r="NA385" s="34"/>
      <c r="NB385" s="34"/>
      <c r="NC385" s="34"/>
      <c r="ND385" s="34"/>
      <c r="NE385" s="34"/>
      <c r="NF385" s="34"/>
      <c r="NG385" s="34"/>
      <c r="NH385" s="34"/>
      <c r="NI385" s="34"/>
      <c r="NJ385" s="34"/>
      <c r="NK385" s="34"/>
      <c r="NL385" s="34"/>
      <c r="NM385" s="34"/>
      <c r="NN385" s="34"/>
      <c r="NO385" s="34"/>
      <c r="NP385" s="34"/>
      <c r="NQ385" s="34"/>
      <c r="NR385" s="34"/>
      <c r="NS385" s="34"/>
      <c r="NT385" s="34"/>
      <c r="NU385" s="34"/>
      <c r="NV385" s="34"/>
      <c r="NW385" s="34"/>
      <c r="NX385" s="34"/>
      <c r="NY385" s="34"/>
      <c r="NZ385" s="34"/>
      <c r="OA385" s="34"/>
      <c r="OB385" s="34"/>
      <c r="OC385" s="34"/>
      <c r="OD385" s="34"/>
      <c r="OE385" s="34"/>
      <c r="OF385" s="34"/>
      <c r="OG385" s="34"/>
      <c r="OH385" s="34"/>
      <c r="OI385" s="34"/>
      <c r="OJ385" s="34"/>
      <c r="OK385" s="34"/>
      <c r="OL385" s="34"/>
      <c r="OM385" s="34"/>
      <c r="ON385" s="34"/>
      <c r="OO385" s="34"/>
      <c r="OP385" s="34"/>
      <c r="OQ385" s="34"/>
      <c r="OR385" s="34"/>
      <c r="OS385" s="34"/>
      <c r="OT385" s="34"/>
      <c r="OU385" s="34"/>
      <c r="OV385" s="34"/>
      <c r="OW385" s="34"/>
      <c r="OX385" s="34"/>
      <c r="OY385" s="34"/>
      <c r="OZ385" s="34"/>
      <c r="PA385" s="34"/>
      <c r="PB385" s="34"/>
      <c r="PC385" s="34"/>
      <c r="PD385" s="34"/>
      <c r="PE385" s="34"/>
      <c r="PF385" s="34"/>
      <c r="PG385" s="34"/>
      <c r="PH385" s="34"/>
      <c r="PI385" s="34"/>
      <c r="PJ385" s="34"/>
      <c r="PK385" s="34"/>
      <c r="PL385" s="34"/>
      <c r="PM385" s="34"/>
      <c r="PN385" s="34"/>
      <c r="PO385" s="34"/>
      <c r="PP385" s="34"/>
      <c r="PQ385" s="34"/>
      <c r="PR385" s="34"/>
      <c r="PS385" s="34"/>
      <c r="PT385" s="34"/>
      <c r="PU385" s="34"/>
      <c r="PV385" s="34"/>
      <c r="PW385" s="34"/>
      <c r="PX385" s="34"/>
      <c r="PY385" s="34"/>
      <c r="PZ385" s="34"/>
      <c r="QA385" s="34"/>
      <c r="QB385" s="34"/>
      <c r="QC385" s="34"/>
      <c r="QD385" s="34"/>
      <c r="QE385" s="34"/>
      <c r="QF385" s="34"/>
      <c r="QG385" s="34"/>
      <c r="QH385" s="34"/>
      <c r="QI385" s="34"/>
      <c r="QJ385" s="34"/>
      <c r="QK385" s="34"/>
      <c r="QL385" s="34"/>
      <c r="QM385" s="34"/>
      <c r="QN385" s="34"/>
      <c r="QO385" s="34"/>
      <c r="QP385" s="34"/>
      <c r="QQ385" s="34"/>
      <c r="QR385" s="34"/>
      <c r="QS385" s="34"/>
      <c r="QT385" s="34"/>
      <c r="QU385" s="34"/>
      <c r="QV385" s="34"/>
      <c r="QW385" s="34"/>
      <c r="QX385" s="34"/>
      <c r="QY385" s="34"/>
      <c r="QZ385" s="34"/>
      <c r="RA385" s="34"/>
      <c r="RB385" s="34"/>
      <c r="RC385" s="34"/>
      <c r="RD385" s="34"/>
      <c r="RE385" s="34"/>
      <c r="RF385" s="34"/>
      <c r="RG385" s="34"/>
      <c r="RH385" s="34"/>
      <c r="RI385" s="34"/>
      <c r="RJ385" s="34"/>
      <c r="RK385" s="34"/>
      <c r="RL385" s="34"/>
      <c r="RM385" s="34"/>
      <c r="RN385" s="34"/>
      <c r="RO385" s="34"/>
      <c r="RP385" s="34"/>
      <c r="RQ385" s="34"/>
      <c r="RR385" s="34"/>
      <c r="RS385" s="34"/>
      <c r="RT385" s="34"/>
      <c r="RU385" s="34"/>
      <c r="RV385" s="34"/>
      <c r="RW385" s="34"/>
      <c r="RX385" s="34"/>
      <c r="RY385" s="34"/>
      <c r="RZ385" s="34"/>
      <c r="SA385" s="34"/>
      <c r="SB385" s="34"/>
      <c r="SC385" s="34"/>
      <c r="SD385" s="34"/>
      <c r="SE385" s="34"/>
      <c r="SF385" s="34"/>
      <c r="SG385" s="34"/>
      <c r="SH385" s="34"/>
      <c r="SI385" s="34"/>
      <c r="SJ385" s="34"/>
      <c r="SK385" s="34"/>
      <c r="SL385" s="34"/>
      <c r="SM385" s="34"/>
      <c r="SN385" s="34"/>
      <c r="SO385" s="34"/>
      <c r="SP385" s="34"/>
      <c r="SQ385" s="34"/>
      <c r="SR385" s="34"/>
      <c r="SS385" s="34"/>
      <c r="ST385" s="34"/>
      <c r="SU385" s="34"/>
      <c r="SV385" s="34"/>
      <c r="SW385" s="34"/>
      <c r="SX385" s="34"/>
      <c r="SY385" s="34"/>
      <c r="SZ385" s="34"/>
      <c r="TA385" s="34"/>
      <c r="TB385" s="34"/>
      <c r="TC385" s="34"/>
      <c r="TD385" s="34"/>
      <c r="TE385" s="34"/>
      <c r="TF385" s="34"/>
      <c r="TG385" s="34"/>
      <c r="TH385" s="34"/>
      <c r="TI385" s="34"/>
      <c r="TJ385" s="34"/>
      <c r="TK385" s="34"/>
      <c r="TL385" s="34"/>
      <c r="TM385" s="34"/>
      <c r="TN385" s="34"/>
      <c r="TO385" s="34"/>
      <c r="TP385" s="34"/>
      <c r="TQ385" s="34"/>
      <c r="TR385" s="34"/>
      <c r="TS385" s="34"/>
      <c r="TT385" s="34"/>
      <c r="TU385" s="34"/>
      <c r="TV385" s="34"/>
      <c r="TW385" s="34"/>
      <c r="TX385" s="34"/>
      <c r="TY385" s="34"/>
      <c r="TZ385" s="34"/>
      <c r="UA385" s="34"/>
      <c r="UB385" s="34"/>
      <c r="UC385" s="34"/>
      <c r="UD385" s="34"/>
      <c r="UE385" s="34"/>
      <c r="UF385" s="34"/>
      <c r="UG385" s="34"/>
      <c r="UH385" s="34"/>
      <c r="UI385" s="34"/>
      <c r="UJ385" s="34"/>
      <c r="UK385" s="34"/>
      <c r="UL385" s="34"/>
      <c r="UM385" s="34"/>
      <c r="UN385" s="34"/>
      <c r="UO385" s="34"/>
      <c r="UP385" s="34"/>
      <c r="UQ385" s="34"/>
      <c r="UR385" s="34"/>
      <c r="US385" s="34"/>
      <c r="UT385" s="34"/>
      <c r="UU385" s="34"/>
      <c r="UV385" s="34"/>
      <c r="UW385" s="34"/>
      <c r="UX385" s="34"/>
      <c r="UY385" s="34"/>
      <c r="UZ385" s="34"/>
      <c r="VA385" s="34"/>
      <c r="VB385" s="34"/>
      <c r="VC385" s="34"/>
      <c r="VD385" s="34"/>
      <c r="VE385" s="34"/>
      <c r="VF385" s="34"/>
      <c r="VG385" s="34"/>
      <c r="VH385" s="34"/>
      <c r="VI385" s="34"/>
      <c r="VJ385" s="34"/>
      <c r="VK385" s="34"/>
      <c r="VL385" s="34"/>
      <c r="VM385" s="34"/>
      <c r="VN385" s="34"/>
      <c r="VO385" s="34"/>
      <c r="VP385" s="34"/>
      <c r="VQ385" s="34"/>
      <c r="VR385" s="34"/>
      <c r="VS385" s="34"/>
      <c r="VT385" s="34"/>
      <c r="VU385" s="34"/>
      <c r="VV385" s="34"/>
      <c r="VW385" s="34"/>
      <c r="VX385" s="34"/>
      <c r="VY385" s="34"/>
      <c r="VZ385" s="34"/>
      <c r="WA385" s="34"/>
      <c r="WB385" s="34"/>
      <c r="WC385" s="34"/>
      <c r="WD385" s="34"/>
      <c r="WE385" s="34"/>
      <c r="WF385" s="34"/>
      <c r="WG385" s="34"/>
      <c r="WH385" s="34"/>
      <c r="WI385" s="34"/>
      <c r="WJ385" s="34"/>
      <c r="WK385" s="34"/>
      <c r="WL385" s="34"/>
      <c r="WM385" s="34"/>
      <c r="WN385" s="34"/>
      <c r="WO385" s="34"/>
      <c r="WP385" s="34"/>
      <c r="WQ385" s="34"/>
      <c r="WR385" s="34"/>
      <c r="WS385" s="34"/>
      <c r="WT385" s="34"/>
      <c r="WU385" s="34"/>
      <c r="WV385" s="34"/>
      <c r="WW385" s="34"/>
      <c r="WX385" s="34"/>
      <c r="WY385" s="34"/>
      <c r="WZ385" s="34"/>
      <c r="XA385" s="34"/>
      <c r="XB385" s="34"/>
      <c r="XC385" s="34"/>
      <c r="XD385" s="34"/>
      <c r="XE385" s="34"/>
      <c r="XF385" s="34"/>
      <c r="XG385" s="34"/>
      <c r="XH385" s="34"/>
      <c r="XI385" s="34"/>
      <c r="XJ385" s="34"/>
      <c r="XK385" s="34"/>
      <c r="XL385" s="34"/>
      <c r="XM385" s="34"/>
      <c r="XN385" s="34"/>
      <c r="XO385" s="34"/>
      <c r="XP385" s="34"/>
      <c r="XQ385" s="34"/>
      <c r="XR385" s="34"/>
      <c r="XS385" s="34"/>
      <c r="XT385" s="34"/>
      <c r="XU385" s="34"/>
      <c r="XV385" s="34"/>
      <c r="XW385" s="34"/>
      <c r="XX385" s="34"/>
      <c r="XY385" s="34"/>
      <c r="XZ385" s="34"/>
      <c r="YA385" s="34"/>
      <c r="YB385" s="34"/>
      <c r="YC385" s="34"/>
      <c r="YD385" s="34"/>
      <c r="YE385" s="34"/>
      <c r="YF385" s="34"/>
      <c r="YG385" s="34"/>
      <c r="YH385" s="34"/>
      <c r="YI385" s="34"/>
      <c r="YJ385" s="34"/>
      <c r="YK385" s="34"/>
      <c r="YL385" s="34"/>
      <c r="YM385" s="34"/>
      <c r="YN385" s="34"/>
      <c r="YO385" s="34"/>
      <c r="YP385" s="34"/>
      <c r="YQ385" s="34"/>
      <c r="YR385" s="34"/>
      <c r="YS385" s="34"/>
      <c r="YT385" s="34"/>
      <c r="YU385" s="34"/>
      <c r="YV385" s="34"/>
      <c r="YW385" s="34"/>
      <c r="YX385" s="34"/>
      <c r="YY385" s="34"/>
      <c r="YZ385" s="34"/>
      <c r="ZA385" s="34"/>
      <c r="ZB385" s="34"/>
      <c r="ZC385" s="34"/>
      <c r="ZD385" s="34"/>
      <c r="ZE385" s="34"/>
      <c r="ZF385" s="34"/>
      <c r="ZG385" s="34"/>
      <c r="ZH385" s="34"/>
      <c r="ZI385" s="34"/>
      <c r="ZJ385" s="34"/>
      <c r="ZK385" s="34"/>
      <c r="ZL385" s="34"/>
      <c r="ZM385" s="34"/>
      <c r="ZN385" s="34"/>
      <c r="ZO385" s="34"/>
      <c r="ZP385" s="34"/>
      <c r="ZQ385" s="34"/>
      <c r="ZR385" s="34"/>
      <c r="ZS385" s="34"/>
      <c r="ZT385" s="34"/>
      <c r="ZU385" s="34"/>
      <c r="ZV385" s="34"/>
      <c r="ZW385" s="34"/>
      <c r="ZX385" s="34"/>
      <c r="ZY385" s="34"/>
      <c r="ZZ385" s="34"/>
      <c r="AAA385" s="34"/>
      <c r="AAB385" s="34"/>
      <c r="AAC385" s="34"/>
      <c r="AAD385" s="34"/>
      <c r="AAE385" s="34"/>
      <c r="AAF385" s="34"/>
      <c r="AAG385" s="34"/>
      <c r="AAH385" s="34"/>
      <c r="AAI385" s="34"/>
      <c r="AAJ385" s="34"/>
      <c r="AAK385" s="34"/>
      <c r="AAL385" s="34"/>
      <c r="AAM385" s="34"/>
      <c r="AAN385" s="34"/>
      <c r="AAO385" s="34"/>
      <c r="AAP385" s="34"/>
      <c r="AAQ385" s="34"/>
      <c r="AAR385" s="34"/>
      <c r="AAS385" s="34"/>
      <c r="AAT385" s="34"/>
      <c r="AAU385" s="34"/>
      <c r="AAV385" s="34"/>
      <c r="AAW385" s="34"/>
      <c r="AAX385" s="34"/>
      <c r="AAY385" s="34"/>
      <c r="AAZ385" s="34"/>
      <c r="ABA385" s="34"/>
      <c r="ABB385" s="34"/>
      <c r="ABC385" s="34"/>
      <c r="ABD385" s="34"/>
      <c r="ABE385" s="34"/>
      <c r="ABF385" s="34"/>
      <c r="ABG385" s="34"/>
      <c r="ABH385" s="34"/>
      <c r="ABI385" s="34"/>
      <c r="ABJ385" s="34"/>
      <c r="ABK385" s="34"/>
      <c r="ABL385" s="34"/>
      <c r="ABM385" s="34"/>
      <c r="ABN385" s="34"/>
      <c r="ABO385" s="34"/>
      <c r="ABP385" s="34"/>
      <c r="ABQ385" s="34"/>
      <c r="ABR385" s="34"/>
      <c r="ABS385" s="34"/>
      <c r="ABT385" s="34"/>
      <c r="ABU385" s="34"/>
      <c r="ABV385" s="34"/>
      <c r="ABW385" s="34"/>
      <c r="ABX385" s="34"/>
      <c r="ABY385" s="34"/>
      <c r="ABZ385" s="34"/>
      <c r="ACA385" s="34"/>
      <c r="ACB385" s="34"/>
      <c r="ACC385" s="34"/>
      <c r="ACD385" s="34"/>
      <c r="ACE385" s="34"/>
      <c r="ACF385" s="34"/>
      <c r="ACG385" s="34"/>
      <c r="ACH385" s="34"/>
      <c r="ACI385" s="34"/>
      <c r="ACJ385" s="34"/>
      <c r="ACK385" s="34"/>
      <c r="ACL385" s="34"/>
      <c r="ACM385" s="34"/>
      <c r="ACN385" s="34"/>
      <c r="ACO385" s="34"/>
      <c r="ACP385" s="34"/>
      <c r="ACQ385" s="34"/>
      <c r="ACR385" s="34"/>
      <c r="ACS385" s="34"/>
      <c r="ACT385" s="34"/>
      <c r="ACU385" s="34"/>
      <c r="ACV385" s="34"/>
      <c r="ACW385" s="34"/>
      <c r="ACX385" s="34"/>
      <c r="ACY385" s="34"/>
      <c r="ACZ385" s="34"/>
      <c r="ADA385" s="34"/>
      <c r="ADB385" s="34"/>
      <c r="ADC385" s="34"/>
      <c r="ADD385" s="34"/>
      <c r="ADE385" s="34"/>
      <c r="ADF385" s="34"/>
      <c r="ADG385" s="34"/>
      <c r="ADH385" s="34"/>
      <c r="ADI385" s="34"/>
      <c r="ADJ385" s="34"/>
      <c r="ADK385" s="34"/>
      <c r="ADL385" s="34"/>
      <c r="ADM385" s="34"/>
      <c r="ADN385" s="34"/>
      <c r="ADO385" s="34"/>
      <c r="ADP385" s="34"/>
      <c r="ADQ385" s="34"/>
      <c r="ADR385" s="34"/>
      <c r="ADS385" s="34"/>
      <c r="ADT385" s="34"/>
      <c r="ADU385" s="34"/>
      <c r="ADV385" s="34"/>
      <c r="ADW385" s="34"/>
      <c r="ADX385" s="34"/>
      <c r="ADY385" s="34"/>
      <c r="ADZ385" s="34"/>
      <c r="AEA385" s="34"/>
      <c r="AEB385" s="34"/>
      <c r="AEC385" s="34"/>
      <c r="AED385" s="34"/>
      <c r="AEE385" s="34"/>
      <c r="AEF385" s="34"/>
      <c r="AEG385" s="34"/>
      <c r="AEH385" s="34"/>
      <c r="AEI385" s="34"/>
      <c r="AEJ385" s="34"/>
      <c r="AEK385" s="34"/>
      <c r="AEL385" s="34"/>
      <c r="AEM385" s="34"/>
      <c r="AEN385" s="34"/>
      <c r="AEO385" s="34"/>
      <c r="AEP385" s="34"/>
      <c r="AEQ385" s="34"/>
      <c r="AER385" s="34"/>
      <c r="AES385" s="34"/>
      <c r="AET385" s="34"/>
      <c r="AEU385" s="34"/>
      <c r="AEV385" s="34"/>
      <c r="AEW385" s="34"/>
      <c r="AEX385" s="34"/>
      <c r="AEY385" s="34"/>
      <c r="AEZ385" s="34"/>
      <c r="AFA385" s="34"/>
      <c r="AFB385" s="34"/>
      <c r="AFC385" s="34"/>
      <c r="AFD385" s="34"/>
      <c r="AFE385" s="34"/>
      <c r="AFF385" s="34"/>
      <c r="AFG385" s="34"/>
      <c r="AFH385" s="34"/>
      <c r="AFI385" s="34"/>
      <c r="AFJ385" s="34"/>
      <c r="AFK385" s="34"/>
      <c r="AFL385" s="34"/>
      <c r="AFM385" s="34"/>
      <c r="AFN385" s="34"/>
      <c r="AFO385" s="34"/>
      <c r="AFP385" s="34"/>
      <c r="AFQ385" s="34"/>
      <c r="AFR385" s="34"/>
      <c r="AFS385" s="34"/>
      <c r="AFT385" s="34"/>
      <c r="AFU385" s="34"/>
      <c r="AFV385" s="34"/>
      <c r="AFW385" s="34"/>
      <c r="AFX385" s="34"/>
      <c r="AFY385" s="34"/>
      <c r="AFZ385" s="34"/>
      <c r="AGA385" s="34"/>
      <c r="AGB385" s="34"/>
      <c r="AGC385" s="34"/>
      <c r="AGD385" s="34"/>
      <c r="AGE385" s="34"/>
      <c r="AGF385" s="34"/>
      <c r="AGG385" s="34"/>
      <c r="AGH385" s="34"/>
      <c r="AGI385" s="34"/>
      <c r="AGJ385" s="34"/>
      <c r="AGK385" s="34"/>
      <c r="AGL385" s="34"/>
      <c r="AGM385" s="34"/>
      <c r="AGN385" s="34"/>
      <c r="AGO385" s="34"/>
      <c r="AGP385" s="34"/>
      <c r="AGQ385" s="34"/>
      <c r="AGR385" s="34"/>
      <c r="AGS385" s="34"/>
      <c r="AGT385" s="34"/>
      <c r="AGU385" s="34"/>
      <c r="AGV385" s="34"/>
      <c r="AGW385" s="34"/>
      <c r="AGX385" s="34"/>
      <c r="AGY385" s="34"/>
      <c r="AGZ385" s="34"/>
      <c r="AHA385" s="34"/>
      <c r="AHB385" s="34"/>
      <c r="AHC385" s="34"/>
      <c r="AHD385" s="34"/>
      <c r="AHE385" s="34"/>
      <c r="AHF385" s="34"/>
      <c r="AHG385" s="34"/>
      <c r="AHH385" s="34"/>
      <c r="AHI385" s="34"/>
      <c r="AHJ385" s="34"/>
      <c r="AHK385" s="34"/>
      <c r="AHL385" s="34"/>
      <c r="AHM385" s="34"/>
      <c r="AHN385" s="34"/>
      <c r="AHO385" s="34"/>
      <c r="AHP385" s="34"/>
      <c r="AHQ385" s="34"/>
      <c r="AHR385" s="34"/>
      <c r="AHS385" s="34"/>
      <c r="AHT385" s="34"/>
      <c r="AHU385" s="34"/>
      <c r="AHV385" s="34"/>
      <c r="AHW385" s="34"/>
      <c r="AHX385" s="34"/>
      <c r="AHY385" s="34"/>
      <c r="AHZ385" s="34"/>
      <c r="AIA385" s="34"/>
      <c r="AIB385" s="34"/>
      <c r="AIC385" s="34"/>
      <c r="AID385" s="34"/>
      <c r="AIE385" s="34"/>
      <c r="AIF385" s="34"/>
      <c r="AIG385" s="34"/>
      <c r="AIH385" s="34"/>
      <c r="AII385" s="34"/>
      <c r="AIJ385" s="34"/>
      <c r="AIK385" s="34"/>
      <c r="AIL385" s="34"/>
      <c r="AIM385" s="34"/>
      <c r="AIN385" s="34"/>
      <c r="AIO385" s="34"/>
      <c r="AIP385" s="34"/>
      <c r="AIQ385" s="34"/>
      <c r="AIR385" s="34"/>
    </row>
    <row r="386" spans="1:928" s="33" customFormat="1" ht="15.75" customHeight="1" outlineLevel="1">
      <c r="A386" s="38" t="s">
        <v>513</v>
      </c>
      <c r="B386" s="38" t="s">
        <v>514</v>
      </c>
      <c r="C386" s="13" t="s">
        <v>520</v>
      </c>
      <c r="D386" s="14" t="s">
        <v>369</v>
      </c>
      <c r="E386" s="15">
        <v>40</v>
      </c>
      <c r="F386" s="16">
        <v>133</v>
      </c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  <c r="DM386" s="34"/>
      <c r="DN386" s="34"/>
      <c r="DO386" s="34"/>
      <c r="DP386" s="34"/>
      <c r="DQ386" s="34"/>
      <c r="DR386" s="34"/>
      <c r="DS386" s="34"/>
      <c r="DT386" s="34"/>
      <c r="DU386" s="34"/>
      <c r="DV386" s="34"/>
      <c r="DW386" s="34"/>
      <c r="DX386" s="34"/>
      <c r="DY386" s="34"/>
      <c r="DZ386" s="34"/>
      <c r="EA386" s="34"/>
      <c r="EB386" s="34"/>
      <c r="EC386" s="34"/>
      <c r="ED386" s="34"/>
      <c r="EE386" s="34"/>
      <c r="EF386" s="34"/>
      <c r="EG386" s="34"/>
      <c r="EH386" s="34"/>
      <c r="EI386" s="34"/>
      <c r="EJ386" s="34"/>
      <c r="EK386" s="34"/>
      <c r="EL386" s="34"/>
      <c r="EM386" s="34"/>
      <c r="EN386" s="34"/>
      <c r="EO386" s="34"/>
      <c r="EP386" s="34"/>
      <c r="EQ386" s="34"/>
      <c r="ER386" s="34"/>
      <c r="ES386" s="34"/>
      <c r="ET386" s="34"/>
      <c r="EU386" s="34"/>
      <c r="EV386" s="34"/>
      <c r="EW386" s="34"/>
      <c r="EX386" s="34"/>
      <c r="EY386" s="34"/>
      <c r="EZ386" s="34"/>
      <c r="FA386" s="34"/>
      <c r="FB386" s="34"/>
      <c r="FC386" s="34"/>
      <c r="FD386" s="34"/>
      <c r="FE386" s="34"/>
      <c r="FF386" s="34"/>
      <c r="FG386" s="34"/>
      <c r="FH386" s="34"/>
      <c r="FI386" s="34"/>
      <c r="FJ386" s="34"/>
      <c r="FK386" s="34"/>
      <c r="FL386" s="34"/>
      <c r="FM386" s="34"/>
      <c r="FN386" s="34"/>
      <c r="FO386" s="34"/>
      <c r="FP386" s="34"/>
      <c r="FQ386" s="34"/>
      <c r="FR386" s="34"/>
      <c r="FS386" s="34"/>
      <c r="FT386" s="34"/>
      <c r="FU386" s="34"/>
      <c r="FV386" s="34"/>
      <c r="FW386" s="34"/>
      <c r="FX386" s="34"/>
      <c r="FY386" s="34"/>
      <c r="FZ386" s="34"/>
      <c r="GA386" s="34"/>
      <c r="GB386" s="34"/>
      <c r="GC386" s="34"/>
      <c r="GD386" s="34"/>
      <c r="GE386" s="34"/>
      <c r="GF386" s="34"/>
      <c r="GG386" s="34"/>
      <c r="GH386" s="34"/>
      <c r="GI386" s="34"/>
      <c r="GJ386" s="34"/>
      <c r="GK386" s="34"/>
      <c r="GL386" s="34"/>
      <c r="GM386" s="34"/>
      <c r="GN386" s="34"/>
      <c r="GO386" s="34"/>
      <c r="GP386" s="34"/>
      <c r="GQ386" s="34"/>
      <c r="GR386" s="34"/>
      <c r="GS386" s="34"/>
      <c r="GT386" s="34"/>
      <c r="GU386" s="34"/>
      <c r="GV386" s="34"/>
      <c r="GW386" s="34"/>
      <c r="GX386" s="34"/>
      <c r="GY386" s="34"/>
      <c r="GZ386" s="34"/>
      <c r="HA386" s="34"/>
      <c r="HB386" s="34"/>
      <c r="HC386" s="34"/>
      <c r="HD386" s="34"/>
      <c r="HE386" s="34"/>
      <c r="HF386" s="34"/>
      <c r="HG386" s="34"/>
      <c r="HH386" s="34"/>
      <c r="HI386" s="34"/>
      <c r="HJ386" s="34"/>
      <c r="HK386" s="34"/>
      <c r="HL386" s="34"/>
      <c r="HM386" s="34"/>
      <c r="HN386" s="34"/>
      <c r="HO386" s="34"/>
      <c r="HP386" s="34"/>
      <c r="HQ386" s="34"/>
      <c r="HR386" s="34"/>
      <c r="HS386" s="34"/>
      <c r="HT386" s="34"/>
      <c r="HU386" s="34"/>
      <c r="HV386" s="34"/>
      <c r="HW386" s="34"/>
      <c r="HX386" s="34"/>
      <c r="HY386" s="34"/>
      <c r="HZ386" s="34"/>
      <c r="IA386" s="34"/>
      <c r="IB386" s="34"/>
      <c r="IC386" s="34"/>
      <c r="ID386" s="34"/>
      <c r="IE386" s="34"/>
      <c r="IF386" s="34"/>
      <c r="IG386" s="34"/>
      <c r="IH386" s="34"/>
      <c r="II386" s="34"/>
      <c r="IJ386" s="34"/>
      <c r="IK386" s="34"/>
      <c r="IL386" s="34"/>
      <c r="IM386" s="34"/>
      <c r="IN386" s="34"/>
      <c r="IO386" s="34"/>
      <c r="IP386" s="34"/>
      <c r="IQ386" s="34"/>
      <c r="IR386" s="34"/>
      <c r="IS386" s="34"/>
      <c r="IT386" s="34"/>
      <c r="IU386" s="34"/>
      <c r="IV386" s="34"/>
      <c r="IW386" s="34"/>
      <c r="IX386" s="34"/>
      <c r="IY386" s="34"/>
      <c r="IZ386" s="34"/>
      <c r="JA386" s="34"/>
      <c r="JB386" s="34"/>
      <c r="JC386" s="34"/>
      <c r="JD386" s="34"/>
      <c r="JE386" s="34"/>
      <c r="JF386" s="34"/>
      <c r="JG386" s="34"/>
      <c r="JH386" s="34"/>
      <c r="JI386" s="34"/>
      <c r="JJ386" s="34"/>
      <c r="JK386" s="34"/>
      <c r="JL386" s="34"/>
      <c r="JM386" s="34"/>
      <c r="JN386" s="34"/>
      <c r="JO386" s="34"/>
      <c r="JP386" s="34"/>
      <c r="JQ386" s="34"/>
      <c r="JR386" s="34"/>
      <c r="JS386" s="34"/>
      <c r="JT386" s="34"/>
      <c r="JU386" s="34"/>
      <c r="JV386" s="34"/>
      <c r="JW386" s="34"/>
      <c r="JX386" s="34"/>
      <c r="JY386" s="34"/>
      <c r="JZ386" s="34"/>
      <c r="KA386" s="34"/>
      <c r="KB386" s="34"/>
      <c r="KC386" s="34"/>
      <c r="KD386" s="34"/>
      <c r="KE386" s="34"/>
      <c r="KF386" s="34"/>
      <c r="KG386" s="34"/>
      <c r="KH386" s="34"/>
      <c r="KI386" s="34"/>
      <c r="KJ386" s="34"/>
      <c r="KK386" s="34"/>
      <c r="KL386" s="34"/>
      <c r="KM386" s="34"/>
      <c r="KN386" s="34"/>
      <c r="KO386" s="34"/>
      <c r="KP386" s="34"/>
      <c r="KQ386" s="34"/>
      <c r="KR386" s="34"/>
      <c r="KS386" s="34"/>
      <c r="KT386" s="34"/>
      <c r="KU386" s="34"/>
      <c r="KV386" s="34"/>
      <c r="KW386" s="34"/>
      <c r="KX386" s="34"/>
      <c r="KY386" s="34"/>
      <c r="KZ386" s="34"/>
      <c r="LA386" s="34"/>
      <c r="LB386" s="34"/>
      <c r="LC386" s="34"/>
      <c r="LD386" s="34"/>
      <c r="LE386" s="34"/>
      <c r="LF386" s="34"/>
      <c r="LG386" s="34"/>
      <c r="LH386" s="34"/>
      <c r="LI386" s="34"/>
      <c r="LJ386" s="34"/>
      <c r="LK386" s="34"/>
      <c r="LL386" s="34"/>
      <c r="LM386" s="34"/>
      <c r="LN386" s="34"/>
      <c r="LO386" s="34"/>
      <c r="LP386" s="34"/>
      <c r="LQ386" s="34"/>
      <c r="LR386" s="34"/>
      <c r="LS386" s="34"/>
      <c r="LT386" s="34"/>
      <c r="LU386" s="34"/>
      <c r="LV386" s="34"/>
      <c r="LW386" s="34"/>
      <c r="LX386" s="34"/>
      <c r="LY386" s="34"/>
      <c r="LZ386" s="34"/>
      <c r="MA386" s="34"/>
      <c r="MB386" s="34"/>
      <c r="MC386" s="34"/>
      <c r="MD386" s="34"/>
      <c r="ME386" s="34"/>
      <c r="MF386" s="34"/>
      <c r="MG386" s="34"/>
      <c r="MH386" s="34"/>
      <c r="MI386" s="34"/>
      <c r="MJ386" s="34"/>
      <c r="MK386" s="34"/>
      <c r="ML386" s="34"/>
      <c r="MM386" s="34"/>
      <c r="MN386" s="34"/>
      <c r="MO386" s="34"/>
      <c r="MP386" s="34"/>
      <c r="MQ386" s="34"/>
      <c r="MR386" s="34"/>
      <c r="MS386" s="34"/>
      <c r="MT386" s="34"/>
      <c r="MU386" s="34"/>
      <c r="MV386" s="34"/>
      <c r="MW386" s="34"/>
      <c r="MX386" s="34"/>
      <c r="MY386" s="34"/>
      <c r="MZ386" s="34"/>
      <c r="NA386" s="34"/>
      <c r="NB386" s="34"/>
      <c r="NC386" s="34"/>
      <c r="ND386" s="34"/>
      <c r="NE386" s="34"/>
      <c r="NF386" s="34"/>
      <c r="NG386" s="34"/>
      <c r="NH386" s="34"/>
      <c r="NI386" s="34"/>
      <c r="NJ386" s="34"/>
      <c r="NK386" s="34"/>
      <c r="NL386" s="34"/>
      <c r="NM386" s="34"/>
      <c r="NN386" s="34"/>
      <c r="NO386" s="34"/>
      <c r="NP386" s="34"/>
      <c r="NQ386" s="34"/>
      <c r="NR386" s="34"/>
      <c r="NS386" s="34"/>
      <c r="NT386" s="34"/>
      <c r="NU386" s="34"/>
      <c r="NV386" s="34"/>
      <c r="NW386" s="34"/>
      <c r="NX386" s="34"/>
      <c r="NY386" s="34"/>
      <c r="NZ386" s="34"/>
      <c r="OA386" s="34"/>
      <c r="OB386" s="34"/>
      <c r="OC386" s="34"/>
      <c r="OD386" s="34"/>
      <c r="OE386" s="34"/>
      <c r="OF386" s="34"/>
      <c r="OG386" s="34"/>
      <c r="OH386" s="34"/>
      <c r="OI386" s="34"/>
      <c r="OJ386" s="34"/>
      <c r="OK386" s="34"/>
      <c r="OL386" s="34"/>
      <c r="OM386" s="34"/>
      <c r="ON386" s="34"/>
      <c r="OO386" s="34"/>
      <c r="OP386" s="34"/>
      <c r="OQ386" s="34"/>
      <c r="OR386" s="34"/>
      <c r="OS386" s="34"/>
      <c r="OT386" s="34"/>
      <c r="OU386" s="34"/>
      <c r="OV386" s="34"/>
      <c r="OW386" s="34"/>
      <c r="OX386" s="34"/>
      <c r="OY386" s="34"/>
      <c r="OZ386" s="34"/>
      <c r="PA386" s="34"/>
      <c r="PB386" s="34"/>
      <c r="PC386" s="34"/>
      <c r="PD386" s="34"/>
      <c r="PE386" s="34"/>
      <c r="PF386" s="34"/>
      <c r="PG386" s="34"/>
      <c r="PH386" s="34"/>
      <c r="PI386" s="34"/>
      <c r="PJ386" s="34"/>
      <c r="PK386" s="34"/>
      <c r="PL386" s="34"/>
      <c r="PM386" s="34"/>
      <c r="PN386" s="34"/>
      <c r="PO386" s="34"/>
      <c r="PP386" s="34"/>
      <c r="PQ386" s="34"/>
      <c r="PR386" s="34"/>
      <c r="PS386" s="34"/>
      <c r="PT386" s="34"/>
      <c r="PU386" s="34"/>
      <c r="PV386" s="34"/>
      <c r="PW386" s="34"/>
      <c r="PX386" s="34"/>
      <c r="PY386" s="34"/>
      <c r="PZ386" s="34"/>
      <c r="QA386" s="34"/>
      <c r="QB386" s="34"/>
      <c r="QC386" s="34"/>
      <c r="QD386" s="34"/>
      <c r="QE386" s="34"/>
      <c r="QF386" s="34"/>
      <c r="QG386" s="34"/>
      <c r="QH386" s="34"/>
      <c r="QI386" s="34"/>
      <c r="QJ386" s="34"/>
      <c r="QK386" s="34"/>
      <c r="QL386" s="34"/>
      <c r="QM386" s="34"/>
      <c r="QN386" s="34"/>
      <c r="QO386" s="34"/>
      <c r="QP386" s="34"/>
      <c r="QQ386" s="34"/>
      <c r="QR386" s="34"/>
      <c r="QS386" s="34"/>
      <c r="QT386" s="34"/>
      <c r="QU386" s="34"/>
      <c r="QV386" s="34"/>
      <c r="QW386" s="34"/>
      <c r="QX386" s="34"/>
      <c r="QY386" s="34"/>
      <c r="QZ386" s="34"/>
      <c r="RA386" s="34"/>
      <c r="RB386" s="34"/>
      <c r="RC386" s="34"/>
      <c r="RD386" s="34"/>
      <c r="RE386" s="34"/>
      <c r="RF386" s="34"/>
      <c r="RG386" s="34"/>
      <c r="RH386" s="34"/>
      <c r="RI386" s="34"/>
      <c r="RJ386" s="34"/>
      <c r="RK386" s="34"/>
      <c r="RL386" s="34"/>
      <c r="RM386" s="34"/>
      <c r="RN386" s="34"/>
      <c r="RO386" s="34"/>
      <c r="RP386" s="34"/>
      <c r="RQ386" s="34"/>
      <c r="RR386" s="34"/>
      <c r="RS386" s="34"/>
      <c r="RT386" s="34"/>
      <c r="RU386" s="34"/>
      <c r="RV386" s="34"/>
      <c r="RW386" s="34"/>
      <c r="RX386" s="34"/>
      <c r="RY386" s="34"/>
      <c r="RZ386" s="34"/>
      <c r="SA386" s="34"/>
      <c r="SB386" s="34"/>
      <c r="SC386" s="34"/>
      <c r="SD386" s="34"/>
      <c r="SE386" s="34"/>
      <c r="SF386" s="34"/>
      <c r="SG386" s="34"/>
      <c r="SH386" s="34"/>
      <c r="SI386" s="34"/>
      <c r="SJ386" s="34"/>
      <c r="SK386" s="34"/>
      <c r="SL386" s="34"/>
      <c r="SM386" s="34"/>
      <c r="SN386" s="34"/>
      <c r="SO386" s="34"/>
      <c r="SP386" s="34"/>
      <c r="SQ386" s="34"/>
      <c r="SR386" s="34"/>
      <c r="SS386" s="34"/>
      <c r="ST386" s="34"/>
      <c r="SU386" s="34"/>
      <c r="SV386" s="34"/>
      <c r="SW386" s="34"/>
      <c r="SX386" s="34"/>
      <c r="SY386" s="34"/>
      <c r="SZ386" s="34"/>
      <c r="TA386" s="34"/>
      <c r="TB386" s="34"/>
      <c r="TC386" s="34"/>
      <c r="TD386" s="34"/>
      <c r="TE386" s="34"/>
      <c r="TF386" s="34"/>
      <c r="TG386" s="34"/>
      <c r="TH386" s="34"/>
      <c r="TI386" s="34"/>
      <c r="TJ386" s="34"/>
      <c r="TK386" s="34"/>
      <c r="TL386" s="34"/>
      <c r="TM386" s="34"/>
      <c r="TN386" s="34"/>
      <c r="TO386" s="34"/>
      <c r="TP386" s="34"/>
      <c r="TQ386" s="34"/>
      <c r="TR386" s="34"/>
      <c r="TS386" s="34"/>
      <c r="TT386" s="34"/>
      <c r="TU386" s="34"/>
      <c r="TV386" s="34"/>
      <c r="TW386" s="34"/>
      <c r="TX386" s="34"/>
      <c r="TY386" s="34"/>
      <c r="TZ386" s="34"/>
      <c r="UA386" s="34"/>
      <c r="UB386" s="34"/>
      <c r="UC386" s="34"/>
      <c r="UD386" s="34"/>
      <c r="UE386" s="34"/>
      <c r="UF386" s="34"/>
      <c r="UG386" s="34"/>
      <c r="UH386" s="34"/>
      <c r="UI386" s="34"/>
      <c r="UJ386" s="34"/>
      <c r="UK386" s="34"/>
      <c r="UL386" s="34"/>
      <c r="UM386" s="34"/>
      <c r="UN386" s="34"/>
      <c r="UO386" s="34"/>
      <c r="UP386" s="34"/>
      <c r="UQ386" s="34"/>
      <c r="UR386" s="34"/>
      <c r="US386" s="34"/>
      <c r="UT386" s="34"/>
      <c r="UU386" s="34"/>
      <c r="UV386" s="34"/>
      <c r="UW386" s="34"/>
      <c r="UX386" s="34"/>
      <c r="UY386" s="34"/>
      <c r="UZ386" s="34"/>
      <c r="VA386" s="34"/>
      <c r="VB386" s="34"/>
      <c r="VC386" s="34"/>
      <c r="VD386" s="34"/>
      <c r="VE386" s="34"/>
      <c r="VF386" s="34"/>
      <c r="VG386" s="34"/>
      <c r="VH386" s="34"/>
      <c r="VI386" s="34"/>
      <c r="VJ386" s="34"/>
      <c r="VK386" s="34"/>
      <c r="VL386" s="34"/>
      <c r="VM386" s="34"/>
      <c r="VN386" s="34"/>
      <c r="VO386" s="34"/>
      <c r="VP386" s="34"/>
      <c r="VQ386" s="34"/>
      <c r="VR386" s="34"/>
      <c r="VS386" s="34"/>
      <c r="VT386" s="34"/>
      <c r="VU386" s="34"/>
      <c r="VV386" s="34"/>
      <c r="VW386" s="34"/>
      <c r="VX386" s="34"/>
      <c r="VY386" s="34"/>
      <c r="VZ386" s="34"/>
      <c r="WA386" s="34"/>
      <c r="WB386" s="34"/>
      <c r="WC386" s="34"/>
      <c r="WD386" s="34"/>
      <c r="WE386" s="34"/>
      <c r="WF386" s="34"/>
      <c r="WG386" s="34"/>
      <c r="WH386" s="34"/>
      <c r="WI386" s="34"/>
      <c r="WJ386" s="34"/>
      <c r="WK386" s="34"/>
      <c r="WL386" s="34"/>
      <c r="WM386" s="34"/>
      <c r="WN386" s="34"/>
      <c r="WO386" s="34"/>
      <c r="WP386" s="34"/>
      <c r="WQ386" s="34"/>
      <c r="WR386" s="34"/>
      <c r="WS386" s="34"/>
      <c r="WT386" s="34"/>
      <c r="WU386" s="34"/>
      <c r="WV386" s="34"/>
      <c r="WW386" s="34"/>
      <c r="WX386" s="34"/>
      <c r="WY386" s="34"/>
      <c r="WZ386" s="34"/>
      <c r="XA386" s="34"/>
      <c r="XB386" s="34"/>
      <c r="XC386" s="34"/>
      <c r="XD386" s="34"/>
      <c r="XE386" s="34"/>
      <c r="XF386" s="34"/>
      <c r="XG386" s="34"/>
      <c r="XH386" s="34"/>
      <c r="XI386" s="34"/>
      <c r="XJ386" s="34"/>
      <c r="XK386" s="34"/>
      <c r="XL386" s="34"/>
      <c r="XM386" s="34"/>
      <c r="XN386" s="34"/>
      <c r="XO386" s="34"/>
      <c r="XP386" s="34"/>
      <c r="XQ386" s="34"/>
      <c r="XR386" s="34"/>
      <c r="XS386" s="34"/>
      <c r="XT386" s="34"/>
      <c r="XU386" s="34"/>
      <c r="XV386" s="34"/>
      <c r="XW386" s="34"/>
      <c r="XX386" s="34"/>
      <c r="XY386" s="34"/>
      <c r="XZ386" s="34"/>
      <c r="YA386" s="34"/>
      <c r="YB386" s="34"/>
      <c r="YC386" s="34"/>
      <c r="YD386" s="34"/>
      <c r="YE386" s="34"/>
      <c r="YF386" s="34"/>
      <c r="YG386" s="34"/>
      <c r="YH386" s="34"/>
      <c r="YI386" s="34"/>
      <c r="YJ386" s="34"/>
      <c r="YK386" s="34"/>
      <c r="YL386" s="34"/>
      <c r="YM386" s="34"/>
      <c r="YN386" s="34"/>
      <c r="YO386" s="34"/>
      <c r="YP386" s="34"/>
      <c r="YQ386" s="34"/>
      <c r="YR386" s="34"/>
      <c r="YS386" s="34"/>
      <c r="YT386" s="34"/>
      <c r="YU386" s="34"/>
      <c r="YV386" s="34"/>
      <c r="YW386" s="34"/>
      <c r="YX386" s="34"/>
      <c r="YY386" s="34"/>
      <c r="YZ386" s="34"/>
      <c r="ZA386" s="34"/>
      <c r="ZB386" s="34"/>
      <c r="ZC386" s="34"/>
      <c r="ZD386" s="34"/>
      <c r="ZE386" s="34"/>
      <c r="ZF386" s="34"/>
      <c r="ZG386" s="34"/>
      <c r="ZH386" s="34"/>
      <c r="ZI386" s="34"/>
      <c r="ZJ386" s="34"/>
      <c r="ZK386" s="34"/>
      <c r="ZL386" s="34"/>
      <c r="ZM386" s="34"/>
      <c r="ZN386" s="34"/>
      <c r="ZO386" s="34"/>
      <c r="ZP386" s="34"/>
      <c r="ZQ386" s="34"/>
      <c r="ZR386" s="34"/>
      <c r="ZS386" s="34"/>
      <c r="ZT386" s="34"/>
      <c r="ZU386" s="34"/>
      <c r="ZV386" s="34"/>
      <c r="ZW386" s="34"/>
      <c r="ZX386" s="34"/>
      <c r="ZY386" s="34"/>
      <c r="ZZ386" s="34"/>
      <c r="AAA386" s="34"/>
      <c r="AAB386" s="34"/>
      <c r="AAC386" s="34"/>
      <c r="AAD386" s="34"/>
      <c r="AAE386" s="34"/>
      <c r="AAF386" s="34"/>
      <c r="AAG386" s="34"/>
      <c r="AAH386" s="34"/>
      <c r="AAI386" s="34"/>
      <c r="AAJ386" s="34"/>
      <c r="AAK386" s="34"/>
      <c r="AAL386" s="34"/>
      <c r="AAM386" s="34"/>
      <c r="AAN386" s="34"/>
      <c r="AAO386" s="34"/>
      <c r="AAP386" s="34"/>
      <c r="AAQ386" s="34"/>
      <c r="AAR386" s="34"/>
      <c r="AAS386" s="34"/>
      <c r="AAT386" s="34"/>
      <c r="AAU386" s="34"/>
      <c r="AAV386" s="34"/>
      <c r="AAW386" s="34"/>
      <c r="AAX386" s="34"/>
      <c r="AAY386" s="34"/>
      <c r="AAZ386" s="34"/>
      <c r="ABA386" s="34"/>
      <c r="ABB386" s="34"/>
      <c r="ABC386" s="34"/>
      <c r="ABD386" s="34"/>
      <c r="ABE386" s="34"/>
      <c r="ABF386" s="34"/>
      <c r="ABG386" s="34"/>
      <c r="ABH386" s="34"/>
      <c r="ABI386" s="34"/>
      <c r="ABJ386" s="34"/>
      <c r="ABK386" s="34"/>
      <c r="ABL386" s="34"/>
      <c r="ABM386" s="34"/>
      <c r="ABN386" s="34"/>
      <c r="ABO386" s="34"/>
      <c r="ABP386" s="34"/>
      <c r="ABQ386" s="34"/>
      <c r="ABR386" s="34"/>
      <c r="ABS386" s="34"/>
      <c r="ABT386" s="34"/>
      <c r="ABU386" s="34"/>
      <c r="ABV386" s="34"/>
      <c r="ABW386" s="34"/>
      <c r="ABX386" s="34"/>
      <c r="ABY386" s="34"/>
      <c r="ABZ386" s="34"/>
      <c r="ACA386" s="34"/>
      <c r="ACB386" s="34"/>
      <c r="ACC386" s="34"/>
      <c r="ACD386" s="34"/>
      <c r="ACE386" s="34"/>
      <c r="ACF386" s="34"/>
      <c r="ACG386" s="34"/>
      <c r="ACH386" s="34"/>
      <c r="ACI386" s="34"/>
      <c r="ACJ386" s="34"/>
      <c r="ACK386" s="34"/>
      <c r="ACL386" s="34"/>
      <c r="ACM386" s="34"/>
      <c r="ACN386" s="34"/>
      <c r="ACO386" s="34"/>
      <c r="ACP386" s="34"/>
      <c r="ACQ386" s="34"/>
      <c r="ACR386" s="34"/>
      <c r="ACS386" s="34"/>
      <c r="ACT386" s="34"/>
      <c r="ACU386" s="34"/>
      <c r="ACV386" s="34"/>
      <c r="ACW386" s="34"/>
      <c r="ACX386" s="34"/>
      <c r="ACY386" s="34"/>
      <c r="ACZ386" s="34"/>
      <c r="ADA386" s="34"/>
      <c r="ADB386" s="34"/>
      <c r="ADC386" s="34"/>
      <c r="ADD386" s="34"/>
      <c r="ADE386" s="34"/>
      <c r="ADF386" s="34"/>
      <c r="ADG386" s="34"/>
      <c r="ADH386" s="34"/>
      <c r="ADI386" s="34"/>
      <c r="ADJ386" s="34"/>
      <c r="ADK386" s="34"/>
      <c r="ADL386" s="34"/>
      <c r="ADM386" s="34"/>
      <c r="ADN386" s="34"/>
      <c r="ADO386" s="34"/>
      <c r="ADP386" s="34"/>
      <c r="ADQ386" s="34"/>
      <c r="ADR386" s="34"/>
      <c r="ADS386" s="34"/>
      <c r="ADT386" s="34"/>
      <c r="ADU386" s="34"/>
      <c r="ADV386" s="34"/>
      <c r="ADW386" s="34"/>
      <c r="ADX386" s="34"/>
      <c r="ADY386" s="34"/>
      <c r="ADZ386" s="34"/>
      <c r="AEA386" s="34"/>
      <c r="AEB386" s="34"/>
      <c r="AEC386" s="34"/>
      <c r="AED386" s="34"/>
      <c r="AEE386" s="34"/>
      <c r="AEF386" s="34"/>
      <c r="AEG386" s="34"/>
      <c r="AEH386" s="34"/>
      <c r="AEI386" s="34"/>
      <c r="AEJ386" s="34"/>
      <c r="AEK386" s="34"/>
      <c r="AEL386" s="34"/>
      <c r="AEM386" s="34"/>
      <c r="AEN386" s="34"/>
      <c r="AEO386" s="34"/>
      <c r="AEP386" s="34"/>
      <c r="AEQ386" s="34"/>
      <c r="AER386" s="34"/>
      <c r="AES386" s="34"/>
      <c r="AET386" s="34"/>
      <c r="AEU386" s="34"/>
      <c r="AEV386" s="34"/>
      <c r="AEW386" s="34"/>
      <c r="AEX386" s="34"/>
      <c r="AEY386" s="34"/>
      <c r="AEZ386" s="34"/>
      <c r="AFA386" s="34"/>
      <c r="AFB386" s="34"/>
      <c r="AFC386" s="34"/>
      <c r="AFD386" s="34"/>
      <c r="AFE386" s="34"/>
      <c r="AFF386" s="34"/>
      <c r="AFG386" s="34"/>
      <c r="AFH386" s="34"/>
      <c r="AFI386" s="34"/>
      <c r="AFJ386" s="34"/>
      <c r="AFK386" s="34"/>
      <c r="AFL386" s="34"/>
      <c r="AFM386" s="34"/>
      <c r="AFN386" s="34"/>
      <c r="AFO386" s="34"/>
      <c r="AFP386" s="34"/>
      <c r="AFQ386" s="34"/>
      <c r="AFR386" s="34"/>
      <c r="AFS386" s="34"/>
      <c r="AFT386" s="34"/>
      <c r="AFU386" s="34"/>
      <c r="AFV386" s="34"/>
      <c r="AFW386" s="34"/>
      <c r="AFX386" s="34"/>
      <c r="AFY386" s="34"/>
      <c r="AFZ386" s="34"/>
      <c r="AGA386" s="34"/>
      <c r="AGB386" s="34"/>
      <c r="AGC386" s="34"/>
      <c r="AGD386" s="34"/>
      <c r="AGE386" s="34"/>
      <c r="AGF386" s="34"/>
      <c r="AGG386" s="34"/>
      <c r="AGH386" s="34"/>
      <c r="AGI386" s="34"/>
      <c r="AGJ386" s="34"/>
      <c r="AGK386" s="34"/>
      <c r="AGL386" s="34"/>
      <c r="AGM386" s="34"/>
      <c r="AGN386" s="34"/>
      <c r="AGO386" s="34"/>
      <c r="AGP386" s="34"/>
      <c r="AGQ386" s="34"/>
      <c r="AGR386" s="34"/>
      <c r="AGS386" s="34"/>
      <c r="AGT386" s="34"/>
      <c r="AGU386" s="34"/>
      <c r="AGV386" s="34"/>
      <c r="AGW386" s="34"/>
      <c r="AGX386" s="34"/>
      <c r="AGY386" s="34"/>
      <c r="AGZ386" s="34"/>
      <c r="AHA386" s="34"/>
      <c r="AHB386" s="34"/>
      <c r="AHC386" s="34"/>
      <c r="AHD386" s="34"/>
      <c r="AHE386" s="34"/>
      <c r="AHF386" s="34"/>
      <c r="AHG386" s="34"/>
      <c r="AHH386" s="34"/>
      <c r="AHI386" s="34"/>
      <c r="AHJ386" s="34"/>
      <c r="AHK386" s="34"/>
      <c r="AHL386" s="34"/>
      <c r="AHM386" s="34"/>
      <c r="AHN386" s="34"/>
      <c r="AHO386" s="34"/>
      <c r="AHP386" s="34"/>
      <c r="AHQ386" s="34"/>
      <c r="AHR386" s="34"/>
      <c r="AHS386" s="34"/>
      <c r="AHT386" s="34"/>
      <c r="AHU386" s="34"/>
      <c r="AHV386" s="34"/>
      <c r="AHW386" s="34"/>
      <c r="AHX386" s="34"/>
      <c r="AHY386" s="34"/>
      <c r="AHZ386" s="34"/>
      <c r="AIA386" s="34"/>
      <c r="AIB386" s="34"/>
      <c r="AIC386" s="34"/>
      <c r="AID386" s="34"/>
      <c r="AIE386" s="34"/>
      <c r="AIF386" s="34"/>
      <c r="AIG386" s="34"/>
      <c r="AIH386" s="34"/>
      <c r="AII386" s="34"/>
      <c r="AIJ386" s="34"/>
      <c r="AIK386" s="34"/>
      <c r="AIL386" s="34"/>
      <c r="AIM386" s="34"/>
      <c r="AIN386" s="34"/>
      <c r="AIO386" s="34"/>
      <c r="AIP386" s="34"/>
      <c r="AIQ386" s="34"/>
      <c r="AIR386" s="34"/>
    </row>
    <row r="387" spans="1:928" s="33" customFormat="1" ht="15.75" customHeight="1" outlineLevel="1">
      <c r="A387" s="38" t="s">
        <v>513</v>
      </c>
      <c r="B387" s="38" t="s">
        <v>514</v>
      </c>
      <c r="C387" s="13" t="s">
        <v>521</v>
      </c>
      <c r="D387" s="14" t="s">
        <v>369</v>
      </c>
      <c r="E387" s="15">
        <v>40</v>
      </c>
      <c r="F387" s="16">
        <v>134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  <c r="DM387" s="34"/>
      <c r="DN387" s="34"/>
      <c r="DO387" s="34"/>
      <c r="DP387" s="34"/>
      <c r="DQ387" s="34"/>
      <c r="DR387" s="34"/>
      <c r="DS387" s="34"/>
      <c r="DT387" s="34"/>
      <c r="DU387" s="34"/>
      <c r="DV387" s="34"/>
      <c r="DW387" s="34"/>
      <c r="DX387" s="34"/>
      <c r="DY387" s="34"/>
      <c r="DZ387" s="34"/>
      <c r="EA387" s="34"/>
      <c r="EB387" s="34"/>
      <c r="EC387" s="34"/>
      <c r="ED387" s="34"/>
      <c r="EE387" s="34"/>
      <c r="EF387" s="34"/>
      <c r="EG387" s="34"/>
      <c r="EH387" s="34"/>
      <c r="EI387" s="34"/>
      <c r="EJ387" s="34"/>
      <c r="EK387" s="34"/>
      <c r="EL387" s="34"/>
      <c r="EM387" s="34"/>
      <c r="EN387" s="34"/>
      <c r="EO387" s="34"/>
      <c r="EP387" s="34"/>
      <c r="EQ387" s="34"/>
      <c r="ER387" s="34"/>
      <c r="ES387" s="34"/>
      <c r="ET387" s="34"/>
      <c r="EU387" s="34"/>
      <c r="EV387" s="34"/>
      <c r="EW387" s="34"/>
      <c r="EX387" s="34"/>
      <c r="EY387" s="34"/>
      <c r="EZ387" s="34"/>
      <c r="FA387" s="34"/>
      <c r="FB387" s="34"/>
      <c r="FC387" s="34"/>
      <c r="FD387" s="34"/>
      <c r="FE387" s="34"/>
      <c r="FF387" s="34"/>
      <c r="FG387" s="34"/>
      <c r="FH387" s="34"/>
      <c r="FI387" s="34"/>
      <c r="FJ387" s="34"/>
      <c r="FK387" s="34"/>
      <c r="FL387" s="34"/>
      <c r="FM387" s="34"/>
      <c r="FN387" s="34"/>
      <c r="FO387" s="34"/>
      <c r="FP387" s="34"/>
      <c r="FQ387" s="34"/>
      <c r="FR387" s="34"/>
      <c r="FS387" s="34"/>
      <c r="FT387" s="34"/>
      <c r="FU387" s="34"/>
      <c r="FV387" s="34"/>
      <c r="FW387" s="34"/>
      <c r="FX387" s="34"/>
      <c r="FY387" s="34"/>
      <c r="FZ387" s="34"/>
      <c r="GA387" s="34"/>
      <c r="GB387" s="34"/>
      <c r="GC387" s="34"/>
      <c r="GD387" s="34"/>
      <c r="GE387" s="34"/>
      <c r="GF387" s="34"/>
      <c r="GG387" s="34"/>
      <c r="GH387" s="34"/>
      <c r="GI387" s="34"/>
      <c r="GJ387" s="34"/>
      <c r="GK387" s="34"/>
      <c r="GL387" s="34"/>
      <c r="GM387" s="34"/>
      <c r="GN387" s="34"/>
      <c r="GO387" s="34"/>
      <c r="GP387" s="34"/>
      <c r="GQ387" s="34"/>
      <c r="GR387" s="34"/>
      <c r="GS387" s="34"/>
      <c r="GT387" s="34"/>
      <c r="GU387" s="34"/>
      <c r="GV387" s="34"/>
      <c r="GW387" s="34"/>
      <c r="GX387" s="34"/>
      <c r="GY387" s="34"/>
      <c r="GZ387" s="34"/>
      <c r="HA387" s="34"/>
      <c r="HB387" s="34"/>
      <c r="HC387" s="34"/>
      <c r="HD387" s="34"/>
      <c r="HE387" s="34"/>
      <c r="HF387" s="34"/>
      <c r="HG387" s="34"/>
      <c r="HH387" s="34"/>
      <c r="HI387" s="34"/>
      <c r="HJ387" s="34"/>
      <c r="HK387" s="34"/>
      <c r="HL387" s="34"/>
      <c r="HM387" s="34"/>
      <c r="HN387" s="34"/>
      <c r="HO387" s="34"/>
      <c r="HP387" s="34"/>
      <c r="HQ387" s="34"/>
      <c r="HR387" s="34"/>
      <c r="HS387" s="34"/>
      <c r="HT387" s="34"/>
      <c r="HU387" s="34"/>
      <c r="HV387" s="34"/>
      <c r="HW387" s="34"/>
      <c r="HX387" s="34"/>
      <c r="HY387" s="34"/>
      <c r="HZ387" s="34"/>
      <c r="IA387" s="34"/>
      <c r="IB387" s="34"/>
      <c r="IC387" s="34"/>
      <c r="ID387" s="34"/>
      <c r="IE387" s="34"/>
      <c r="IF387" s="34"/>
      <c r="IG387" s="34"/>
      <c r="IH387" s="34"/>
      <c r="II387" s="34"/>
      <c r="IJ387" s="34"/>
      <c r="IK387" s="34"/>
      <c r="IL387" s="34"/>
      <c r="IM387" s="34"/>
      <c r="IN387" s="34"/>
      <c r="IO387" s="34"/>
      <c r="IP387" s="34"/>
      <c r="IQ387" s="34"/>
      <c r="IR387" s="34"/>
      <c r="IS387" s="34"/>
      <c r="IT387" s="34"/>
      <c r="IU387" s="34"/>
      <c r="IV387" s="34"/>
      <c r="IW387" s="34"/>
      <c r="IX387" s="34"/>
      <c r="IY387" s="34"/>
      <c r="IZ387" s="34"/>
      <c r="JA387" s="34"/>
      <c r="JB387" s="34"/>
      <c r="JC387" s="34"/>
      <c r="JD387" s="34"/>
      <c r="JE387" s="34"/>
      <c r="JF387" s="34"/>
      <c r="JG387" s="34"/>
      <c r="JH387" s="34"/>
      <c r="JI387" s="34"/>
      <c r="JJ387" s="34"/>
      <c r="JK387" s="34"/>
      <c r="JL387" s="34"/>
      <c r="JM387" s="34"/>
      <c r="JN387" s="34"/>
      <c r="JO387" s="34"/>
      <c r="JP387" s="34"/>
      <c r="JQ387" s="34"/>
      <c r="JR387" s="34"/>
      <c r="JS387" s="34"/>
      <c r="JT387" s="34"/>
      <c r="JU387" s="34"/>
      <c r="JV387" s="34"/>
      <c r="JW387" s="34"/>
      <c r="JX387" s="34"/>
      <c r="JY387" s="34"/>
      <c r="JZ387" s="34"/>
      <c r="KA387" s="34"/>
      <c r="KB387" s="34"/>
      <c r="KC387" s="34"/>
      <c r="KD387" s="34"/>
      <c r="KE387" s="34"/>
      <c r="KF387" s="34"/>
      <c r="KG387" s="34"/>
      <c r="KH387" s="34"/>
      <c r="KI387" s="34"/>
      <c r="KJ387" s="34"/>
      <c r="KK387" s="34"/>
      <c r="KL387" s="34"/>
      <c r="KM387" s="34"/>
      <c r="KN387" s="34"/>
      <c r="KO387" s="34"/>
      <c r="KP387" s="34"/>
      <c r="KQ387" s="34"/>
      <c r="KR387" s="34"/>
      <c r="KS387" s="34"/>
      <c r="KT387" s="34"/>
      <c r="KU387" s="34"/>
      <c r="KV387" s="34"/>
      <c r="KW387" s="34"/>
      <c r="KX387" s="34"/>
      <c r="KY387" s="34"/>
      <c r="KZ387" s="34"/>
      <c r="LA387" s="34"/>
      <c r="LB387" s="34"/>
      <c r="LC387" s="34"/>
      <c r="LD387" s="34"/>
      <c r="LE387" s="34"/>
      <c r="LF387" s="34"/>
      <c r="LG387" s="34"/>
      <c r="LH387" s="34"/>
      <c r="LI387" s="34"/>
      <c r="LJ387" s="34"/>
      <c r="LK387" s="34"/>
      <c r="LL387" s="34"/>
      <c r="LM387" s="34"/>
      <c r="LN387" s="34"/>
      <c r="LO387" s="34"/>
      <c r="LP387" s="34"/>
      <c r="LQ387" s="34"/>
      <c r="LR387" s="34"/>
      <c r="LS387" s="34"/>
      <c r="LT387" s="34"/>
      <c r="LU387" s="34"/>
      <c r="LV387" s="34"/>
      <c r="LW387" s="34"/>
      <c r="LX387" s="34"/>
      <c r="LY387" s="34"/>
      <c r="LZ387" s="34"/>
      <c r="MA387" s="34"/>
      <c r="MB387" s="34"/>
      <c r="MC387" s="34"/>
      <c r="MD387" s="34"/>
      <c r="ME387" s="34"/>
      <c r="MF387" s="34"/>
      <c r="MG387" s="34"/>
      <c r="MH387" s="34"/>
      <c r="MI387" s="34"/>
      <c r="MJ387" s="34"/>
      <c r="MK387" s="34"/>
      <c r="ML387" s="34"/>
      <c r="MM387" s="34"/>
      <c r="MN387" s="34"/>
      <c r="MO387" s="34"/>
      <c r="MP387" s="34"/>
      <c r="MQ387" s="34"/>
      <c r="MR387" s="34"/>
      <c r="MS387" s="34"/>
      <c r="MT387" s="34"/>
      <c r="MU387" s="34"/>
      <c r="MV387" s="34"/>
      <c r="MW387" s="34"/>
      <c r="MX387" s="34"/>
      <c r="MY387" s="34"/>
      <c r="MZ387" s="34"/>
      <c r="NA387" s="34"/>
      <c r="NB387" s="34"/>
      <c r="NC387" s="34"/>
      <c r="ND387" s="34"/>
      <c r="NE387" s="34"/>
      <c r="NF387" s="34"/>
      <c r="NG387" s="34"/>
      <c r="NH387" s="34"/>
      <c r="NI387" s="34"/>
      <c r="NJ387" s="34"/>
      <c r="NK387" s="34"/>
      <c r="NL387" s="34"/>
      <c r="NM387" s="34"/>
      <c r="NN387" s="34"/>
      <c r="NO387" s="34"/>
      <c r="NP387" s="34"/>
      <c r="NQ387" s="34"/>
      <c r="NR387" s="34"/>
      <c r="NS387" s="34"/>
      <c r="NT387" s="34"/>
      <c r="NU387" s="34"/>
      <c r="NV387" s="34"/>
      <c r="NW387" s="34"/>
      <c r="NX387" s="34"/>
      <c r="NY387" s="34"/>
      <c r="NZ387" s="34"/>
      <c r="OA387" s="34"/>
      <c r="OB387" s="34"/>
      <c r="OC387" s="34"/>
      <c r="OD387" s="34"/>
      <c r="OE387" s="34"/>
      <c r="OF387" s="34"/>
      <c r="OG387" s="34"/>
      <c r="OH387" s="34"/>
      <c r="OI387" s="34"/>
      <c r="OJ387" s="34"/>
      <c r="OK387" s="34"/>
      <c r="OL387" s="34"/>
      <c r="OM387" s="34"/>
      <c r="ON387" s="34"/>
      <c r="OO387" s="34"/>
      <c r="OP387" s="34"/>
      <c r="OQ387" s="34"/>
      <c r="OR387" s="34"/>
      <c r="OS387" s="34"/>
      <c r="OT387" s="34"/>
      <c r="OU387" s="34"/>
      <c r="OV387" s="34"/>
      <c r="OW387" s="34"/>
      <c r="OX387" s="34"/>
      <c r="OY387" s="34"/>
      <c r="OZ387" s="34"/>
      <c r="PA387" s="34"/>
      <c r="PB387" s="34"/>
      <c r="PC387" s="34"/>
      <c r="PD387" s="34"/>
      <c r="PE387" s="34"/>
      <c r="PF387" s="34"/>
      <c r="PG387" s="34"/>
      <c r="PH387" s="34"/>
      <c r="PI387" s="34"/>
      <c r="PJ387" s="34"/>
      <c r="PK387" s="34"/>
      <c r="PL387" s="34"/>
      <c r="PM387" s="34"/>
      <c r="PN387" s="34"/>
      <c r="PO387" s="34"/>
      <c r="PP387" s="34"/>
      <c r="PQ387" s="34"/>
      <c r="PR387" s="34"/>
      <c r="PS387" s="34"/>
      <c r="PT387" s="34"/>
      <c r="PU387" s="34"/>
      <c r="PV387" s="34"/>
      <c r="PW387" s="34"/>
      <c r="PX387" s="34"/>
      <c r="PY387" s="34"/>
      <c r="PZ387" s="34"/>
      <c r="QA387" s="34"/>
      <c r="QB387" s="34"/>
      <c r="QC387" s="34"/>
      <c r="QD387" s="34"/>
      <c r="QE387" s="34"/>
      <c r="QF387" s="34"/>
      <c r="QG387" s="34"/>
      <c r="QH387" s="34"/>
      <c r="QI387" s="34"/>
      <c r="QJ387" s="34"/>
      <c r="QK387" s="34"/>
      <c r="QL387" s="34"/>
      <c r="QM387" s="34"/>
      <c r="QN387" s="34"/>
      <c r="QO387" s="34"/>
      <c r="QP387" s="34"/>
      <c r="QQ387" s="34"/>
      <c r="QR387" s="34"/>
      <c r="QS387" s="34"/>
      <c r="QT387" s="34"/>
      <c r="QU387" s="34"/>
      <c r="QV387" s="34"/>
      <c r="QW387" s="34"/>
      <c r="QX387" s="34"/>
      <c r="QY387" s="34"/>
      <c r="QZ387" s="34"/>
      <c r="RA387" s="34"/>
      <c r="RB387" s="34"/>
      <c r="RC387" s="34"/>
      <c r="RD387" s="34"/>
      <c r="RE387" s="34"/>
      <c r="RF387" s="34"/>
      <c r="RG387" s="34"/>
      <c r="RH387" s="34"/>
      <c r="RI387" s="34"/>
      <c r="RJ387" s="34"/>
      <c r="RK387" s="34"/>
      <c r="RL387" s="34"/>
      <c r="RM387" s="34"/>
      <c r="RN387" s="34"/>
      <c r="RO387" s="34"/>
      <c r="RP387" s="34"/>
      <c r="RQ387" s="34"/>
      <c r="RR387" s="34"/>
      <c r="RS387" s="34"/>
      <c r="RT387" s="34"/>
      <c r="RU387" s="34"/>
      <c r="RV387" s="34"/>
      <c r="RW387" s="34"/>
      <c r="RX387" s="34"/>
      <c r="RY387" s="34"/>
      <c r="RZ387" s="34"/>
      <c r="SA387" s="34"/>
      <c r="SB387" s="34"/>
      <c r="SC387" s="34"/>
      <c r="SD387" s="34"/>
      <c r="SE387" s="34"/>
      <c r="SF387" s="34"/>
      <c r="SG387" s="34"/>
      <c r="SH387" s="34"/>
      <c r="SI387" s="34"/>
      <c r="SJ387" s="34"/>
      <c r="SK387" s="34"/>
      <c r="SL387" s="34"/>
      <c r="SM387" s="34"/>
      <c r="SN387" s="34"/>
      <c r="SO387" s="34"/>
      <c r="SP387" s="34"/>
      <c r="SQ387" s="34"/>
      <c r="SR387" s="34"/>
      <c r="SS387" s="34"/>
      <c r="ST387" s="34"/>
      <c r="SU387" s="34"/>
      <c r="SV387" s="34"/>
      <c r="SW387" s="34"/>
      <c r="SX387" s="34"/>
      <c r="SY387" s="34"/>
      <c r="SZ387" s="34"/>
      <c r="TA387" s="34"/>
      <c r="TB387" s="34"/>
      <c r="TC387" s="34"/>
      <c r="TD387" s="34"/>
      <c r="TE387" s="34"/>
      <c r="TF387" s="34"/>
      <c r="TG387" s="34"/>
      <c r="TH387" s="34"/>
      <c r="TI387" s="34"/>
      <c r="TJ387" s="34"/>
      <c r="TK387" s="34"/>
      <c r="TL387" s="34"/>
      <c r="TM387" s="34"/>
      <c r="TN387" s="34"/>
      <c r="TO387" s="34"/>
      <c r="TP387" s="34"/>
      <c r="TQ387" s="34"/>
      <c r="TR387" s="34"/>
      <c r="TS387" s="34"/>
      <c r="TT387" s="34"/>
      <c r="TU387" s="34"/>
      <c r="TV387" s="34"/>
      <c r="TW387" s="34"/>
      <c r="TX387" s="34"/>
      <c r="TY387" s="34"/>
      <c r="TZ387" s="34"/>
      <c r="UA387" s="34"/>
      <c r="UB387" s="34"/>
      <c r="UC387" s="34"/>
      <c r="UD387" s="34"/>
      <c r="UE387" s="34"/>
      <c r="UF387" s="34"/>
      <c r="UG387" s="34"/>
      <c r="UH387" s="34"/>
      <c r="UI387" s="34"/>
      <c r="UJ387" s="34"/>
      <c r="UK387" s="34"/>
      <c r="UL387" s="34"/>
      <c r="UM387" s="34"/>
      <c r="UN387" s="34"/>
      <c r="UO387" s="34"/>
      <c r="UP387" s="34"/>
      <c r="UQ387" s="34"/>
      <c r="UR387" s="34"/>
      <c r="US387" s="34"/>
      <c r="UT387" s="34"/>
      <c r="UU387" s="34"/>
      <c r="UV387" s="34"/>
      <c r="UW387" s="34"/>
      <c r="UX387" s="34"/>
      <c r="UY387" s="34"/>
      <c r="UZ387" s="34"/>
      <c r="VA387" s="34"/>
      <c r="VB387" s="34"/>
      <c r="VC387" s="34"/>
      <c r="VD387" s="34"/>
      <c r="VE387" s="34"/>
      <c r="VF387" s="34"/>
      <c r="VG387" s="34"/>
      <c r="VH387" s="34"/>
      <c r="VI387" s="34"/>
      <c r="VJ387" s="34"/>
      <c r="VK387" s="34"/>
      <c r="VL387" s="34"/>
      <c r="VM387" s="34"/>
      <c r="VN387" s="34"/>
      <c r="VO387" s="34"/>
      <c r="VP387" s="34"/>
      <c r="VQ387" s="34"/>
      <c r="VR387" s="34"/>
      <c r="VS387" s="34"/>
      <c r="VT387" s="34"/>
      <c r="VU387" s="34"/>
      <c r="VV387" s="34"/>
      <c r="VW387" s="34"/>
      <c r="VX387" s="34"/>
      <c r="VY387" s="34"/>
      <c r="VZ387" s="34"/>
      <c r="WA387" s="34"/>
      <c r="WB387" s="34"/>
      <c r="WC387" s="34"/>
      <c r="WD387" s="34"/>
      <c r="WE387" s="34"/>
      <c r="WF387" s="34"/>
      <c r="WG387" s="34"/>
      <c r="WH387" s="34"/>
      <c r="WI387" s="34"/>
      <c r="WJ387" s="34"/>
      <c r="WK387" s="34"/>
      <c r="WL387" s="34"/>
      <c r="WM387" s="34"/>
      <c r="WN387" s="34"/>
      <c r="WO387" s="34"/>
      <c r="WP387" s="34"/>
      <c r="WQ387" s="34"/>
      <c r="WR387" s="34"/>
      <c r="WS387" s="34"/>
      <c r="WT387" s="34"/>
      <c r="WU387" s="34"/>
      <c r="WV387" s="34"/>
      <c r="WW387" s="34"/>
      <c r="WX387" s="34"/>
      <c r="WY387" s="34"/>
      <c r="WZ387" s="34"/>
      <c r="XA387" s="34"/>
      <c r="XB387" s="34"/>
      <c r="XC387" s="34"/>
      <c r="XD387" s="34"/>
      <c r="XE387" s="34"/>
      <c r="XF387" s="34"/>
      <c r="XG387" s="34"/>
      <c r="XH387" s="34"/>
      <c r="XI387" s="34"/>
      <c r="XJ387" s="34"/>
      <c r="XK387" s="34"/>
      <c r="XL387" s="34"/>
      <c r="XM387" s="34"/>
      <c r="XN387" s="34"/>
      <c r="XO387" s="34"/>
      <c r="XP387" s="34"/>
      <c r="XQ387" s="34"/>
      <c r="XR387" s="34"/>
      <c r="XS387" s="34"/>
      <c r="XT387" s="34"/>
      <c r="XU387" s="34"/>
      <c r="XV387" s="34"/>
      <c r="XW387" s="34"/>
      <c r="XX387" s="34"/>
      <c r="XY387" s="34"/>
      <c r="XZ387" s="34"/>
      <c r="YA387" s="34"/>
      <c r="YB387" s="34"/>
      <c r="YC387" s="34"/>
      <c r="YD387" s="34"/>
      <c r="YE387" s="34"/>
      <c r="YF387" s="34"/>
      <c r="YG387" s="34"/>
      <c r="YH387" s="34"/>
      <c r="YI387" s="34"/>
      <c r="YJ387" s="34"/>
      <c r="YK387" s="34"/>
      <c r="YL387" s="34"/>
      <c r="YM387" s="34"/>
      <c r="YN387" s="34"/>
      <c r="YO387" s="34"/>
      <c r="YP387" s="34"/>
      <c r="YQ387" s="34"/>
      <c r="YR387" s="34"/>
      <c r="YS387" s="34"/>
      <c r="YT387" s="34"/>
      <c r="YU387" s="34"/>
      <c r="YV387" s="34"/>
      <c r="YW387" s="34"/>
      <c r="YX387" s="34"/>
      <c r="YY387" s="34"/>
      <c r="YZ387" s="34"/>
      <c r="ZA387" s="34"/>
      <c r="ZB387" s="34"/>
      <c r="ZC387" s="34"/>
      <c r="ZD387" s="34"/>
      <c r="ZE387" s="34"/>
      <c r="ZF387" s="34"/>
      <c r="ZG387" s="34"/>
      <c r="ZH387" s="34"/>
      <c r="ZI387" s="34"/>
      <c r="ZJ387" s="34"/>
      <c r="ZK387" s="34"/>
      <c r="ZL387" s="34"/>
      <c r="ZM387" s="34"/>
      <c r="ZN387" s="34"/>
      <c r="ZO387" s="34"/>
      <c r="ZP387" s="34"/>
      <c r="ZQ387" s="34"/>
      <c r="ZR387" s="34"/>
      <c r="ZS387" s="34"/>
      <c r="ZT387" s="34"/>
      <c r="ZU387" s="34"/>
      <c r="ZV387" s="34"/>
      <c r="ZW387" s="34"/>
      <c r="ZX387" s="34"/>
      <c r="ZY387" s="34"/>
      <c r="ZZ387" s="34"/>
      <c r="AAA387" s="34"/>
      <c r="AAB387" s="34"/>
      <c r="AAC387" s="34"/>
      <c r="AAD387" s="34"/>
      <c r="AAE387" s="34"/>
      <c r="AAF387" s="34"/>
      <c r="AAG387" s="34"/>
      <c r="AAH387" s="34"/>
      <c r="AAI387" s="34"/>
      <c r="AAJ387" s="34"/>
      <c r="AAK387" s="34"/>
      <c r="AAL387" s="34"/>
      <c r="AAM387" s="34"/>
      <c r="AAN387" s="34"/>
      <c r="AAO387" s="34"/>
      <c r="AAP387" s="34"/>
      <c r="AAQ387" s="34"/>
      <c r="AAR387" s="34"/>
      <c r="AAS387" s="34"/>
      <c r="AAT387" s="34"/>
      <c r="AAU387" s="34"/>
      <c r="AAV387" s="34"/>
      <c r="AAW387" s="34"/>
      <c r="AAX387" s="34"/>
      <c r="AAY387" s="34"/>
      <c r="AAZ387" s="34"/>
      <c r="ABA387" s="34"/>
      <c r="ABB387" s="34"/>
      <c r="ABC387" s="34"/>
      <c r="ABD387" s="34"/>
      <c r="ABE387" s="34"/>
      <c r="ABF387" s="34"/>
      <c r="ABG387" s="34"/>
      <c r="ABH387" s="34"/>
      <c r="ABI387" s="34"/>
      <c r="ABJ387" s="34"/>
      <c r="ABK387" s="34"/>
      <c r="ABL387" s="34"/>
      <c r="ABM387" s="34"/>
      <c r="ABN387" s="34"/>
      <c r="ABO387" s="34"/>
      <c r="ABP387" s="34"/>
      <c r="ABQ387" s="34"/>
      <c r="ABR387" s="34"/>
      <c r="ABS387" s="34"/>
      <c r="ABT387" s="34"/>
      <c r="ABU387" s="34"/>
      <c r="ABV387" s="34"/>
      <c r="ABW387" s="34"/>
      <c r="ABX387" s="34"/>
      <c r="ABY387" s="34"/>
      <c r="ABZ387" s="34"/>
      <c r="ACA387" s="34"/>
      <c r="ACB387" s="34"/>
      <c r="ACC387" s="34"/>
      <c r="ACD387" s="34"/>
      <c r="ACE387" s="34"/>
      <c r="ACF387" s="34"/>
      <c r="ACG387" s="34"/>
      <c r="ACH387" s="34"/>
      <c r="ACI387" s="34"/>
      <c r="ACJ387" s="34"/>
      <c r="ACK387" s="34"/>
      <c r="ACL387" s="34"/>
      <c r="ACM387" s="34"/>
      <c r="ACN387" s="34"/>
      <c r="ACO387" s="34"/>
      <c r="ACP387" s="34"/>
      <c r="ACQ387" s="34"/>
      <c r="ACR387" s="34"/>
      <c r="ACS387" s="34"/>
      <c r="ACT387" s="34"/>
      <c r="ACU387" s="34"/>
      <c r="ACV387" s="34"/>
      <c r="ACW387" s="34"/>
      <c r="ACX387" s="34"/>
      <c r="ACY387" s="34"/>
      <c r="ACZ387" s="34"/>
      <c r="ADA387" s="34"/>
      <c r="ADB387" s="34"/>
      <c r="ADC387" s="34"/>
      <c r="ADD387" s="34"/>
      <c r="ADE387" s="34"/>
      <c r="ADF387" s="34"/>
      <c r="ADG387" s="34"/>
      <c r="ADH387" s="34"/>
      <c r="ADI387" s="34"/>
      <c r="ADJ387" s="34"/>
      <c r="ADK387" s="34"/>
      <c r="ADL387" s="34"/>
      <c r="ADM387" s="34"/>
      <c r="ADN387" s="34"/>
      <c r="ADO387" s="34"/>
      <c r="ADP387" s="34"/>
      <c r="ADQ387" s="34"/>
      <c r="ADR387" s="34"/>
      <c r="ADS387" s="34"/>
      <c r="ADT387" s="34"/>
      <c r="ADU387" s="34"/>
      <c r="ADV387" s="34"/>
      <c r="ADW387" s="34"/>
      <c r="ADX387" s="34"/>
      <c r="ADY387" s="34"/>
      <c r="ADZ387" s="34"/>
      <c r="AEA387" s="34"/>
      <c r="AEB387" s="34"/>
      <c r="AEC387" s="34"/>
      <c r="AED387" s="34"/>
      <c r="AEE387" s="34"/>
      <c r="AEF387" s="34"/>
      <c r="AEG387" s="34"/>
      <c r="AEH387" s="34"/>
      <c r="AEI387" s="34"/>
      <c r="AEJ387" s="34"/>
      <c r="AEK387" s="34"/>
      <c r="AEL387" s="34"/>
      <c r="AEM387" s="34"/>
      <c r="AEN387" s="34"/>
      <c r="AEO387" s="34"/>
      <c r="AEP387" s="34"/>
      <c r="AEQ387" s="34"/>
      <c r="AER387" s="34"/>
      <c r="AES387" s="34"/>
      <c r="AET387" s="34"/>
      <c r="AEU387" s="34"/>
      <c r="AEV387" s="34"/>
      <c r="AEW387" s="34"/>
      <c r="AEX387" s="34"/>
      <c r="AEY387" s="34"/>
      <c r="AEZ387" s="34"/>
      <c r="AFA387" s="34"/>
      <c r="AFB387" s="34"/>
      <c r="AFC387" s="34"/>
      <c r="AFD387" s="34"/>
      <c r="AFE387" s="34"/>
      <c r="AFF387" s="34"/>
      <c r="AFG387" s="34"/>
      <c r="AFH387" s="34"/>
      <c r="AFI387" s="34"/>
      <c r="AFJ387" s="34"/>
      <c r="AFK387" s="34"/>
      <c r="AFL387" s="34"/>
      <c r="AFM387" s="34"/>
      <c r="AFN387" s="34"/>
      <c r="AFO387" s="34"/>
      <c r="AFP387" s="34"/>
      <c r="AFQ387" s="34"/>
      <c r="AFR387" s="34"/>
      <c r="AFS387" s="34"/>
      <c r="AFT387" s="34"/>
      <c r="AFU387" s="34"/>
      <c r="AFV387" s="34"/>
      <c r="AFW387" s="34"/>
      <c r="AFX387" s="34"/>
      <c r="AFY387" s="34"/>
      <c r="AFZ387" s="34"/>
      <c r="AGA387" s="34"/>
      <c r="AGB387" s="34"/>
      <c r="AGC387" s="34"/>
      <c r="AGD387" s="34"/>
      <c r="AGE387" s="34"/>
      <c r="AGF387" s="34"/>
      <c r="AGG387" s="34"/>
      <c r="AGH387" s="34"/>
      <c r="AGI387" s="34"/>
      <c r="AGJ387" s="34"/>
      <c r="AGK387" s="34"/>
      <c r="AGL387" s="34"/>
      <c r="AGM387" s="34"/>
      <c r="AGN387" s="34"/>
      <c r="AGO387" s="34"/>
      <c r="AGP387" s="34"/>
      <c r="AGQ387" s="34"/>
      <c r="AGR387" s="34"/>
      <c r="AGS387" s="34"/>
      <c r="AGT387" s="34"/>
      <c r="AGU387" s="34"/>
      <c r="AGV387" s="34"/>
      <c r="AGW387" s="34"/>
      <c r="AGX387" s="34"/>
      <c r="AGY387" s="34"/>
      <c r="AGZ387" s="34"/>
      <c r="AHA387" s="34"/>
      <c r="AHB387" s="34"/>
      <c r="AHC387" s="34"/>
      <c r="AHD387" s="34"/>
      <c r="AHE387" s="34"/>
      <c r="AHF387" s="34"/>
      <c r="AHG387" s="34"/>
      <c r="AHH387" s="34"/>
      <c r="AHI387" s="34"/>
      <c r="AHJ387" s="34"/>
      <c r="AHK387" s="34"/>
      <c r="AHL387" s="34"/>
      <c r="AHM387" s="34"/>
      <c r="AHN387" s="34"/>
      <c r="AHO387" s="34"/>
      <c r="AHP387" s="34"/>
      <c r="AHQ387" s="34"/>
      <c r="AHR387" s="34"/>
      <c r="AHS387" s="34"/>
      <c r="AHT387" s="34"/>
      <c r="AHU387" s="34"/>
      <c r="AHV387" s="34"/>
      <c r="AHW387" s="34"/>
      <c r="AHX387" s="34"/>
      <c r="AHY387" s="34"/>
      <c r="AHZ387" s="34"/>
      <c r="AIA387" s="34"/>
      <c r="AIB387" s="34"/>
      <c r="AIC387" s="34"/>
      <c r="AID387" s="34"/>
      <c r="AIE387" s="34"/>
      <c r="AIF387" s="34"/>
      <c r="AIG387" s="34"/>
      <c r="AIH387" s="34"/>
      <c r="AII387" s="34"/>
      <c r="AIJ387" s="34"/>
      <c r="AIK387" s="34"/>
      <c r="AIL387" s="34"/>
      <c r="AIM387" s="34"/>
      <c r="AIN387" s="34"/>
      <c r="AIO387" s="34"/>
      <c r="AIP387" s="34"/>
      <c r="AIQ387" s="34"/>
      <c r="AIR387" s="34"/>
    </row>
    <row r="388" spans="1:928" s="33" customFormat="1" ht="15.75" customHeight="1" outlineLevel="1">
      <c r="A388" s="38" t="s">
        <v>513</v>
      </c>
      <c r="B388" s="38" t="s">
        <v>514</v>
      </c>
      <c r="C388" s="13" t="s">
        <v>522</v>
      </c>
      <c r="D388" s="14" t="s">
        <v>369</v>
      </c>
      <c r="E388" s="15">
        <v>65</v>
      </c>
      <c r="F388" s="16">
        <v>135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  <c r="DM388" s="34"/>
      <c r="DN388" s="34"/>
      <c r="DO388" s="34"/>
      <c r="DP388" s="34"/>
      <c r="DQ388" s="34"/>
      <c r="DR388" s="34"/>
      <c r="DS388" s="34"/>
      <c r="DT388" s="34"/>
      <c r="DU388" s="34"/>
      <c r="DV388" s="34"/>
      <c r="DW388" s="34"/>
      <c r="DX388" s="34"/>
      <c r="DY388" s="34"/>
      <c r="DZ388" s="34"/>
      <c r="EA388" s="34"/>
      <c r="EB388" s="34"/>
      <c r="EC388" s="34"/>
      <c r="ED388" s="34"/>
      <c r="EE388" s="34"/>
      <c r="EF388" s="34"/>
      <c r="EG388" s="34"/>
      <c r="EH388" s="34"/>
      <c r="EI388" s="34"/>
      <c r="EJ388" s="34"/>
      <c r="EK388" s="34"/>
      <c r="EL388" s="34"/>
      <c r="EM388" s="34"/>
      <c r="EN388" s="34"/>
      <c r="EO388" s="34"/>
      <c r="EP388" s="34"/>
      <c r="EQ388" s="34"/>
      <c r="ER388" s="34"/>
      <c r="ES388" s="34"/>
      <c r="ET388" s="34"/>
      <c r="EU388" s="34"/>
      <c r="EV388" s="34"/>
      <c r="EW388" s="34"/>
      <c r="EX388" s="34"/>
      <c r="EY388" s="34"/>
      <c r="EZ388" s="34"/>
      <c r="FA388" s="34"/>
      <c r="FB388" s="34"/>
      <c r="FC388" s="34"/>
      <c r="FD388" s="34"/>
      <c r="FE388" s="34"/>
      <c r="FF388" s="34"/>
      <c r="FG388" s="34"/>
      <c r="FH388" s="34"/>
      <c r="FI388" s="34"/>
      <c r="FJ388" s="34"/>
      <c r="FK388" s="34"/>
      <c r="FL388" s="34"/>
      <c r="FM388" s="34"/>
      <c r="FN388" s="34"/>
      <c r="FO388" s="34"/>
      <c r="FP388" s="34"/>
      <c r="FQ388" s="34"/>
      <c r="FR388" s="34"/>
      <c r="FS388" s="34"/>
      <c r="FT388" s="34"/>
      <c r="FU388" s="34"/>
      <c r="FV388" s="34"/>
      <c r="FW388" s="34"/>
      <c r="FX388" s="34"/>
      <c r="FY388" s="34"/>
      <c r="FZ388" s="34"/>
      <c r="GA388" s="34"/>
      <c r="GB388" s="34"/>
      <c r="GC388" s="34"/>
      <c r="GD388" s="34"/>
      <c r="GE388" s="34"/>
      <c r="GF388" s="34"/>
      <c r="GG388" s="34"/>
      <c r="GH388" s="34"/>
      <c r="GI388" s="34"/>
      <c r="GJ388" s="34"/>
      <c r="GK388" s="34"/>
      <c r="GL388" s="34"/>
      <c r="GM388" s="34"/>
      <c r="GN388" s="34"/>
      <c r="GO388" s="34"/>
      <c r="GP388" s="34"/>
      <c r="GQ388" s="34"/>
      <c r="GR388" s="34"/>
      <c r="GS388" s="34"/>
      <c r="GT388" s="34"/>
      <c r="GU388" s="34"/>
      <c r="GV388" s="34"/>
      <c r="GW388" s="34"/>
      <c r="GX388" s="34"/>
      <c r="GY388" s="34"/>
      <c r="GZ388" s="34"/>
      <c r="HA388" s="34"/>
      <c r="HB388" s="34"/>
      <c r="HC388" s="34"/>
      <c r="HD388" s="34"/>
      <c r="HE388" s="34"/>
      <c r="HF388" s="34"/>
      <c r="HG388" s="34"/>
      <c r="HH388" s="34"/>
      <c r="HI388" s="34"/>
      <c r="HJ388" s="34"/>
      <c r="HK388" s="34"/>
      <c r="HL388" s="34"/>
      <c r="HM388" s="34"/>
      <c r="HN388" s="34"/>
      <c r="HO388" s="34"/>
      <c r="HP388" s="34"/>
      <c r="HQ388" s="34"/>
      <c r="HR388" s="34"/>
      <c r="HS388" s="34"/>
      <c r="HT388" s="34"/>
      <c r="HU388" s="34"/>
      <c r="HV388" s="34"/>
      <c r="HW388" s="34"/>
      <c r="HX388" s="34"/>
      <c r="HY388" s="34"/>
      <c r="HZ388" s="34"/>
      <c r="IA388" s="34"/>
      <c r="IB388" s="34"/>
      <c r="IC388" s="34"/>
      <c r="ID388" s="34"/>
      <c r="IE388" s="34"/>
      <c r="IF388" s="34"/>
      <c r="IG388" s="34"/>
      <c r="IH388" s="34"/>
      <c r="II388" s="34"/>
      <c r="IJ388" s="34"/>
      <c r="IK388" s="34"/>
      <c r="IL388" s="34"/>
      <c r="IM388" s="34"/>
      <c r="IN388" s="34"/>
      <c r="IO388" s="34"/>
      <c r="IP388" s="34"/>
      <c r="IQ388" s="34"/>
      <c r="IR388" s="34"/>
      <c r="IS388" s="34"/>
      <c r="IT388" s="34"/>
      <c r="IU388" s="34"/>
      <c r="IV388" s="34"/>
      <c r="IW388" s="34"/>
      <c r="IX388" s="34"/>
      <c r="IY388" s="34"/>
      <c r="IZ388" s="34"/>
      <c r="JA388" s="34"/>
      <c r="JB388" s="34"/>
      <c r="JC388" s="34"/>
      <c r="JD388" s="34"/>
      <c r="JE388" s="34"/>
      <c r="JF388" s="34"/>
      <c r="JG388" s="34"/>
      <c r="JH388" s="34"/>
      <c r="JI388" s="34"/>
      <c r="JJ388" s="34"/>
      <c r="JK388" s="34"/>
      <c r="JL388" s="34"/>
      <c r="JM388" s="34"/>
      <c r="JN388" s="34"/>
      <c r="JO388" s="34"/>
      <c r="JP388" s="34"/>
      <c r="JQ388" s="34"/>
      <c r="JR388" s="34"/>
      <c r="JS388" s="34"/>
      <c r="JT388" s="34"/>
      <c r="JU388" s="34"/>
      <c r="JV388" s="34"/>
      <c r="JW388" s="34"/>
      <c r="JX388" s="34"/>
      <c r="JY388" s="34"/>
      <c r="JZ388" s="34"/>
      <c r="KA388" s="34"/>
      <c r="KB388" s="34"/>
      <c r="KC388" s="34"/>
      <c r="KD388" s="34"/>
      <c r="KE388" s="34"/>
      <c r="KF388" s="34"/>
      <c r="KG388" s="34"/>
      <c r="KH388" s="34"/>
      <c r="KI388" s="34"/>
      <c r="KJ388" s="34"/>
      <c r="KK388" s="34"/>
      <c r="KL388" s="34"/>
      <c r="KM388" s="34"/>
      <c r="KN388" s="34"/>
      <c r="KO388" s="34"/>
      <c r="KP388" s="34"/>
      <c r="KQ388" s="34"/>
      <c r="KR388" s="34"/>
      <c r="KS388" s="34"/>
      <c r="KT388" s="34"/>
      <c r="KU388" s="34"/>
      <c r="KV388" s="34"/>
      <c r="KW388" s="34"/>
      <c r="KX388" s="34"/>
      <c r="KY388" s="34"/>
      <c r="KZ388" s="34"/>
      <c r="LA388" s="34"/>
      <c r="LB388" s="34"/>
      <c r="LC388" s="34"/>
      <c r="LD388" s="34"/>
      <c r="LE388" s="34"/>
      <c r="LF388" s="34"/>
      <c r="LG388" s="34"/>
      <c r="LH388" s="34"/>
      <c r="LI388" s="34"/>
      <c r="LJ388" s="34"/>
      <c r="LK388" s="34"/>
      <c r="LL388" s="34"/>
      <c r="LM388" s="34"/>
      <c r="LN388" s="34"/>
      <c r="LO388" s="34"/>
      <c r="LP388" s="34"/>
      <c r="LQ388" s="34"/>
      <c r="LR388" s="34"/>
      <c r="LS388" s="34"/>
      <c r="LT388" s="34"/>
      <c r="LU388" s="34"/>
      <c r="LV388" s="34"/>
      <c r="LW388" s="34"/>
      <c r="LX388" s="34"/>
      <c r="LY388" s="34"/>
      <c r="LZ388" s="34"/>
      <c r="MA388" s="34"/>
      <c r="MB388" s="34"/>
      <c r="MC388" s="34"/>
      <c r="MD388" s="34"/>
      <c r="ME388" s="34"/>
      <c r="MF388" s="34"/>
      <c r="MG388" s="34"/>
      <c r="MH388" s="34"/>
      <c r="MI388" s="34"/>
      <c r="MJ388" s="34"/>
      <c r="MK388" s="34"/>
      <c r="ML388" s="34"/>
      <c r="MM388" s="34"/>
      <c r="MN388" s="34"/>
      <c r="MO388" s="34"/>
      <c r="MP388" s="34"/>
      <c r="MQ388" s="34"/>
      <c r="MR388" s="34"/>
      <c r="MS388" s="34"/>
      <c r="MT388" s="34"/>
      <c r="MU388" s="34"/>
      <c r="MV388" s="34"/>
      <c r="MW388" s="34"/>
      <c r="MX388" s="34"/>
      <c r="MY388" s="34"/>
      <c r="MZ388" s="34"/>
      <c r="NA388" s="34"/>
      <c r="NB388" s="34"/>
      <c r="NC388" s="34"/>
      <c r="ND388" s="34"/>
      <c r="NE388" s="34"/>
      <c r="NF388" s="34"/>
      <c r="NG388" s="34"/>
      <c r="NH388" s="34"/>
      <c r="NI388" s="34"/>
      <c r="NJ388" s="34"/>
      <c r="NK388" s="34"/>
      <c r="NL388" s="34"/>
      <c r="NM388" s="34"/>
      <c r="NN388" s="34"/>
      <c r="NO388" s="34"/>
      <c r="NP388" s="34"/>
      <c r="NQ388" s="34"/>
      <c r="NR388" s="34"/>
      <c r="NS388" s="34"/>
      <c r="NT388" s="34"/>
      <c r="NU388" s="34"/>
      <c r="NV388" s="34"/>
      <c r="NW388" s="34"/>
      <c r="NX388" s="34"/>
      <c r="NY388" s="34"/>
      <c r="NZ388" s="34"/>
      <c r="OA388" s="34"/>
      <c r="OB388" s="34"/>
      <c r="OC388" s="34"/>
      <c r="OD388" s="34"/>
      <c r="OE388" s="34"/>
      <c r="OF388" s="34"/>
      <c r="OG388" s="34"/>
      <c r="OH388" s="34"/>
      <c r="OI388" s="34"/>
      <c r="OJ388" s="34"/>
      <c r="OK388" s="34"/>
      <c r="OL388" s="34"/>
      <c r="OM388" s="34"/>
      <c r="ON388" s="34"/>
      <c r="OO388" s="34"/>
      <c r="OP388" s="34"/>
      <c r="OQ388" s="34"/>
      <c r="OR388" s="34"/>
      <c r="OS388" s="34"/>
      <c r="OT388" s="34"/>
      <c r="OU388" s="34"/>
      <c r="OV388" s="34"/>
      <c r="OW388" s="34"/>
      <c r="OX388" s="34"/>
      <c r="OY388" s="34"/>
      <c r="OZ388" s="34"/>
      <c r="PA388" s="34"/>
      <c r="PB388" s="34"/>
      <c r="PC388" s="34"/>
      <c r="PD388" s="34"/>
      <c r="PE388" s="34"/>
      <c r="PF388" s="34"/>
      <c r="PG388" s="34"/>
      <c r="PH388" s="34"/>
      <c r="PI388" s="34"/>
      <c r="PJ388" s="34"/>
      <c r="PK388" s="34"/>
      <c r="PL388" s="34"/>
      <c r="PM388" s="34"/>
      <c r="PN388" s="34"/>
      <c r="PO388" s="34"/>
      <c r="PP388" s="34"/>
      <c r="PQ388" s="34"/>
      <c r="PR388" s="34"/>
      <c r="PS388" s="34"/>
      <c r="PT388" s="34"/>
      <c r="PU388" s="34"/>
      <c r="PV388" s="34"/>
      <c r="PW388" s="34"/>
      <c r="PX388" s="34"/>
      <c r="PY388" s="34"/>
      <c r="PZ388" s="34"/>
      <c r="QA388" s="34"/>
      <c r="QB388" s="34"/>
      <c r="QC388" s="34"/>
      <c r="QD388" s="34"/>
      <c r="QE388" s="34"/>
      <c r="QF388" s="34"/>
      <c r="QG388" s="34"/>
      <c r="QH388" s="34"/>
      <c r="QI388" s="34"/>
      <c r="QJ388" s="34"/>
      <c r="QK388" s="34"/>
      <c r="QL388" s="34"/>
      <c r="QM388" s="34"/>
      <c r="QN388" s="34"/>
      <c r="QO388" s="34"/>
      <c r="QP388" s="34"/>
      <c r="QQ388" s="34"/>
      <c r="QR388" s="34"/>
      <c r="QS388" s="34"/>
      <c r="QT388" s="34"/>
      <c r="QU388" s="34"/>
      <c r="QV388" s="34"/>
      <c r="QW388" s="34"/>
      <c r="QX388" s="34"/>
      <c r="QY388" s="34"/>
      <c r="QZ388" s="34"/>
      <c r="RA388" s="34"/>
      <c r="RB388" s="34"/>
      <c r="RC388" s="34"/>
      <c r="RD388" s="34"/>
      <c r="RE388" s="34"/>
      <c r="RF388" s="34"/>
      <c r="RG388" s="34"/>
      <c r="RH388" s="34"/>
      <c r="RI388" s="34"/>
      <c r="RJ388" s="34"/>
      <c r="RK388" s="34"/>
      <c r="RL388" s="34"/>
      <c r="RM388" s="34"/>
      <c r="RN388" s="34"/>
      <c r="RO388" s="34"/>
      <c r="RP388" s="34"/>
      <c r="RQ388" s="34"/>
      <c r="RR388" s="34"/>
      <c r="RS388" s="34"/>
      <c r="RT388" s="34"/>
      <c r="RU388" s="34"/>
      <c r="RV388" s="34"/>
      <c r="RW388" s="34"/>
      <c r="RX388" s="34"/>
      <c r="RY388" s="34"/>
      <c r="RZ388" s="34"/>
      <c r="SA388" s="34"/>
      <c r="SB388" s="34"/>
      <c r="SC388" s="34"/>
      <c r="SD388" s="34"/>
      <c r="SE388" s="34"/>
      <c r="SF388" s="34"/>
      <c r="SG388" s="34"/>
      <c r="SH388" s="34"/>
      <c r="SI388" s="34"/>
      <c r="SJ388" s="34"/>
      <c r="SK388" s="34"/>
      <c r="SL388" s="34"/>
      <c r="SM388" s="34"/>
      <c r="SN388" s="34"/>
      <c r="SO388" s="34"/>
      <c r="SP388" s="34"/>
      <c r="SQ388" s="34"/>
      <c r="SR388" s="34"/>
      <c r="SS388" s="34"/>
      <c r="ST388" s="34"/>
      <c r="SU388" s="34"/>
      <c r="SV388" s="34"/>
      <c r="SW388" s="34"/>
      <c r="SX388" s="34"/>
      <c r="SY388" s="34"/>
      <c r="SZ388" s="34"/>
      <c r="TA388" s="34"/>
      <c r="TB388" s="34"/>
      <c r="TC388" s="34"/>
      <c r="TD388" s="34"/>
      <c r="TE388" s="34"/>
      <c r="TF388" s="34"/>
      <c r="TG388" s="34"/>
      <c r="TH388" s="34"/>
      <c r="TI388" s="34"/>
      <c r="TJ388" s="34"/>
      <c r="TK388" s="34"/>
      <c r="TL388" s="34"/>
      <c r="TM388" s="34"/>
      <c r="TN388" s="34"/>
      <c r="TO388" s="34"/>
      <c r="TP388" s="34"/>
      <c r="TQ388" s="34"/>
      <c r="TR388" s="34"/>
      <c r="TS388" s="34"/>
      <c r="TT388" s="34"/>
      <c r="TU388" s="34"/>
      <c r="TV388" s="34"/>
      <c r="TW388" s="34"/>
      <c r="TX388" s="34"/>
      <c r="TY388" s="34"/>
      <c r="TZ388" s="34"/>
      <c r="UA388" s="34"/>
      <c r="UB388" s="34"/>
      <c r="UC388" s="34"/>
      <c r="UD388" s="34"/>
      <c r="UE388" s="34"/>
      <c r="UF388" s="34"/>
      <c r="UG388" s="34"/>
      <c r="UH388" s="34"/>
      <c r="UI388" s="34"/>
      <c r="UJ388" s="34"/>
      <c r="UK388" s="34"/>
      <c r="UL388" s="34"/>
      <c r="UM388" s="34"/>
      <c r="UN388" s="34"/>
      <c r="UO388" s="34"/>
      <c r="UP388" s="34"/>
      <c r="UQ388" s="34"/>
      <c r="UR388" s="34"/>
      <c r="US388" s="34"/>
      <c r="UT388" s="34"/>
      <c r="UU388" s="34"/>
      <c r="UV388" s="34"/>
      <c r="UW388" s="34"/>
      <c r="UX388" s="34"/>
      <c r="UY388" s="34"/>
      <c r="UZ388" s="34"/>
      <c r="VA388" s="34"/>
      <c r="VB388" s="34"/>
      <c r="VC388" s="34"/>
      <c r="VD388" s="34"/>
      <c r="VE388" s="34"/>
      <c r="VF388" s="34"/>
      <c r="VG388" s="34"/>
      <c r="VH388" s="34"/>
      <c r="VI388" s="34"/>
      <c r="VJ388" s="34"/>
      <c r="VK388" s="34"/>
      <c r="VL388" s="34"/>
      <c r="VM388" s="34"/>
      <c r="VN388" s="34"/>
      <c r="VO388" s="34"/>
      <c r="VP388" s="34"/>
      <c r="VQ388" s="34"/>
      <c r="VR388" s="34"/>
      <c r="VS388" s="34"/>
      <c r="VT388" s="34"/>
      <c r="VU388" s="34"/>
      <c r="VV388" s="34"/>
      <c r="VW388" s="34"/>
      <c r="VX388" s="34"/>
      <c r="VY388" s="34"/>
      <c r="VZ388" s="34"/>
      <c r="WA388" s="34"/>
      <c r="WB388" s="34"/>
      <c r="WC388" s="34"/>
      <c r="WD388" s="34"/>
      <c r="WE388" s="34"/>
      <c r="WF388" s="34"/>
      <c r="WG388" s="34"/>
      <c r="WH388" s="34"/>
      <c r="WI388" s="34"/>
      <c r="WJ388" s="34"/>
      <c r="WK388" s="34"/>
      <c r="WL388" s="34"/>
      <c r="WM388" s="34"/>
      <c r="WN388" s="34"/>
      <c r="WO388" s="34"/>
      <c r="WP388" s="34"/>
      <c r="WQ388" s="34"/>
      <c r="WR388" s="34"/>
      <c r="WS388" s="34"/>
      <c r="WT388" s="34"/>
      <c r="WU388" s="34"/>
      <c r="WV388" s="34"/>
      <c r="WW388" s="34"/>
      <c r="WX388" s="34"/>
      <c r="WY388" s="34"/>
      <c r="WZ388" s="34"/>
      <c r="XA388" s="34"/>
      <c r="XB388" s="34"/>
      <c r="XC388" s="34"/>
      <c r="XD388" s="34"/>
      <c r="XE388" s="34"/>
      <c r="XF388" s="34"/>
      <c r="XG388" s="34"/>
      <c r="XH388" s="34"/>
      <c r="XI388" s="34"/>
      <c r="XJ388" s="34"/>
      <c r="XK388" s="34"/>
      <c r="XL388" s="34"/>
      <c r="XM388" s="34"/>
      <c r="XN388" s="34"/>
      <c r="XO388" s="34"/>
      <c r="XP388" s="34"/>
      <c r="XQ388" s="34"/>
      <c r="XR388" s="34"/>
      <c r="XS388" s="34"/>
      <c r="XT388" s="34"/>
      <c r="XU388" s="34"/>
      <c r="XV388" s="34"/>
      <c r="XW388" s="34"/>
      <c r="XX388" s="34"/>
      <c r="XY388" s="34"/>
      <c r="XZ388" s="34"/>
      <c r="YA388" s="34"/>
      <c r="YB388" s="34"/>
      <c r="YC388" s="34"/>
      <c r="YD388" s="34"/>
      <c r="YE388" s="34"/>
      <c r="YF388" s="34"/>
      <c r="YG388" s="34"/>
      <c r="YH388" s="34"/>
      <c r="YI388" s="34"/>
      <c r="YJ388" s="34"/>
      <c r="YK388" s="34"/>
      <c r="YL388" s="34"/>
      <c r="YM388" s="34"/>
      <c r="YN388" s="34"/>
      <c r="YO388" s="34"/>
      <c r="YP388" s="34"/>
      <c r="YQ388" s="34"/>
      <c r="YR388" s="34"/>
      <c r="YS388" s="34"/>
      <c r="YT388" s="34"/>
      <c r="YU388" s="34"/>
      <c r="YV388" s="34"/>
      <c r="YW388" s="34"/>
      <c r="YX388" s="34"/>
      <c r="YY388" s="34"/>
      <c r="YZ388" s="34"/>
      <c r="ZA388" s="34"/>
      <c r="ZB388" s="34"/>
      <c r="ZC388" s="34"/>
      <c r="ZD388" s="34"/>
      <c r="ZE388" s="34"/>
      <c r="ZF388" s="34"/>
      <c r="ZG388" s="34"/>
      <c r="ZH388" s="34"/>
      <c r="ZI388" s="34"/>
      <c r="ZJ388" s="34"/>
      <c r="ZK388" s="34"/>
      <c r="ZL388" s="34"/>
      <c r="ZM388" s="34"/>
      <c r="ZN388" s="34"/>
      <c r="ZO388" s="34"/>
      <c r="ZP388" s="34"/>
      <c r="ZQ388" s="34"/>
      <c r="ZR388" s="34"/>
      <c r="ZS388" s="34"/>
      <c r="ZT388" s="34"/>
      <c r="ZU388" s="34"/>
      <c r="ZV388" s="34"/>
      <c r="ZW388" s="34"/>
      <c r="ZX388" s="34"/>
      <c r="ZY388" s="34"/>
      <c r="ZZ388" s="34"/>
      <c r="AAA388" s="34"/>
      <c r="AAB388" s="34"/>
      <c r="AAC388" s="34"/>
      <c r="AAD388" s="34"/>
      <c r="AAE388" s="34"/>
      <c r="AAF388" s="34"/>
      <c r="AAG388" s="34"/>
      <c r="AAH388" s="34"/>
      <c r="AAI388" s="34"/>
      <c r="AAJ388" s="34"/>
      <c r="AAK388" s="34"/>
      <c r="AAL388" s="34"/>
      <c r="AAM388" s="34"/>
      <c r="AAN388" s="34"/>
      <c r="AAO388" s="34"/>
      <c r="AAP388" s="34"/>
      <c r="AAQ388" s="34"/>
      <c r="AAR388" s="34"/>
      <c r="AAS388" s="34"/>
      <c r="AAT388" s="34"/>
      <c r="AAU388" s="34"/>
      <c r="AAV388" s="34"/>
      <c r="AAW388" s="34"/>
      <c r="AAX388" s="34"/>
      <c r="AAY388" s="34"/>
      <c r="AAZ388" s="34"/>
      <c r="ABA388" s="34"/>
      <c r="ABB388" s="34"/>
      <c r="ABC388" s="34"/>
      <c r="ABD388" s="34"/>
      <c r="ABE388" s="34"/>
      <c r="ABF388" s="34"/>
      <c r="ABG388" s="34"/>
      <c r="ABH388" s="34"/>
      <c r="ABI388" s="34"/>
      <c r="ABJ388" s="34"/>
      <c r="ABK388" s="34"/>
      <c r="ABL388" s="34"/>
      <c r="ABM388" s="34"/>
      <c r="ABN388" s="34"/>
      <c r="ABO388" s="34"/>
      <c r="ABP388" s="34"/>
      <c r="ABQ388" s="34"/>
      <c r="ABR388" s="34"/>
      <c r="ABS388" s="34"/>
      <c r="ABT388" s="34"/>
      <c r="ABU388" s="34"/>
      <c r="ABV388" s="34"/>
      <c r="ABW388" s="34"/>
      <c r="ABX388" s="34"/>
      <c r="ABY388" s="34"/>
      <c r="ABZ388" s="34"/>
      <c r="ACA388" s="34"/>
      <c r="ACB388" s="34"/>
      <c r="ACC388" s="34"/>
      <c r="ACD388" s="34"/>
      <c r="ACE388" s="34"/>
      <c r="ACF388" s="34"/>
      <c r="ACG388" s="34"/>
      <c r="ACH388" s="34"/>
      <c r="ACI388" s="34"/>
      <c r="ACJ388" s="34"/>
      <c r="ACK388" s="34"/>
      <c r="ACL388" s="34"/>
      <c r="ACM388" s="34"/>
      <c r="ACN388" s="34"/>
      <c r="ACO388" s="34"/>
      <c r="ACP388" s="34"/>
      <c r="ACQ388" s="34"/>
      <c r="ACR388" s="34"/>
      <c r="ACS388" s="34"/>
      <c r="ACT388" s="34"/>
      <c r="ACU388" s="34"/>
      <c r="ACV388" s="34"/>
      <c r="ACW388" s="34"/>
      <c r="ACX388" s="34"/>
      <c r="ACY388" s="34"/>
      <c r="ACZ388" s="34"/>
      <c r="ADA388" s="34"/>
      <c r="ADB388" s="34"/>
      <c r="ADC388" s="34"/>
      <c r="ADD388" s="34"/>
      <c r="ADE388" s="34"/>
      <c r="ADF388" s="34"/>
      <c r="ADG388" s="34"/>
      <c r="ADH388" s="34"/>
      <c r="ADI388" s="34"/>
      <c r="ADJ388" s="34"/>
      <c r="ADK388" s="34"/>
      <c r="ADL388" s="34"/>
      <c r="ADM388" s="34"/>
      <c r="ADN388" s="34"/>
      <c r="ADO388" s="34"/>
      <c r="ADP388" s="34"/>
      <c r="ADQ388" s="34"/>
      <c r="ADR388" s="34"/>
      <c r="ADS388" s="34"/>
      <c r="ADT388" s="34"/>
      <c r="ADU388" s="34"/>
      <c r="ADV388" s="34"/>
      <c r="ADW388" s="34"/>
      <c r="ADX388" s="34"/>
      <c r="ADY388" s="34"/>
      <c r="ADZ388" s="34"/>
      <c r="AEA388" s="34"/>
      <c r="AEB388" s="34"/>
      <c r="AEC388" s="34"/>
      <c r="AED388" s="34"/>
      <c r="AEE388" s="34"/>
      <c r="AEF388" s="34"/>
      <c r="AEG388" s="34"/>
      <c r="AEH388" s="34"/>
      <c r="AEI388" s="34"/>
      <c r="AEJ388" s="34"/>
      <c r="AEK388" s="34"/>
      <c r="AEL388" s="34"/>
      <c r="AEM388" s="34"/>
      <c r="AEN388" s="34"/>
      <c r="AEO388" s="34"/>
      <c r="AEP388" s="34"/>
      <c r="AEQ388" s="34"/>
      <c r="AER388" s="34"/>
      <c r="AES388" s="34"/>
      <c r="AET388" s="34"/>
      <c r="AEU388" s="34"/>
      <c r="AEV388" s="34"/>
      <c r="AEW388" s="34"/>
      <c r="AEX388" s="34"/>
      <c r="AEY388" s="34"/>
      <c r="AEZ388" s="34"/>
      <c r="AFA388" s="34"/>
      <c r="AFB388" s="34"/>
      <c r="AFC388" s="34"/>
      <c r="AFD388" s="34"/>
      <c r="AFE388" s="34"/>
      <c r="AFF388" s="34"/>
      <c r="AFG388" s="34"/>
      <c r="AFH388" s="34"/>
      <c r="AFI388" s="34"/>
      <c r="AFJ388" s="34"/>
      <c r="AFK388" s="34"/>
      <c r="AFL388" s="34"/>
      <c r="AFM388" s="34"/>
      <c r="AFN388" s="34"/>
      <c r="AFO388" s="34"/>
      <c r="AFP388" s="34"/>
      <c r="AFQ388" s="34"/>
      <c r="AFR388" s="34"/>
      <c r="AFS388" s="34"/>
      <c r="AFT388" s="34"/>
      <c r="AFU388" s="34"/>
      <c r="AFV388" s="34"/>
      <c r="AFW388" s="34"/>
      <c r="AFX388" s="34"/>
      <c r="AFY388" s="34"/>
      <c r="AFZ388" s="34"/>
      <c r="AGA388" s="34"/>
      <c r="AGB388" s="34"/>
      <c r="AGC388" s="34"/>
      <c r="AGD388" s="34"/>
      <c r="AGE388" s="34"/>
      <c r="AGF388" s="34"/>
      <c r="AGG388" s="34"/>
      <c r="AGH388" s="34"/>
      <c r="AGI388" s="34"/>
      <c r="AGJ388" s="34"/>
      <c r="AGK388" s="34"/>
      <c r="AGL388" s="34"/>
      <c r="AGM388" s="34"/>
      <c r="AGN388" s="34"/>
      <c r="AGO388" s="34"/>
      <c r="AGP388" s="34"/>
      <c r="AGQ388" s="34"/>
      <c r="AGR388" s="34"/>
      <c r="AGS388" s="34"/>
      <c r="AGT388" s="34"/>
      <c r="AGU388" s="34"/>
      <c r="AGV388" s="34"/>
      <c r="AGW388" s="34"/>
      <c r="AGX388" s="34"/>
      <c r="AGY388" s="34"/>
      <c r="AGZ388" s="34"/>
      <c r="AHA388" s="34"/>
      <c r="AHB388" s="34"/>
      <c r="AHC388" s="34"/>
      <c r="AHD388" s="34"/>
      <c r="AHE388" s="34"/>
      <c r="AHF388" s="34"/>
      <c r="AHG388" s="34"/>
      <c r="AHH388" s="34"/>
      <c r="AHI388" s="34"/>
      <c r="AHJ388" s="34"/>
      <c r="AHK388" s="34"/>
      <c r="AHL388" s="34"/>
      <c r="AHM388" s="34"/>
      <c r="AHN388" s="34"/>
      <c r="AHO388" s="34"/>
      <c r="AHP388" s="34"/>
      <c r="AHQ388" s="34"/>
      <c r="AHR388" s="34"/>
      <c r="AHS388" s="34"/>
      <c r="AHT388" s="34"/>
      <c r="AHU388" s="34"/>
      <c r="AHV388" s="34"/>
      <c r="AHW388" s="34"/>
      <c r="AHX388" s="34"/>
      <c r="AHY388" s="34"/>
      <c r="AHZ388" s="34"/>
      <c r="AIA388" s="34"/>
      <c r="AIB388" s="34"/>
      <c r="AIC388" s="34"/>
      <c r="AID388" s="34"/>
      <c r="AIE388" s="34"/>
      <c r="AIF388" s="34"/>
      <c r="AIG388" s="34"/>
      <c r="AIH388" s="34"/>
      <c r="AII388" s="34"/>
      <c r="AIJ388" s="34"/>
      <c r="AIK388" s="34"/>
      <c r="AIL388" s="34"/>
      <c r="AIM388" s="34"/>
      <c r="AIN388" s="34"/>
      <c r="AIO388" s="34"/>
      <c r="AIP388" s="34"/>
      <c r="AIQ388" s="34"/>
      <c r="AIR388" s="34"/>
    </row>
    <row r="389" spans="1:928" s="33" customFormat="1" ht="15.75" customHeight="1" outlineLevel="1">
      <c r="A389" s="38" t="s">
        <v>513</v>
      </c>
      <c r="B389" s="38" t="s">
        <v>514</v>
      </c>
      <c r="C389" s="13" t="s">
        <v>523</v>
      </c>
      <c r="D389" s="14" t="s">
        <v>369</v>
      </c>
      <c r="E389" s="15">
        <v>60</v>
      </c>
      <c r="F389" s="16">
        <v>136</v>
      </c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  <c r="EB389" s="34"/>
      <c r="EC389" s="34"/>
      <c r="ED389" s="34"/>
      <c r="EE389" s="34"/>
      <c r="EF389" s="34"/>
      <c r="EG389" s="34"/>
      <c r="EH389" s="34"/>
      <c r="EI389" s="34"/>
      <c r="EJ389" s="34"/>
      <c r="EK389" s="34"/>
      <c r="EL389" s="34"/>
      <c r="EM389" s="34"/>
      <c r="EN389" s="34"/>
      <c r="EO389" s="34"/>
      <c r="EP389" s="34"/>
      <c r="EQ389" s="34"/>
      <c r="ER389" s="34"/>
      <c r="ES389" s="34"/>
      <c r="ET389" s="34"/>
      <c r="EU389" s="34"/>
      <c r="EV389" s="34"/>
      <c r="EW389" s="34"/>
      <c r="EX389" s="34"/>
      <c r="EY389" s="34"/>
      <c r="EZ389" s="34"/>
      <c r="FA389" s="34"/>
      <c r="FB389" s="34"/>
      <c r="FC389" s="34"/>
      <c r="FD389" s="34"/>
      <c r="FE389" s="34"/>
      <c r="FF389" s="34"/>
      <c r="FG389" s="34"/>
      <c r="FH389" s="34"/>
      <c r="FI389" s="34"/>
      <c r="FJ389" s="34"/>
      <c r="FK389" s="34"/>
      <c r="FL389" s="34"/>
      <c r="FM389" s="34"/>
      <c r="FN389" s="34"/>
      <c r="FO389" s="34"/>
      <c r="FP389" s="34"/>
      <c r="FQ389" s="34"/>
      <c r="FR389" s="34"/>
      <c r="FS389" s="34"/>
      <c r="FT389" s="34"/>
      <c r="FU389" s="34"/>
      <c r="FV389" s="34"/>
      <c r="FW389" s="34"/>
      <c r="FX389" s="34"/>
      <c r="FY389" s="34"/>
      <c r="FZ389" s="34"/>
      <c r="GA389" s="34"/>
      <c r="GB389" s="34"/>
      <c r="GC389" s="34"/>
      <c r="GD389" s="34"/>
      <c r="GE389" s="34"/>
      <c r="GF389" s="34"/>
      <c r="GG389" s="34"/>
      <c r="GH389" s="34"/>
      <c r="GI389" s="34"/>
      <c r="GJ389" s="34"/>
      <c r="GK389" s="34"/>
      <c r="GL389" s="34"/>
      <c r="GM389" s="34"/>
      <c r="GN389" s="34"/>
      <c r="GO389" s="34"/>
      <c r="GP389" s="34"/>
      <c r="GQ389" s="34"/>
      <c r="GR389" s="34"/>
      <c r="GS389" s="34"/>
      <c r="GT389" s="34"/>
      <c r="GU389" s="34"/>
      <c r="GV389" s="34"/>
      <c r="GW389" s="34"/>
      <c r="GX389" s="34"/>
      <c r="GY389" s="34"/>
      <c r="GZ389" s="34"/>
      <c r="HA389" s="34"/>
      <c r="HB389" s="34"/>
      <c r="HC389" s="34"/>
      <c r="HD389" s="34"/>
      <c r="HE389" s="34"/>
      <c r="HF389" s="34"/>
      <c r="HG389" s="34"/>
      <c r="HH389" s="34"/>
      <c r="HI389" s="34"/>
      <c r="HJ389" s="34"/>
      <c r="HK389" s="34"/>
      <c r="HL389" s="34"/>
      <c r="HM389" s="34"/>
      <c r="HN389" s="34"/>
      <c r="HO389" s="34"/>
      <c r="HP389" s="34"/>
      <c r="HQ389" s="34"/>
      <c r="HR389" s="34"/>
      <c r="HS389" s="34"/>
      <c r="HT389" s="34"/>
      <c r="HU389" s="34"/>
      <c r="HV389" s="34"/>
      <c r="HW389" s="34"/>
      <c r="HX389" s="34"/>
      <c r="HY389" s="34"/>
      <c r="HZ389" s="34"/>
      <c r="IA389" s="34"/>
      <c r="IB389" s="34"/>
      <c r="IC389" s="34"/>
      <c r="ID389" s="34"/>
      <c r="IE389" s="34"/>
      <c r="IF389" s="34"/>
      <c r="IG389" s="34"/>
      <c r="IH389" s="34"/>
      <c r="II389" s="34"/>
      <c r="IJ389" s="34"/>
      <c r="IK389" s="34"/>
      <c r="IL389" s="34"/>
      <c r="IM389" s="34"/>
      <c r="IN389" s="34"/>
      <c r="IO389" s="34"/>
      <c r="IP389" s="34"/>
      <c r="IQ389" s="34"/>
      <c r="IR389" s="34"/>
      <c r="IS389" s="34"/>
      <c r="IT389" s="34"/>
      <c r="IU389" s="34"/>
      <c r="IV389" s="34"/>
      <c r="IW389" s="34"/>
      <c r="IX389" s="34"/>
      <c r="IY389" s="34"/>
      <c r="IZ389" s="34"/>
      <c r="JA389" s="34"/>
      <c r="JB389" s="34"/>
      <c r="JC389" s="34"/>
      <c r="JD389" s="34"/>
      <c r="JE389" s="34"/>
      <c r="JF389" s="34"/>
      <c r="JG389" s="34"/>
      <c r="JH389" s="34"/>
      <c r="JI389" s="34"/>
      <c r="JJ389" s="34"/>
      <c r="JK389" s="34"/>
      <c r="JL389" s="34"/>
      <c r="JM389" s="34"/>
      <c r="JN389" s="34"/>
      <c r="JO389" s="34"/>
      <c r="JP389" s="34"/>
      <c r="JQ389" s="34"/>
      <c r="JR389" s="34"/>
      <c r="JS389" s="34"/>
      <c r="JT389" s="34"/>
      <c r="JU389" s="34"/>
      <c r="JV389" s="34"/>
      <c r="JW389" s="34"/>
      <c r="JX389" s="34"/>
      <c r="JY389" s="34"/>
      <c r="JZ389" s="34"/>
      <c r="KA389" s="34"/>
      <c r="KB389" s="34"/>
      <c r="KC389" s="34"/>
      <c r="KD389" s="34"/>
      <c r="KE389" s="34"/>
      <c r="KF389" s="34"/>
      <c r="KG389" s="34"/>
      <c r="KH389" s="34"/>
      <c r="KI389" s="34"/>
      <c r="KJ389" s="34"/>
      <c r="KK389" s="34"/>
      <c r="KL389" s="34"/>
      <c r="KM389" s="34"/>
      <c r="KN389" s="34"/>
      <c r="KO389" s="34"/>
      <c r="KP389" s="34"/>
      <c r="KQ389" s="34"/>
      <c r="KR389" s="34"/>
      <c r="KS389" s="34"/>
      <c r="KT389" s="34"/>
      <c r="KU389" s="34"/>
      <c r="KV389" s="34"/>
      <c r="KW389" s="34"/>
      <c r="KX389" s="34"/>
      <c r="KY389" s="34"/>
      <c r="KZ389" s="34"/>
      <c r="LA389" s="34"/>
      <c r="LB389" s="34"/>
      <c r="LC389" s="34"/>
      <c r="LD389" s="34"/>
      <c r="LE389" s="34"/>
      <c r="LF389" s="34"/>
      <c r="LG389" s="34"/>
      <c r="LH389" s="34"/>
      <c r="LI389" s="34"/>
      <c r="LJ389" s="34"/>
      <c r="LK389" s="34"/>
      <c r="LL389" s="34"/>
      <c r="LM389" s="34"/>
      <c r="LN389" s="34"/>
      <c r="LO389" s="34"/>
      <c r="LP389" s="34"/>
      <c r="LQ389" s="34"/>
      <c r="LR389" s="34"/>
      <c r="LS389" s="34"/>
      <c r="LT389" s="34"/>
      <c r="LU389" s="34"/>
      <c r="LV389" s="34"/>
      <c r="LW389" s="34"/>
      <c r="LX389" s="34"/>
      <c r="LY389" s="34"/>
      <c r="LZ389" s="34"/>
      <c r="MA389" s="34"/>
      <c r="MB389" s="34"/>
      <c r="MC389" s="34"/>
      <c r="MD389" s="34"/>
      <c r="ME389" s="34"/>
      <c r="MF389" s="34"/>
      <c r="MG389" s="34"/>
      <c r="MH389" s="34"/>
      <c r="MI389" s="34"/>
      <c r="MJ389" s="34"/>
      <c r="MK389" s="34"/>
      <c r="ML389" s="34"/>
      <c r="MM389" s="34"/>
      <c r="MN389" s="34"/>
      <c r="MO389" s="34"/>
      <c r="MP389" s="34"/>
      <c r="MQ389" s="34"/>
      <c r="MR389" s="34"/>
      <c r="MS389" s="34"/>
      <c r="MT389" s="34"/>
      <c r="MU389" s="34"/>
      <c r="MV389" s="34"/>
      <c r="MW389" s="34"/>
      <c r="MX389" s="34"/>
      <c r="MY389" s="34"/>
      <c r="MZ389" s="34"/>
      <c r="NA389" s="34"/>
      <c r="NB389" s="34"/>
      <c r="NC389" s="34"/>
      <c r="ND389" s="34"/>
      <c r="NE389" s="34"/>
      <c r="NF389" s="34"/>
      <c r="NG389" s="34"/>
      <c r="NH389" s="34"/>
      <c r="NI389" s="34"/>
      <c r="NJ389" s="34"/>
      <c r="NK389" s="34"/>
      <c r="NL389" s="34"/>
      <c r="NM389" s="34"/>
      <c r="NN389" s="34"/>
      <c r="NO389" s="34"/>
      <c r="NP389" s="34"/>
      <c r="NQ389" s="34"/>
      <c r="NR389" s="34"/>
      <c r="NS389" s="34"/>
      <c r="NT389" s="34"/>
      <c r="NU389" s="34"/>
      <c r="NV389" s="34"/>
      <c r="NW389" s="34"/>
      <c r="NX389" s="34"/>
      <c r="NY389" s="34"/>
      <c r="NZ389" s="34"/>
      <c r="OA389" s="34"/>
      <c r="OB389" s="34"/>
      <c r="OC389" s="34"/>
      <c r="OD389" s="34"/>
      <c r="OE389" s="34"/>
      <c r="OF389" s="34"/>
      <c r="OG389" s="34"/>
      <c r="OH389" s="34"/>
      <c r="OI389" s="34"/>
      <c r="OJ389" s="34"/>
      <c r="OK389" s="34"/>
      <c r="OL389" s="34"/>
      <c r="OM389" s="34"/>
      <c r="ON389" s="34"/>
      <c r="OO389" s="34"/>
      <c r="OP389" s="34"/>
      <c r="OQ389" s="34"/>
      <c r="OR389" s="34"/>
      <c r="OS389" s="34"/>
      <c r="OT389" s="34"/>
      <c r="OU389" s="34"/>
      <c r="OV389" s="34"/>
      <c r="OW389" s="34"/>
      <c r="OX389" s="34"/>
      <c r="OY389" s="34"/>
      <c r="OZ389" s="34"/>
      <c r="PA389" s="34"/>
      <c r="PB389" s="34"/>
      <c r="PC389" s="34"/>
      <c r="PD389" s="34"/>
      <c r="PE389" s="34"/>
      <c r="PF389" s="34"/>
      <c r="PG389" s="34"/>
      <c r="PH389" s="34"/>
      <c r="PI389" s="34"/>
      <c r="PJ389" s="34"/>
      <c r="PK389" s="34"/>
      <c r="PL389" s="34"/>
      <c r="PM389" s="34"/>
      <c r="PN389" s="34"/>
      <c r="PO389" s="34"/>
      <c r="PP389" s="34"/>
      <c r="PQ389" s="34"/>
      <c r="PR389" s="34"/>
      <c r="PS389" s="34"/>
      <c r="PT389" s="34"/>
      <c r="PU389" s="34"/>
      <c r="PV389" s="34"/>
      <c r="PW389" s="34"/>
      <c r="PX389" s="34"/>
      <c r="PY389" s="34"/>
      <c r="PZ389" s="34"/>
      <c r="QA389" s="34"/>
      <c r="QB389" s="34"/>
      <c r="QC389" s="34"/>
      <c r="QD389" s="34"/>
      <c r="QE389" s="34"/>
      <c r="QF389" s="34"/>
      <c r="QG389" s="34"/>
      <c r="QH389" s="34"/>
      <c r="QI389" s="34"/>
      <c r="QJ389" s="34"/>
      <c r="QK389" s="34"/>
      <c r="QL389" s="34"/>
      <c r="QM389" s="34"/>
      <c r="QN389" s="34"/>
      <c r="QO389" s="34"/>
      <c r="QP389" s="34"/>
      <c r="QQ389" s="34"/>
      <c r="QR389" s="34"/>
      <c r="QS389" s="34"/>
      <c r="QT389" s="34"/>
      <c r="QU389" s="34"/>
      <c r="QV389" s="34"/>
      <c r="QW389" s="34"/>
      <c r="QX389" s="34"/>
      <c r="QY389" s="34"/>
      <c r="QZ389" s="34"/>
      <c r="RA389" s="34"/>
      <c r="RB389" s="34"/>
      <c r="RC389" s="34"/>
      <c r="RD389" s="34"/>
      <c r="RE389" s="34"/>
      <c r="RF389" s="34"/>
      <c r="RG389" s="34"/>
      <c r="RH389" s="34"/>
      <c r="RI389" s="34"/>
      <c r="RJ389" s="34"/>
      <c r="RK389" s="34"/>
      <c r="RL389" s="34"/>
      <c r="RM389" s="34"/>
      <c r="RN389" s="34"/>
      <c r="RO389" s="34"/>
      <c r="RP389" s="34"/>
      <c r="RQ389" s="34"/>
      <c r="RR389" s="34"/>
      <c r="RS389" s="34"/>
      <c r="RT389" s="34"/>
      <c r="RU389" s="34"/>
      <c r="RV389" s="34"/>
      <c r="RW389" s="34"/>
      <c r="RX389" s="34"/>
      <c r="RY389" s="34"/>
      <c r="RZ389" s="34"/>
      <c r="SA389" s="34"/>
      <c r="SB389" s="34"/>
      <c r="SC389" s="34"/>
      <c r="SD389" s="34"/>
      <c r="SE389" s="34"/>
      <c r="SF389" s="34"/>
      <c r="SG389" s="34"/>
      <c r="SH389" s="34"/>
      <c r="SI389" s="34"/>
      <c r="SJ389" s="34"/>
      <c r="SK389" s="34"/>
      <c r="SL389" s="34"/>
      <c r="SM389" s="34"/>
      <c r="SN389" s="34"/>
      <c r="SO389" s="34"/>
      <c r="SP389" s="34"/>
      <c r="SQ389" s="34"/>
      <c r="SR389" s="34"/>
      <c r="SS389" s="34"/>
      <c r="ST389" s="34"/>
      <c r="SU389" s="34"/>
      <c r="SV389" s="34"/>
      <c r="SW389" s="34"/>
      <c r="SX389" s="34"/>
      <c r="SY389" s="34"/>
      <c r="SZ389" s="34"/>
      <c r="TA389" s="34"/>
      <c r="TB389" s="34"/>
      <c r="TC389" s="34"/>
      <c r="TD389" s="34"/>
      <c r="TE389" s="34"/>
      <c r="TF389" s="34"/>
      <c r="TG389" s="34"/>
      <c r="TH389" s="34"/>
      <c r="TI389" s="34"/>
      <c r="TJ389" s="34"/>
      <c r="TK389" s="34"/>
      <c r="TL389" s="34"/>
      <c r="TM389" s="34"/>
      <c r="TN389" s="34"/>
      <c r="TO389" s="34"/>
      <c r="TP389" s="34"/>
      <c r="TQ389" s="34"/>
      <c r="TR389" s="34"/>
      <c r="TS389" s="34"/>
      <c r="TT389" s="34"/>
      <c r="TU389" s="34"/>
      <c r="TV389" s="34"/>
      <c r="TW389" s="34"/>
      <c r="TX389" s="34"/>
      <c r="TY389" s="34"/>
      <c r="TZ389" s="34"/>
      <c r="UA389" s="34"/>
      <c r="UB389" s="34"/>
      <c r="UC389" s="34"/>
      <c r="UD389" s="34"/>
      <c r="UE389" s="34"/>
      <c r="UF389" s="34"/>
      <c r="UG389" s="34"/>
      <c r="UH389" s="34"/>
      <c r="UI389" s="34"/>
      <c r="UJ389" s="34"/>
      <c r="UK389" s="34"/>
      <c r="UL389" s="34"/>
      <c r="UM389" s="34"/>
      <c r="UN389" s="34"/>
      <c r="UO389" s="34"/>
      <c r="UP389" s="34"/>
      <c r="UQ389" s="34"/>
      <c r="UR389" s="34"/>
      <c r="US389" s="34"/>
      <c r="UT389" s="34"/>
      <c r="UU389" s="34"/>
      <c r="UV389" s="34"/>
      <c r="UW389" s="34"/>
      <c r="UX389" s="34"/>
      <c r="UY389" s="34"/>
      <c r="UZ389" s="34"/>
      <c r="VA389" s="34"/>
      <c r="VB389" s="34"/>
      <c r="VC389" s="34"/>
      <c r="VD389" s="34"/>
      <c r="VE389" s="34"/>
      <c r="VF389" s="34"/>
      <c r="VG389" s="34"/>
      <c r="VH389" s="34"/>
      <c r="VI389" s="34"/>
      <c r="VJ389" s="34"/>
      <c r="VK389" s="34"/>
      <c r="VL389" s="34"/>
      <c r="VM389" s="34"/>
      <c r="VN389" s="34"/>
      <c r="VO389" s="34"/>
      <c r="VP389" s="34"/>
      <c r="VQ389" s="34"/>
      <c r="VR389" s="34"/>
      <c r="VS389" s="34"/>
      <c r="VT389" s="34"/>
      <c r="VU389" s="34"/>
      <c r="VV389" s="34"/>
      <c r="VW389" s="34"/>
      <c r="VX389" s="34"/>
      <c r="VY389" s="34"/>
      <c r="VZ389" s="34"/>
      <c r="WA389" s="34"/>
      <c r="WB389" s="34"/>
      <c r="WC389" s="34"/>
      <c r="WD389" s="34"/>
      <c r="WE389" s="34"/>
      <c r="WF389" s="34"/>
      <c r="WG389" s="34"/>
      <c r="WH389" s="34"/>
      <c r="WI389" s="34"/>
      <c r="WJ389" s="34"/>
      <c r="WK389" s="34"/>
      <c r="WL389" s="34"/>
      <c r="WM389" s="34"/>
      <c r="WN389" s="34"/>
      <c r="WO389" s="34"/>
      <c r="WP389" s="34"/>
      <c r="WQ389" s="34"/>
      <c r="WR389" s="34"/>
      <c r="WS389" s="34"/>
      <c r="WT389" s="34"/>
      <c r="WU389" s="34"/>
      <c r="WV389" s="34"/>
      <c r="WW389" s="34"/>
      <c r="WX389" s="34"/>
      <c r="WY389" s="34"/>
      <c r="WZ389" s="34"/>
      <c r="XA389" s="34"/>
      <c r="XB389" s="34"/>
      <c r="XC389" s="34"/>
      <c r="XD389" s="34"/>
      <c r="XE389" s="34"/>
      <c r="XF389" s="34"/>
      <c r="XG389" s="34"/>
      <c r="XH389" s="34"/>
      <c r="XI389" s="34"/>
      <c r="XJ389" s="34"/>
      <c r="XK389" s="34"/>
      <c r="XL389" s="34"/>
      <c r="XM389" s="34"/>
      <c r="XN389" s="34"/>
      <c r="XO389" s="34"/>
      <c r="XP389" s="34"/>
      <c r="XQ389" s="34"/>
      <c r="XR389" s="34"/>
      <c r="XS389" s="34"/>
      <c r="XT389" s="34"/>
      <c r="XU389" s="34"/>
      <c r="XV389" s="34"/>
      <c r="XW389" s="34"/>
      <c r="XX389" s="34"/>
      <c r="XY389" s="34"/>
      <c r="XZ389" s="34"/>
      <c r="YA389" s="34"/>
      <c r="YB389" s="34"/>
      <c r="YC389" s="34"/>
      <c r="YD389" s="34"/>
      <c r="YE389" s="34"/>
      <c r="YF389" s="34"/>
      <c r="YG389" s="34"/>
      <c r="YH389" s="34"/>
      <c r="YI389" s="34"/>
      <c r="YJ389" s="34"/>
      <c r="YK389" s="34"/>
      <c r="YL389" s="34"/>
      <c r="YM389" s="34"/>
      <c r="YN389" s="34"/>
      <c r="YO389" s="34"/>
      <c r="YP389" s="34"/>
      <c r="YQ389" s="34"/>
      <c r="YR389" s="34"/>
      <c r="YS389" s="34"/>
      <c r="YT389" s="34"/>
      <c r="YU389" s="34"/>
      <c r="YV389" s="34"/>
      <c r="YW389" s="34"/>
      <c r="YX389" s="34"/>
      <c r="YY389" s="34"/>
      <c r="YZ389" s="34"/>
      <c r="ZA389" s="34"/>
      <c r="ZB389" s="34"/>
      <c r="ZC389" s="34"/>
      <c r="ZD389" s="34"/>
      <c r="ZE389" s="34"/>
      <c r="ZF389" s="34"/>
      <c r="ZG389" s="34"/>
      <c r="ZH389" s="34"/>
      <c r="ZI389" s="34"/>
      <c r="ZJ389" s="34"/>
      <c r="ZK389" s="34"/>
      <c r="ZL389" s="34"/>
      <c r="ZM389" s="34"/>
      <c r="ZN389" s="34"/>
      <c r="ZO389" s="34"/>
      <c r="ZP389" s="34"/>
      <c r="ZQ389" s="34"/>
      <c r="ZR389" s="34"/>
      <c r="ZS389" s="34"/>
      <c r="ZT389" s="34"/>
      <c r="ZU389" s="34"/>
      <c r="ZV389" s="34"/>
      <c r="ZW389" s="34"/>
      <c r="ZX389" s="34"/>
      <c r="ZY389" s="34"/>
      <c r="ZZ389" s="34"/>
      <c r="AAA389" s="34"/>
      <c r="AAB389" s="34"/>
      <c r="AAC389" s="34"/>
      <c r="AAD389" s="34"/>
      <c r="AAE389" s="34"/>
      <c r="AAF389" s="34"/>
      <c r="AAG389" s="34"/>
      <c r="AAH389" s="34"/>
      <c r="AAI389" s="34"/>
      <c r="AAJ389" s="34"/>
      <c r="AAK389" s="34"/>
      <c r="AAL389" s="34"/>
      <c r="AAM389" s="34"/>
      <c r="AAN389" s="34"/>
      <c r="AAO389" s="34"/>
      <c r="AAP389" s="34"/>
      <c r="AAQ389" s="34"/>
      <c r="AAR389" s="34"/>
      <c r="AAS389" s="34"/>
      <c r="AAT389" s="34"/>
      <c r="AAU389" s="34"/>
      <c r="AAV389" s="34"/>
      <c r="AAW389" s="34"/>
      <c r="AAX389" s="34"/>
      <c r="AAY389" s="34"/>
      <c r="AAZ389" s="34"/>
      <c r="ABA389" s="34"/>
      <c r="ABB389" s="34"/>
      <c r="ABC389" s="34"/>
      <c r="ABD389" s="34"/>
      <c r="ABE389" s="34"/>
      <c r="ABF389" s="34"/>
      <c r="ABG389" s="34"/>
      <c r="ABH389" s="34"/>
      <c r="ABI389" s="34"/>
      <c r="ABJ389" s="34"/>
      <c r="ABK389" s="34"/>
      <c r="ABL389" s="34"/>
      <c r="ABM389" s="34"/>
      <c r="ABN389" s="34"/>
      <c r="ABO389" s="34"/>
      <c r="ABP389" s="34"/>
      <c r="ABQ389" s="34"/>
      <c r="ABR389" s="34"/>
      <c r="ABS389" s="34"/>
      <c r="ABT389" s="34"/>
      <c r="ABU389" s="34"/>
      <c r="ABV389" s="34"/>
      <c r="ABW389" s="34"/>
      <c r="ABX389" s="34"/>
      <c r="ABY389" s="34"/>
      <c r="ABZ389" s="34"/>
      <c r="ACA389" s="34"/>
      <c r="ACB389" s="34"/>
      <c r="ACC389" s="34"/>
      <c r="ACD389" s="34"/>
      <c r="ACE389" s="34"/>
      <c r="ACF389" s="34"/>
      <c r="ACG389" s="34"/>
      <c r="ACH389" s="34"/>
      <c r="ACI389" s="34"/>
      <c r="ACJ389" s="34"/>
      <c r="ACK389" s="34"/>
      <c r="ACL389" s="34"/>
      <c r="ACM389" s="34"/>
      <c r="ACN389" s="34"/>
      <c r="ACO389" s="34"/>
      <c r="ACP389" s="34"/>
      <c r="ACQ389" s="34"/>
      <c r="ACR389" s="34"/>
      <c r="ACS389" s="34"/>
      <c r="ACT389" s="34"/>
      <c r="ACU389" s="34"/>
      <c r="ACV389" s="34"/>
      <c r="ACW389" s="34"/>
      <c r="ACX389" s="34"/>
      <c r="ACY389" s="34"/>
      <c r="ACZ389" s="34"/>
      <c r="ADA389" s="34"/>
      <c r="ADB389" s="34"/>
      <c r="ADC389" s="34"/>
      <c r="ADD389" s="34"/>
      <c r="ADE389" s="34"/>
      <c r="ADF389" s="34"/>
      <c r="ADG389" s="34"/>
      <c r="ADH389" s="34"/>
      <c r="ADI389" s="34"/>
      <c r="ADJ389" s="34"/>
      <c r="ADK389" s="34"/>
      <c r="ADL389" s="34"/>
      <c r="ADM389" s="34"/>
      <c r="ADN389" s="34"/>
      <c r="ADO389" s="34"/>
      <c r="ADP389" s="34"/>
      <c r="ADQ389" s="34"/>
      <c r="ADR389" s="34"/>
      <c r="ADS389" s="34"/>
      <c r="ADT389" s="34"/>
      <c r="ADU389" s="34"/>
      <c r="ADV389" s="34"/>
      <c r="ADW389" s="34"/>
      <c r="ADX389" s="34"/>
      <c r="ADY389" s="34"/>
      <c r="ADZ389" s="34"/>
      <c r="AEA389" s="34"/>
      <c r="AEB389" s="34"/>
      <c r="AEC389" s="34"/>
      <c r="AED389" s="34"/>
      <c r="AEE389" s="34"/>
      <c r="AEF389" s="34"/>
      <c r="AEG389" s="34"/>
      <c r="AEH389" s="34"/>
      <c r="AEI389" s="34"/>
      <c r="AEJ389" s="34"/>
      <c r="AEK389" s="34"/>
      <c r="AEL389" s="34"/>
      <c r="AEM389" s="34"/>
      <c r="AEN389" s="34"/>
      <c r="AEO389" s="34"/>
      <c r="AEP389" s="34"/>
      <c r="AEQ389" s="34"/>
      <c r="AER389" s="34"/>
      <c r="AES389" s="34"/>
      <c r="AET389" s="34"/>
      <c r="AEU389" s="34"/>
      <c r="AEV389" s="34"/>
      <c r="AEW389" s="34"/>
      <c r="AEX389" s="34"/>
      <c r="AEY389" s="34"/>
      <c r="AEZ389" s="34"/>
      <c r="AFA389" s="34"/>
      <c r="AFB389" s="34"/>
      <c r="AFC389" s="34"/>
      <c r="AFD389" s="34"/>
      <c r="AFE389" s="34"/>
      <c r="AFF389" s="34"/>
      <c r="AFG389" s="34"/>
      <c r="AFH389" s="34"/>
      <c r="AFI389" s="34"/>
      <c r="AFJ389" s="34"/>
      <c r="AFK389" s="34"/>
      <c r="AFL389" s="34"/>
      <c r="AFM389" s="34"/>
      <c r="AFN389" s="34"/>
      <c r="AFO389" s="34"/>
      <c r="AFP389" s="34"/>
      <c r="AFQ389" s="34"/>
      <c r="AFR389" s="34"/>
      <c r="AFS389" s="34"/>
      <c r="AFT389" s="34"/>
      <c r="AFU389" s="34"/>
      <c r="AFV389" s="34"/>
      <c r="AFW389" s="34"/>
      <c r="AFX389" s="34"/>
      <c r="AFY389" s="34"/>
      <c r="AFZ389" s="34"/>
      <c r="AGA389" s="34"/>
      <c r="AGB389" s="34"/>
      <c r="AGC389" s="34"/>
      <c r="AGD389" s="34"/>
      <c r="AGE389" s="34"/>
      <c r="AGF389" s="34"/>
      <c r="AGG389" s="34"/>
      <c r="AGH389" s="34"/>
      <c r="AGI389" s="34"/>
      <c r="AGJ389" s="34"/>
      <c r="AGK389" s="34"/>
      <c r="AGL389" s="34"/>
      <c r="AGM389" s="34"/>
      <c r="AGN389" s="34"/>
      <c r="AGO389" s="34"/>
      <c r="AGP389" s="34"/>
      <c r="AGQ389" s="34"/>
      <c r="AGR389" s="34"/>
      <c r="AGS389" s="34"/>
      <c r="AGT389" s="34"/>
      <c r="AGU389" s="34"/>
      <c r="AGV389" s="34"/>
      <c r="AGW389" s="34"/>
      <c r="AGX389" s="34"/>
      <c r="AGY389" s="34"/>
      <c r="AGZ389" s="34"/>
      <c r="AHA389" s="34"/>
      <c r="AHB389" s="34"/>
      <c r="AHC389" s="34"/>
      <c r="AHD389" s="34"/>
      <c r="AHE389" s="34"/>
      <c r="AHF389" s="34"/>
      <c r="AHG389" s="34"/>
      <c r="AHH389" s="34"/>
      <c r="AHI389" s="34"/>
      <c r="AHJ389" s="34"/>
      <c r="AHK389" s="34"/>
      <c r="AHL389" s="34"/>
      <c r="AHM389" s="34"/>
      <c r="AHN389" s="34"/>
      <c r="AHO389" s="34"/>
      <c r="AHP389" s="34"/>
      <c r="AHQ389" s="34"/>
      <c r="AHR389" s="34"/>
      <c r="AHS389" s="34"/>
      <c r="AHT389" s="34"/>
      <c r="AHU389" s="34"/>
      <c r="AHV389" s="34"/>
      <c r="AHW389" s="34"/>
      <c r="AHX389" s="34"/>
      <c r="AHY389" s="34"/>
      <c r="AHZ389" s="34"/>
      <c r="AIA389" s="34"/>
      <c r="AIB389" s="34"/>
      <c r="AIC389" s="34"/>
      <c r="AID389" s="34"/>
      <c r="AIE389" s="34"/>
      <c r="AIF389" s="34"/>
      <c r="AIG389" s="34"/>
      <c r="AIH389" s="34"/>
      <c r="AII389" s="34"/>
      <c r="AIJ389" s="34"/>
      <c r="AIK389" s="34"/>
      <c r="AIL389" s="34"/>
      <c r="AIM389" s="34"/>
      <c r="AIN389" s="34"/>
      <c r="AIO389" s="34"/>
      <c r="AIP389" s="34"/>
      <c r="AIQ389" s="34"/>
      <c r="AIR389" s="34"/>
    </row>
    <row r="390" spans="1:928" s="33" customFormat="1" ht="15.75" customHeight="1" outlineLevel="1">
      <c r="A390" s="38" t="s">
        <v>513</v>
      </c>
      <c r="B390" s="38" t="s">
        <v>514</v>
      </c>
      <c r="C390" s="13" t="s">
        <v>524</v>
      </c>
      <c r="D390" s="14" t="s">
        <v>369</v>
      </c>
      <c r="E390" s="15">
        <v>60</v>
      </c>
      <c r="F390" s="16">
        <v>137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  <c r="DM390" s="34"/>
      <c r="DN390" s="34"/>
      <c r="DO390" s="34"/>
      <c r="DP390" s="34"/>
      <c r="DQ390" s="34"/>
      <c r="DR390" s="34"/>
      <c r="DS390" s="34"/>
      <c r="DT390" s="34"/>
      <c r="DU390" s="34"/>
      <c r="DV390" s="34"/>
      <c r="DW390" s="34"/>
      <c r="DX390" s="34"/>
      <c r="DY390" s="34"/>
      <c r="DZ390" s="34"/>
      <c r="EA390" s="34"/>
      <c r="EB390" s="34"/>
      <c r="EC390" s="34"/>
      <c r="ED390" s="34"/>
      <c r="EE390" s="34"/>
      <c r="EF390" s="34"/>
      <c r="EG390" s="34"/>
      <c r="EH390" s="34"/>
      <c r="EI390" s="34"/>
      <c r="EJ390" s="34"/>
      <c r="EK390" s="34"/>
      <c r="EL390" s="34"/>
      <c r="EM390" s="34"/>
      <c r="EN390" s="34"/>
      <c r="EO390" s="34"/>
      <c r="EP390" s="34"/>
      <c r="EQ390" s="34"/>
      <c r="ER390" s="34"/>
      <c r="ES390" s="34"/>
      <c r="ET390" s="34"/>
      <c r="EU390" s="34"/>
      <c r="EV390" s="34"/>
      <c r="EW390" s="34"/>
      <c r="EX390" s="34"/>
      <c r="EY390" s="34"/>
      <c r="EZ390" s="34"/>
      <c r="FA390" s="34"/>
      <c r="FB390" s="34"/>
      <c r="FC390" s="34"/>
      <c r="FD390" s="34"/>
      <c r="FE390" s="34"/>
      <c r="FF390" s="34"/>
      <c r="FG390" s="34"/>
      <c r="FH390" s="34"/>
      <c r="FI390" s="34"/>
      <c r="FJ390" s="34"/>
      <c r="FK390" s="34"/>
      <c r="FL390" s="34"/>
      <c r="FM390" s="34"/>
      <c r="FN390" s="34"/>
      <c r="FO390" s="34"/>
      <c r="FP390" s="34"/>
      <c r="FQ390" s="34"/>
      <c r="FR390" s="34"/>
      <c r="FS390" s="34"/>
      <c r="FT390" s="34"/>
      <c r="FU390" s="34"/>
      <c r="FV390" s="34"/>
      <c r="FW390" s="34"/>
      <c r="FX390" s="34"/>
      <c r="FY390" s="34"/>
      <c r="FZ390" s="34"/>
      <c r="GA390" s="34"/>
      <c r="GB390" s="34"/>
      <c r="GC390" s="34"/>
      <c r="GD390" s="34"/>
      <c r="GE390" s="34"/>
      <c r="GF390" s="34"/>
      <c r="GG390" s="34"/>
      <c r="GH390" s="34"/>
      <c r="GI390" s="34"/>
      <c r="GJ390" s="34"/>
      <c r="GK390" s="34"/>
      <c r="GL390" s="34"/>
      <c r="GM390" s="34"/>
      <c r="GN390" s="34"/>
      <c r="GO390" s="34"/>
      <c r="GP390" s="34"/>
      <c r="GQ390" s="34"/>
      <c r="GR390" s="34"/>
      <c r="GS390" s="34"/>
      <c r="GT390" s="34"/>
      <c r="GU390" s="34"/>
      <c r="GV390" s="34"/>
      <c r="GW390" s="34"/>
      <c r="GX390" s="34"/>
      <c r="GY390" s="34"/>
      <c r="GZ390" s="34"/>
      <c r="HA390" s="34"/>
      <c r="HB390" s="34"/>
      <c r="HC390" s="34"/>
      <c r="HD390" s="34"/>
      <c r="HE390" s="34"/>
      <c r="HF390" s="34"/>
      <c r="HG390" s="34"/>
      <c r="HH390" s="34"/>
      <c r="HI390" s="34"/>
      <c r="HJ390" s="34"/>
      <c r="HK390" s="34"/>
      <c r="HL390" s="34"/>
      <c r="HM390" s="34"/>
      <c r="HN390" s="34"/>
      <c r="HO390" s="34"/>
      <c r="HP390" s="34"/>
      <c r="HQ390" s="34"/>
      <c r="HR390" s="34"/>
      <c r="HS390" s="34"/>
      <c r="HT390" s="34"/>
      <c r="HU390" s="34"/>
      <c r="HV390" s="34"/>
      <c r="HW390" s="34"/>
      <c r="HX390" s="34"/>
      <c r="HY390" s="34"/>
      <c r="HZ390" s="34"/>
      <c r="IA390" s="34"/>
      <c r="IB390" s="34"/>
      <c r="IC390" s="34"/>
      <c r="ID390" s="34"/>
      <c r="IE390" s="34"/>
      <c r="IF390" s="34"/>
      <c r="IG390" s="34"/>
      <c r="IH390" s="34"/>
      <c r="II390" s="34"/>
      <c r="IJ390" s="34"/>
      <c r="IK390" s="34"/>
      <c r="IL390" s="34"/>
      <c r="IM390" s="34"/>
      <c r="IN390" s="34"/>
      <c r="IO390" s="34"/>
      <c r="IP390" s="34"/>
      <c r="IQ390" s="34"/>
      <c r="IR390" s="34"/>
      <c r="IS390" s="34"/>
      <c r="IT390" s="34"/>
      <c r="IU390" s="34"/>
      <c r="IV390" s="34"/>
      <c r="IW390" s="34"/>
      <c r="IX390" s="34"/>
      <c r="IY390" s="34"/>
      <c r="IZ390" s="34"/>
      <c r="JA390" s="34"/>
      <c r="JB390" s="34"/>
      <c r="JC390" s="34"/>
      <c r="JD390" s="34"/>
      <c r="JE390" s="34"/>
      <c r="JF390" s="34"/>
      <c r="JG390" s="34"/>
      <c r="JH390" s="34"/>
      <c r="JI390" s="34"/>
      <c r="JJ390" s="34"/>
      <c r="JK390" s="34"/>
      <c r="JL390" s="34"/>
      <c r="JM390" s="34"/>
      <c r="JN390" s="34"/>
      <c r="JO390" s="34"/>
      <c r="JP390" s="34"/>
      <c r="JQ390" s="34"/>
      <c r="JR390" s="34"/>
      <c r="JS390" s="34"/>
      <c r="JT390" s="34"/>
      <c r="JU390" s="34"/>
      <c r="JV390" s="34"/>
      <c r="JW390" s="34"/>
      <c r="JX390" s="34"/>
      <c r="JY390" s="34"/>
      <c r="JZ390" s="34"/>
      <c r="KA390" s="34"/>
      <c r="KB390" s="34"/>
      <c r="KC390" s="34"/>
      <c r="KD390" s="34"/>
      <c r="KE390" s="34"/>
      <c r="KF390" s="34"/>
      <c r="KG390" s="34"/>
      <c r="KH390" s="34"/>
      <c r="KI390" s="34"/>
      <c r="KJ390" s="34"/>
      <c r="KK390" s="34"/>
      <c r="KL390" s="34"/>
      <c r="KM390" s="34"/>
      <c r="KN390" s="34"/>
      <c r="KO390" s="34"/>
      <c r="KP390" s="34"/>
      <c r="KQ390" s="34"/>
      <c r="KR390" s="34"/>
      <c r="KS390" s="34"/>
      <c r="KT390" s="34"/>
      <c r="KU390" s="34"/>
      <c r="KV390" s="34"/>
      <c r="KW390" s="34"/>
      <c r="KX390" s="34"/>
      <c r="KY390" s="34"/>
      <c r="KZ390" s="34"/>
      <c r="LA390" s="34"/>
      <c r="LB390" s="34"/>
      <c r="LC390" s="34"/>
      <c r="LD390" s="34"/>
      <c r="LE390" s="34"/>
      <c r="LF390" s="34"/>
      <c r="LG390" s="34"/>
      <c r="LH390" s="34"/>
      <c r="LI390" s="34"/>
      <c r="LJ390" s="34"/>
      <c r="LK390" s="34"/>
      <c r="LL390" s="34"/>
      <c r="LM390" s="34"/>
      <c r="LN390" s="34"/>
      <c r="LO390" s="34"/>
      <c r="LP390" s="34"/>
      <c r="LQ390" s="34"/>
      <c r="LR390" s="34"/>
      <c r="LS390" s="34"/>
      <c r="LT390" s="34"/>
      <c r="LU390" s="34"/>
      <c r="LV390" s="34"/>
      <c r="LW390" s="34"/>
      <c r="LX390" s="34"/>
      <c r="LY390" s="34"/>
      <c r="LZ390" s="34"/>
      <c r="MA390" s="34"/>
      <c r="MB390" s="34"/>
      <c r="MC390" s="34"/>
      <c r="MD390" s="34"/>
      <c r="ME390" s="34"/>
      <c r="MF390" s="34"/>
      <c r="MG390" s="34"/>
      <c r="MH390" s="34"/>
      <c r="MI390" s="34"/>
      <c r="MJ390" s="34"/>
      <c r="MK390" s="34"/>
      <c r="ML390" s="34"/>
      <c r="MM390" s="34"/>
      <c r="MN390" s="34"/>
      <c r="MO390" s="34"/>
      <c r="MP390" s="34"/>
      <c r="MQ390" s="34"/>
      <c r="MR390" s="34"/>
      <c r="MS390" s="34"/>
      <c r="MT390" s="34"/>
      <c r="MU390" s="34"/>
      <c r="MV390" s="34"/>
      <c r="MW390" s="34"/>
      <c r="MX390" s="34"/>
      <c r="MY390" s="34"/>
      <c r="MZ390" s="34"/>
      <c r="NA390" s="34"/>
      <c r="NB390" s="34"/>
      <c r="NC390" s="34"/>
      <c r="ND390" s="34"/>
      <c r="NE390" s="34"/>
      <c r="NF390" s="34"/>
      <c r="NG390" s="34"/>
      <c r="NH390" s="34"/>
      <c r="NI390" s="34"/>
      <c r="NJ390" s="34"/>
      <c r="NK390" s="34"/>
      <c r="NL390" s="34"/>
      <c r="NM390" s="34"/>
      <c r="NN390" s="34"/>
      <c r="NO390" s="34"/>
      <c r="NP390" s="34"/>
      <c r="NQ390" s="34"/>
      <c r="NR390" s="34"/>
      <c r="NS390" s="34"/>
      <c r="NT390" s="34"/>
      <c r="NU390" s="34"/>
      <c r="NV390" s="34"/>
      <c r="NW390" s="34"/>
      <c r="NX390" s="34"/>
      <c r="NY390" s="34"/>
      <c r="NZ390" s="34"/>
      <c r="OA390" s="34"/>
      <c r="OB390" s="34"/>
      <c r="OC390" s="34"/>
      <c r="OD390" s="34"/>
      <c r="OE390" s="34"/>
      <c r="OF390" s="34"/>
      <c r="OG390" s="34"/>
      <c r="OH390" s="34"/>
      <c r="OI390" s="34"/>
      <c r="OJ390" s="34"/>
      <c r="OK390" s="34"/>
      <c r="OL390" s="34"/>
      <c r="OM390" s="34"/>
      <c r="ON390" s="34"/>
      <c r="OO390" s="34"/>
      <c r="OP390" s="34"/>
      <c r="OQ390" s="34"/>
      <c r="OR390" s="34"/>
      <c r="OS390" s="34"/>
      <c r="OT390" s="34"/>
      <c r="OU390" s="34"/>
      <c r="OV390" s="34"/>
      <c r="OW390" s="34"/>
      <c r="OX390" s="34"/>
      <c r="OY390" s="34"/>
      <c r="OZ390" s="34"/>
      <c r="PA390" s="34"/>
      <c r="PB390" s="34"/>
      <c r="PC390" s="34"/>
      <c r="PD390" s="34"/>
      <c r="PE390" s="34"/>
      <c r="PF390" s="34"/>
      <c r="PG390" s="34"/>
      <c r="PH390" s="34"/>
      <c r="PI390" s="34"/>
      <c r="PJ390" s="34"/>
      <c r="PK390" s="34"/>
      <c r="PL390" s="34"/>
      <c r="PM390" s="34"/>
      <c r="PN390" s="34"/>
      <c r="PO390" s="34"/>
      <c r="PP390" s="34"/>
      <c r="PQ390" s="34"/>
      <c r="PR390" s="34"/>
      <c r="PS390" s="34"/>
      <c r="PT390" s="34"/>
      <c r="PU390" s="34"/>
      <c r="PV390" s="34"/>
      <c r="PW390" s="34"/>
      <c r="PX390" s="34"/>
      <c r="PY390" s="34"/>
      <c r="PZ390" s="34"/>
      <c r="QA390" s="34"/>
      <c r="QB390" s="34"/>
      <c r="QC390" s="34"/>
      <c r="QD390" s="34"/>
      <c r="QE390" s="34"/>
      <c r="QF390" s="34"/>
      <c r="QG390" s="34"/>
      <c r="QH390" s="34"/>
      <c r="QI390" s="34"/>
      <c r="QJ390" s="34"/>
      <c r="QK390" s="34"/>
      <c r="QL390" s="34"/>
      <c r="QM390" s="34"/>
      <c r="QN390" s="34"/>
      <c r="QO390" s="34"/>
      <c r="QP390" s="34"/>
      <c r="QQ390" s="34"/>
      <c r="QR390" s="34"/>
      <c r="QS390" s="34"/>
      <c r="QT390" s="34"/>
      <c r="QU390" s="34"/>
      <c r="QV390" s="34"/>
      <c r="QW390" s="34"/>
      <c r="QX390" s="34"/>
      <c r="QY390" s="34"/>
      <c r="QZ390" s="34"/>
      <c r="RA390" s="34"/>
      <c r="RB390" s="34"/>
      <c r="RC390" s="34"/>
      <c r="RD390" s="34"/>
      <c r="RE390" s="34"/>
      <c r="RF390" s="34"/>
      <c r="RG390" s="34"/>
      <c r="RH390" s="34"/>
      <c r="RI390" s="34"/>
      <c r="RJ390" s="34"/>
      <c r="RK390" s="34"/>
      <c r="RL390" s="34"/>
      <c r="RM390" s="34"/>
      <c r="RN390" s="34"/>
      <c r="RO390" s="34"/>
      <c r="RP390" s="34"/>
      <c r="RQ390" s="34"/>
      <c r="RR390" s="34"/>
      <c r="RS390" s="34"/>
      <c r="RT390" s="34"/>
      <c r="RU390" s="34"/>
      <c r="RV390" s="34"/>
      <c r="RW390" s="34"/>
      <c r="RX390" s="34"/>
      <c r="RY390" s="34"/>
      <c r="RZ390" s="34"/>
      <c r="SA390" s="34"/>
      <c r="SB390" s="34"/>
      <c r="SC390" s="34"/>
      <c r="SD390" s="34"/>
      <c r="SE390" s="34"/>
      <c r="SF390" s="34"/>
      <c r="SG390" s="34"/>
      <c r="SH390" s="34"/>
      <c r="SI390" s="34"/>
      <c r="SJ390" s="34"/>
      <c r="SK390" s="34"/>
      <c r="SL390" s="34"/>
      <c r="SM390" s="34"/>
      <c r="SN390" s="34"/>
      <c r="SO390" s="34"/>
      <c r="SP390" s="34"/>
      <c r="SQ390" s="34"/>
      <c r="SR390" s="34"/>
      <c r="SS390" s="34"/>
      <c r="ST390" s="34"/>
      <c r="SU390" s="34"/>
      <c r="SV390" s="34"/>
      <c r="SW390" s="34"/>
      <c r="SX390" s="34"/>
      <c r="SY390" s="34"/>
      <c r="SZ390" s="34"/>
      <c r="TA390" s="34"/>
      <c r="TB390" s="34"/>
      <c r="TC390" s="34"/>
      <c r="TD390" s="34"/>
      <c r="TE390" s="34"/>
      <c r="TF390" s="34"/>
      <c r="TG390" s="34"/>
      <c r="TH390" s="34"/>
      <c r="TI390" s="34"/>
      <c r="TJ390" s="34"/>
      <c r="TK390" s="34"/>
      <c r="TL390" s="34"/>
      <c r="TM390" s="34"/>
      <c r="TN390" s="34"/>
      <c r="TO390" s="34"/>
      <c r="TP390" s="34"/>
      <c r="TQ390" s="34"/>
      <c r="TR390" s="34"/>
      <c r="TS390" s="34"/>
      <c r="TT390" s="34"/>
      <c r="TU390" s="34"/>
      <c r="TV390" s="34"/>
      <c r="TW390" s="34"/>
      <c r="TX390" s="34"/>
      <c r="TY390" s="34"/>
      <c r="TZ390" s="34"/>
      <c r="UA390" s="34"/>
      <c r="UB390" s="34"/>
      <c r="UC390" s="34"/>
      <c r="UD390" s="34"/>
      <c r="UE390" s="34"/>
      <c r="UF390" s="34"/>
      <c r="UG390" s="34"/>
      <c r="UH390" s="34"/>
      <c r="UI390" s="34"/>
      <c r="UJ390" s="34"/>
      <c r="UK390" s="34"/>
      <c r="UL390" s="34"/>
      <c r="UM390" s="34"/>
      <c r="UN390" s="34"/>
      <c r="UO390" s="34"/>
      <c r="UP390" s="34"/>
      <c r="UQ390" s="34"/>
      <c r="UR390" s="34"/>
      <c r="US390" s="34"/>
      <c r="UT390" s="34"/>
      <c r="UU390" s="34"/>
      <c r="UV390" s="34"/>
      <c r="UW390" s="34"/>
      <c r="UX390" s="34"/>
      <c r="UY390" s="34"/>
      <c r="UZ390" s="34"/>
      <c r="VA390" s="34"/>
      <c r="VB390" s="34"/>
      <c r="VC390" s="34"/>
      <c r="VD390" s="34"/>
      <c r="VE390" s="34"/>
      <c r="VF390" s="34"/>
      <c r="VG390" s="34"/>
      <c r="VH390" s="34"/>
      <c r="VI390" s="34"/>
      <c r="VJ390" s="34"/>
      <c r="VK390" s="34"/>
      <c r="VL390" s="34"/>
      <c r="VM390" s="34"/>
      <c r="VN390" s="34"/>
      <c r="VO390" s="34"/>
      <c r="VP390" s="34"/>
      <c r="VQ390" s="34"/>
      <c r="VR390" s="34"/>
      <c r="VS390" s="34"/>
      <c r="VT390" s="34"/>
      <c r="VU390" s="34"/>
      <c r="VV390" s="34"/>
      <c r="VW390" s="34"/>
      <c r="VX390" s="34"/>
      <c r="VY390" s="34"/>
      <c r="VZ390" s="34"/>
      <c r="WA390" s="34"/>
      <c r="WB390" s="34"/>
      <c r="WC390" s="34"/>
      <c r="WD390" s="34"/>
      <c r="WE390" s="34"/>
      <c r="WF390" s="34"/>
      <c r="WG390" s="34"/>
      <c r="WH390" s="34"/>
      <c r="WI390" s="34"/>
      <c r="WJ390" s="34"/>
      <c r="WK390" s="34"/>
      <c r="WL390" s="34"/>
      <c r="WM390" s="34"/>
      <c r="WN390" s="34"/>
      <c r="WO390" s="34"/>
      <c r="WP390" s="34"/>
      <c r="WQ390" s="34"/>
      <c r="WR390" s="34"/>
      <c r="WS390" s="34"/>
      <c r="WT390" s="34"/>
      <c r="WU390" s="34"/>
      <c r="WV390" s="34"/>
      <c r="WW390" s="34"/>
      <c r="WX390" s="34"/>
      <c r="WY390" s="34"/>
      <c r="WZ390" s="34"/>
      <c r="XA390" s="34"/>
      <c r="XB390" s="34"/>
      <c r="XC390" s="34"/>
      <c r="XD390" s="34"/>
      <c r="XE390" s="34"/>
      <c r="XF390" s="34"/>
      <c r="XG390" s="34"/>
      <c r="XH390" s="34"/>
      <c r="XI390" s="34"/>
      <c r="XJ390" s="34"/>
      <c r="XK390" s="34"/>
      <c r="XL390" s="34"/>
      <c r="XM390" s="34"/>
      <c r="XN390" s="34"/>
      <c r="XO390" s="34"/>
      <c r="XP390" s="34"/>
      <c r="XQ390" s="34"/>
      <c r="XR390" s="34"/>
      <c r="XS390" s="34"/>
      <c r="XT390" s="34"/>
      <c r="XU390" s="34"/>
      <c r="XV390" s="34"/>
      <c r="XW390" s="34"/>
      <c r="XX390" s="34"/>
      <c r="XY390" s="34"/>
      <c r="XZ390" s="34"/>
      <c r="YA390" s="34"/>
      <c r="YB390" s="34"/>
      <c r="YC390" s="34"/>
      <c r="YD390" s="34"/>
      <c r="YE390" s="34"/>
      <c r="YF390" s="34"/>
      <c r="YG390" s="34"/>
      <c r="YH390" s="34"/>
      <c r="YI390" s="34"/>
      <c r="YJ390" s="34"/>
      <c r="YK390" s="34"/>
      <c r="YL390" s="34"/>
      <c r="YM390" s="34"/>
      <c r="YN390" s="34"/>
      <c r="YO390" s="34"/>
      <c r="YP390" s="34"/>
      <c r="YQ390" s="34"/>
      <c r="YR390" s="34"/>
      <c r="YS390" s="34"/>
      <c r="YT390" s="34"/>
      <c r="YU390" s="34"/>
      <c r="YV390" s="34"/>
      <c r="YW390" s="34"/>
      <c r="YX390" s="34"/>
      <c r="YY390" s="34"/>
      <c r="YZ390" s="34"/>
      <c r="ZA390" s="34"/>
      <c r="ZB390" s="34"/>
      <c r="ZC390" s="34"/>
      <c r="ZD390" s="34"/>
      <c r="ZE390" s="34"/>
      <c r="ZF390" s="34"/>
      <c r="ZG390" s="34"/>
      <c r="ZH390" s="34"/>
      <c r="ZI390" s="34"/>
      <c r="ZJ390" s="34"/>
      <c r="ZK390" s="34"/>
      <c r="ZL390" s="34"/>
      <c r="ZM390" s="34"/>
      <c r="ZN390" s="34"/>
      <c r="ZO390" s="34"/>
      <c r="ZP390" s="34"/>
      <c r="ZQ390" s="34"/>
      <c r="ZR390" s="34"/>
      <c r="ZS390" s="34"/>
      <c r="ZT390" s="34"/>
      <c r="ZU390" s="34"/>
      <c r="ZV390" s="34"/>
      <c r="ZW390" s="34"/>
      <c r="ZX390" s="34"/>
      <c r="ZY390" s="34"/>
      <c r="ZZ390" s="34"/>
      <c r="AAA390" s="34"/>
      <c r="AAB390" s="34"/>
      <c r="AAC390" s="34"/>
      <c r="AAD390" s="34"/>
      <c r="AAE390" s="34"/>
      <c r="AAF390" s="34"/>
      <c r="AAG390" s="34"/>
      <c r="AAH390" s="34"/>
      <c r="AAI390" s="34"/>
      <c r="AAJ390" s="34"/>
      <c r="AAK390" s="34"/>
      <c r="AAL390" s="34"/>
      <c r="AAM390" s="34"/>
      <c r="AAN390" s="34"/>
      <c r="AAO390" s="34"/>
      <c r="AAP390" s="34"/>
      <c r="AAQ390" s="34"/>
      <c r="AAR390" s="34"/>
      <c r="AAS390" s="34"/>
      <c r="AAT390" s="34"/>
      <c r="AAU390" s="34"/>
      <c r="AAV390" s="34"/>
      <c r="AAW390" s="34"/>
      <c r="AAX390" s="34"/>
      <c r="AAY390" s="34"/>
      <c r="AAZ390" s="34"/>
      <c r="ABA390" s="34"/>
      <c r="ABB390" s="34"/>
      <c r="ABC390" s="34"/>
      <c r="ABD390" s="34"/>
      <c r="ABE390" s="34"/>
      <c r="ABF390" s="34"/>
      <c r="ABG390" s="34"/>
      <c r="ABH390" s="34"/>
      <c r="ABI390" s="34"/>
      <c r="ABJ390" s="34"/>
      <c r="ABK390" s="34"/>
      <c r="ABL390" s="34"/>
      <c r="ABM390" s="34"/>
      <c r="ABN390" s="34"/>
      <c r="ABO390" s="34"/>
      <c r="ABP390" s="34"/>
      <c r="ABQ390" s="34"/>
      <c r="ABR390" s="34"/>
      <c r="ABS390" s="34"/>
      <c r="ABT390" s="34"/>
      <c r="ABU390" s="34"/>
      <c r="ABV390" s="34"/>
      <c r="ABW390" s="34"/>
      <c r="ABX390" s="34"/>
      <c r="ABY390" s="34"/>
      <c r="ABZ390" s="34"/>
      <c r="ACA390" s="34"/>
      <c r="ACB390" s="34"/>
      <c r="ACC390" s="34"/>
      <c r="ACD390" s="34"/>
      <c r="ACE390" s="34"/>
      <c r="ACF390" s="34"/>
      <c r="ACG390" s="34"/>
      <c r="ACH390" s="34"/>
      <c r="ACI390" s="34"/>
      <c r="ACJ390" s="34"/>
      <c r="ACK390" s="34"/>
      <c r="ACL390" s="34"/>
      <c r="ACM390" s="34"/>
      <c r="ACN390" s="34"/>
      <c r="ACO390" s="34"/>
      <c r="ACP390" s="34"/>
      <c r="ACQ390" s="34"/>
      <c r="ACR390" s="34"/>
      <c r="ACS390" s="34"/>
      <c r="ACT390" s="34"/>
      <c r="ACU390" s="34"/>
      <c r="ACV390" s="34"/>
      <c r="ACW390" s="34"/>
      <c r="ACX390" s="34"/>
      <c r="ACY390" s="34"/>
      <c r="ACZ390" s="34"/>
      <c r="ADA390" s="34"/>
      <c r="ADB390" s="34"/>
      <c r="ADC390" s="34"/>
      <c r="ADD390" s="34"/>
      <c r="ADE390" s="34"/>
      <c r="ADF390" s="34"/>
      <c r="ADG390" s="34"/>
      <c r="ADH390" s="34"/>
      <c r="ADI390" s="34"/>
      <c r="ADJ390" s="34"/>
      <c r="ADK390" s="34"/>
      <c r="ADL390" s="34"/>
      <c r="ADM390" s="34"/>
      <c r="ADN390" s="34"/>
      <c r="ADO390" s="34"/>
      <c r="ADP390" s="34"/>
      <c r="ADQ390" s="34"/>
      <c r="ADR390" s="34"/>
      <c r="ADS390" s="34"/>
      <c r="ADT390" s="34"/>
      <c r="ADU390" s="34"/>
      <c r="ADV390" s="34"/>
      <c r="ADW390" s="34"/>
      <c r="ADX390" s="34"/>
      <c r="ADY390" s="34"/>
      <c r="ADZ390" s="34"/>
      <c r="AEA390" s="34"/>
      <c r="AEB390" s="34"/>
      <c r="AEC390" s="34"/>
      <c r="AED390" s="34"/>
      <c r="AEE390" s="34"/>
      <c r="AEF390" s="34"/>
      <c r="AEG390" s="34"/>
      <c r="AEH390" s="34"/>
      <c r="AEI390" s="34"/>
      <c r="AEJ390" s="34"/>
      <c r="AEK390" s="34"/>
      <c r="AEL390" s="34"/>
      <c r="AEM390" s="34"/>
      <c r="AEN390" s="34"/>
      <c r="AEO390" s="34"/>
      <c r="AEP390" s="34"/>
      <c r="AEQ390" s="34"/>
      <c r="AER390" s="34"/>
      <c r="AES390" s="34"/>
      <c r="AET390" s="34"/>
      <c r="AEU390" s="34"/>
      <c r="AEV390" s="34"/>
      <c r="AEW390" s="34"/>
      <c r="AEX390" s="34"/>
      <c r="AEY390" s="34"/>
      <c r="AEZ390" s="34"/>
      <c r="AFA390" s="34"/>
      <c r="AFB390" s="34"/>
      <c r="AFC390" s="34"/>
      <c r="AFD390" s="34"/>
      <c r="AFE390" s="34"/>
      <c r="AFF390" s="34"/>
      <c r="AFG390" s="34"/>
      <c r="AFH390" s="34"/>
      <c r="AFI390" s="34"/>
      <c r="AFJ390" s="34"/>
      <c r="AFK390" s="34"/>
      <c r="AFL390" s="34"/>
      <c r="AFM390" s="34"/>
      <c r="AFN390" s="34"/>
      <c r="AFO390" s="34"/>
      <c r="AFP390" s="34"/>
      <c r="AFQ390" s="34"/>
      <c r="AFR390" s="34"/>
      <c r="AFS390" s="34"/>
      <c r="AFT390" s="34"/>
      <c r="AFU390" s="34"/>
      <c r="AFV390" s="34"/>
      <c r="AFW390" s="34"/>
      <c r="AFX390" s="34"/>
      <c r="AFY390" s="34"/>
      <c r="AFZ390" s="34"/>
      <c r="AGA390" s="34"/>
      <c r="AGB390" s="34"/>
      <c r="AGC390" s="34"/>
      <c r="AGD390" s="34"/>
      <c r="AGE390" s="34"/>
      <c r="AGF390" s="34"/>
      <c r="AGG390" s="34"/>
      <c r="AGH390" s="34"/>
      <c r="AGI390" s="34"/>
      <c r="AGJ390" s="34"/>
      <c r="AGK390" s="34"/>
      <c r="AGL390" s="34"/>
      <c r="AGM390" s="34"/>
      <c r="AGN390" s="34"/>
      <c r="AGO390" s="34"/>
      <c r="AGP390" s="34"/>
      <c r="AGQ390" s="34"/>
      <c r="AGR390" s="34"/>
      <c r="AGS390" s="34"/>
      <c r="AGT390" s="34"/>
      <c r="AGU390" s="34"/>
      <c r="AGV390" s="34"/>
      <c r="AGW390" s="34"/>
      <c r="AGX390" s="34"/>
      <c r="AGY390" s="34"/>
      <c r="AGZ390" s="34"/>
      <c r="AHA390" s="34"/>
      <c r="AHB390" s="34"/>
      <c r="AHC390" s="34"/>
      <c r="AHD390" s="34"/>
      <c r="AHE390" s="34"/>
      <c r="AHF390" s="34"/>
      <c r="AHG390" s="34"/>
      <c r="AHH390" s="34"/>
      <c r="AHI390" s="34"/>
      <c r="AHJ390" s="34"/>
      <c r="AHK390" s="34"/>
      <c r="AHL390" s="34"/>
      <c r="AHM390" s="34"/>
      <c r="AHN390" s="34"/>
      <c r="AHO390" s="34"/>
      <c r="AHP390" s="34"/>
      <c r="AHQ390" s="34"/>
      <c r="AHR390" s="34"/>
      <c r="AHS390" s="34"/>
      <c r="AHT390" s="34"/>
      <c r="AHU390" s="34"/>
      <c r="AHV390" s="34"/>
      <c r="AHW390" s="34"/>
      <c r="AHX390" s="34"/>
      <c r="AHY390" s="34"/>
      <c r="AHZ390" s="34"/>
      <c r="AIA390" s="34"/>
      <c r="AIB390" s="34"/>
      <c r="AIC390" s="34"/>
      <c r="AID390" s="34"/>
      <c r="AIE390" s="34"/>
      <c r="AIF390" s="34"/>
      <c r="AIG390" s="34"/>
      <c r="AIH390" s="34"/>
      <c r="AII390" s="34"/>
      <c r="AIJ390" s="34"/>
      <c r="AIK390" s="34"/>
      <c r="AIL390" s="34"/>
      <c r="AIM390" s="34"/>
      <c r="AIN390" s="34"/>
      <c r="AIO390" s="34"/>
      <c r="AIP390" s="34"/>
      <c r="AIQ390" s="34"/>
      <c r="AIR390" s="34"/>
    </row>
    <row r="391" spans="1:928" s="33" customFormat="1" ht="15.75" customHeight="1" outlineLevel="1">
      <c r="A391" s="38" t="s">
        <v>513</v>
      </c>
      <c r="B391" s="38" t="s">
        <v>514</v>
      </c>
      <c r="C391" s="13" t="s">
        <v>525</v>
      </c>
      <c r="D391" s="14" t="s">
        <v>369</v>
      </c>
      <c r="E391" s="15">
        <v>70</v>
      </c>
      <c r="F391" s="16">
        <v>138</v>
      </c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  <c r="DM391" s="34"/>
      <c r="DN391" s="34"/>
      <c r="DO391" s="34"/>
      <c r="DP391" s="34"/>
      <c r="DQ391" s="34"/>
      <c r="DR391" s="34"/>
      <c r="DS391" s="34"/>
      <c r="DT391" s="34"/>
      <c r="DU391" s="34"/>
      <c r="DV391" s="34"/>
      <c r="DW391" s="34"/>
      <c r="DX391" s="34"/>
      <c r="DY391" s="34"/>
      <c r="DZ391" s="34"/>
      <c r="EA391" s="34"/>
      <c r="EB391" s="34"/>
      <c r="EC391" s="34"/>
      <c r="ED391" s="34"/>
      <c r="EE391" s="34"/>
      <c r="EF391" s="34"/>
      <c r="EG391" s="34"/>
      <c r="EH391" s="34"/>
      <c r="EI391" s="34"/>
      <c r="EJ391" s="34"/>
      <c r="EK391" s="34"/>
      <c r="EL391" s="34"/>
      <c r="EM391" s="34"/>
      <c r="EN391" s="34"/>
      <c r="EO391" s="34"/>
      <c r="EP391" s="34"/>
      <c r="EQ391" s="34"/>
      <c r="ER391" s="34"/>
      <c r="ES391" s="34"/>
      <c r="ET391" s="34"/>
      <c r="EU391" s="34"/>
      <c r="EV391" s="34"/>
      <c r="EW391" s="34"/>
      <c r="EX391" s="34"/>
      <c r="EY391" s="34"/>
      <c r="EZ391" s="34"/>
      <c r="FA391" s="34"/>
      <c r="FB391" s="34"/>
      <c r="FC391" s="34"/>
      <c r="FD391" s="34"/>
      <c r="FE391" s="34"/>
      <c r="FF391" s="34"/>
      <c r="FG391" s="34"/>
      <c r="FH391" s="34"/>
      <c r="FI391" s="34"/>
      <c r="FJ391" s="34"/>
      <c r="FK391" s="34"/>
      <c r="FL391" s="34"/>
      <c r="FM391" s="34"/>
      <c r="FN391" s="34"/>
      <c r="FO391" s="34"/>
      <c r="FP391" s="34"/>
      <c r="FQ391" s="34"/>
      <c r="FR391" s="34"/>
      <c r="FS391" s="34"/>
      <c r="FT391" s="34"/>
      <c r="FU391" s="34"/>
      <c r="FV391" s="34"/>
      <c r="FW391" s="34"/>
      <c r="FX391" s="34"/>
      <c r="FY391" s="34"/>
      <c r="FZ391" s="34"/>
      <c r="GA391" s="34"/>
      <c r="GB391" s="34"/>
      <c r="GC391" s="34"/>
      <c r="GD391" s="34"/>
      <c r="GE391" s="34"/>
      <c r="GF391" s="34"/>
      <c r="GG391" s="34"/>
      <c r="GH391" s="34"/>
      <c r="GI391" s="34"/>
      <c r="GJ391" s="34"/>
      <c r="GK391" s="34"/>
      <c r="GL391" s="34"/>
      <c r="GM391" s="34"/>
      <c r="GN391" s="34"/>
      <c r="GO391" s="34"/>
      <c r="GP391" s="34"/>
      <c r="GQ391" s="34"/>
      <c r="GR391" s="34"/>
      <c r="GS391" s="34"/>
      <c r="GT391" s="34"/>
      <c r="GU391" s="34"/>
      <c r="GV391" s="34"/>
      <c r="GW391" s="34"/>
      <c r="GX391" s="34"/>
      <c r="GY391" s="34"/>
      <c r="GZ391" s="34"/>
      <c r="HA391" s="34"/>
      <c r="HB391" s="34"/>
      <c r="HC391" s="34"/>
      <c r="HD391" s="34"/>
      <c r="HE391" s="34"/>
      <c r="HF391" s="34"/>
      <c r="HG391" s="34"/>
      <c r="HH391" s="34"/>
      <c r="HI391" s="34"/>
      <c r="HJ391" s="34"/>
      <c r="HK391" s="34"/>
      <c r="HL391" s="34"/>
      <c r="HM391" s="34"/>
      <c r="HN391" s="34"/>
      <c r="HO391" s="34"/>
      <c r="HP391" s="34"/>
      <c r="HQ391" s="34"/>
      <c r="HR391" s="34"/>
      <c r="HS391" s="34"/>
      <c r="HT391" s="34"/>
      <c r="HU391" s="34"/>
      <c r="HV391" s="34"/>
      <c r="HW391" s="34"/>
      <c r="HX391" s="34"/>
      <c r="HY391" s="34"/>
      <c r="HZ391" s="34"/>
      <c r="IA391" s="34"/>
      <c r="IB391" s="34"/>
      <c r="IC391" s="34"/>
      <c r="ID391" s="34"/>
      <c r="IE391" s="34"/>
      <c r="IF391" s="34"/>
      <c r="IG391" s="34"/>
      <c r="IH391" s="34"/>
      <c r="II391" s="34"/>
      <c r="IJ391" s="34"/>
      <c r="IK391" s="34"/>
      <c r="IL391" s="34"/>
      <c r="IM391" s="34"/>
      <c r="IN391" s="34"/>
      <c r="IO391" s="34"/>
      <c r="IP391" s="34"/>
      <c r="IQ391" s="34"/>
      <c r="IR391" s="34"/>
      <c r="IS391" s="34"/>
      <c r="IT391" s="34"/>
      <c r="IU391" s="34"/>
      <c r="IV391" s="34"/>
      <c r="IW391" s="34"/>
      <c r="IX391" s="34"/>
      <c r="IY391" s="34"/>
      <c r="IZ391" s="34"/>
      <c r="JA391" s="34"/>
      <c r="JB391" s="34"/>
      <c r="JC391" s="34"/>
      <c r="JD391" s="34"/>
      <c r="JE391" s="34"/>
      <c r="JF391" s="34"/>
      <c r="JG391" s="34"/>
      <c r="JH391" s="34"/>
      <c r="JI391" s="34"/>
      <c r="JJ391" s="34"/>
      <c r="JK391" s="34"/>
      <c r="JL391" s="34"/>
      <c r="JM391" s="34"/>
      <c r="JN391" s="34"/>
      <c r="JO391" s="34"/>
      <c r="JP391" s="34"/>
      <c r="JQ391" s="34"/>
      <c r="JR391" s="34"/>
      <c r="JS391" s="34"/>
      <c r="JT391" s="34"/>
      <c r="JU391" s="34"/>
      <c r="JV391" s="34"/>
      <c r="JW391" s="34"/>
      <c r="JX391" s="34"/>
      <c r="JY391" s="34"/>
      <c r="JZ391" s="34"/>
      <c r="KA391" s="34"/>
      <c r="KB391" s="34"/>
      <c r="KC391" s="34"/>
      <c r="KD391" s="34"/>
      <c r="KE391" s="34"/>
      <c r="KF391" s="34"/>
      <c r="KG391" s="34"/>
      <c r="KH391" s="34"/>
      <c r="KI391" s="34"/>
      <c r="KJ391" s="34"/>
      <c r="KK391" s="34"/>
      <c r="KL391" s="34"/>
      <c r="KM391" s="34"/>
      <c r="KN391" s="34"/>
      <c r="KO391" s="34"/>
      <c r="KP391" s="34"/>
      <c r="KQ391" s="34"/>
      <c r="KR391" s="34"/>
      <c r="KS391" s="34"/>
      <c r="KT391" s="34"/>
      <c r="KU391" s="34"/>
      <c r="KV391" s="34"/>
      <c r="KW391" s="34"/>
      <c r="KX391" s="34"/>
      <c r="KY391" s="34"/>
      <c r="KZ391" s="34"/>
      <c r="LA391" s="34"/>
      <c r="LB391" s="34"/>
      <c r="LC391" s="34"/>
      <c r="LD391" s="34"/>
      <c r="LE391" s="34"/>
      <c r="LF391" s="34"/>
      <c r="LG391" s="34"/>
      <c r="LH391" s="34"/>
      <c r="LI391" s="34"/>
      <c r="LJ391" s="34"/>
      <c r="LK391" s="34"/>
      <c r="LL391" s="34"/>
      <c r="LM391" s="34"/>
      <c r="LN391" s="34"/>
      <c r="LO391" s="34"/>
      <c r="LP391" s="34"/>
      <c r="LQ391" s="34"/>
      <c r="LR391" s="34"/>
      <c r="LS391" s="34"/>
      <c r="LT391" s="34"/>
      <c r="LU391" s="34"/>
      <c r="LV391" s="34"/>
      <c r="LW391" s="34"/>
      <c r="LX391" s="34"/>
      <c r="LY391" s="34"/>
      <c r="LZ391" s="34"/>
      <c r="MA391" s="34"/>
      <c r="MB391" s="34"/>
      <c r="MC391" s="34"/>
      <c r="MD391" s="34"/>
      <c r="ME391" s="34"/>
      <c r="MF391" s="34"/>
      <c r="MG391" s="34"/>
      <c r="MH391" s="34"/>
      <c r="MI391" s="34"/>
      <c r="MJ391" s="34"/>
      <c r="MK391" s="34"/>
      <c r="ML391" s="34"/>
      <c r="MM391" s="34"/>
      <c r="MN391" s="34"/>
      <c r="MO391" s="34"/>
      <c r="MP391" s="34"/>
      <c r="MQ391" s="34"/>
      <c r="MR391" s="34"/>
      <c r="MS391" s="34"/>
      <c r="MT391" s="34"/>
      <c r="MU391" s="34"/>
      <c r="MV391" s="34"/>
      <c r="MW391" s="34"/>
      <c r="MX391" s="34"/>
      <c r="MY391" s="34"/>
      <c r="MZ391" s="34"/>
      <c r="NA391" s="34"/>
      <c r="NB391" s="34"/>
      <c r="NC391" s="34"/>
      <c r="ND391" s="34"/>
      <c r="NE391" s="34"/>
      <c r="NF391" s="34"/>
      <c r="NG391" s="34"/>
      <c r="NH391" s="34"/>
      <c r="NI391" s="34"/>
      <c r="NJ391" s="34"/>
      <c r="NK391" s="34"/>
      <c r="NL391" s="34"/>
      <c r="NM391" s="34"/>
      <c r="NN391" s="34"/>
      <c r="NO391" s="34"/>
      <c r="NP391" s="34"/>
      <c r="NQ391" s="34"/>
      <c r="NR391" s="34"/>
      <c r="NS391" s="34"/>
      <c r="NT391" s="34"/>
      <c r="NU391" s="34"/>
      <c r="NV391" s="34"/>
      <c r="NW391" s="34"/>
      <c r="NX391" s="34"/>
      <c r="NY391" s="34"/>
      <c r="NZ391" s="34"/>
      <c r="OA391" s="34"/>
      <c r="OB391" s="34"/>
      <c r="OC391" s="34"/>
      <c r="OD391" s="34"/>
      <c r="OE391" s="34"/>
      <c r="OF391" s="34"/>
      <c r="OG391" s="34"/>
      <c r="OH391" s="34"/>
      <c r="OI391" s="34"/>
      <c r="OJ391" s="34"/>
      <c r="OK391" s="34"/>
      <c r="OL391" s="34"/>
      <c r="OM391" s="34"/>
      <c r="ON391" s="34"/>
      <c r="OO391" s="34"/>
      <c r="OP391" s="34"/>
      <c r="OQ391" s="34"/>
      <c r="OR391" s="34"/>
      <c r="OS391" s="34"/>
      <c r="OT391" s="34"/>
      <c r="OU391" s="34"/>
      <c r="OV391" s="34"/>
      <c r="OW391" s="34"/>
      <c r="OX391" s="34"/>
      <c r="OY391" s="34"/>
      <c r="OZ391" s="34"/>
      <c r="PA391" s="34"/>
      <c r="PB391" s="34"/>
      <c r="PC391" s="34"/>
      <c r="PD391" s="34"/>
      <c r="PE391" s="34"/>
      <c r="PF391" s="34"/>
      <c r="PG391" s="34"/>
      <c r="PH391" s="34"/>
      <c r="PI391" s="34"/>
      <c r="PJ391" s="34"/>
      <c r="PK391" s="34"/>
      <c r="PL391" s="34"/>
      <c r="PM391" s="34"/>
      <c r="PN391" s="34"/>
      <c r="PO391" s="34"/>
      <c r="PP391" s="34"/>
      <c r="PQ391" s="34"/>
      <c r="PR391" s="34"/>
      <c r="PS391" s="34"/>
      <c r="PT391" s="34"/>
      <c r="PU391" s="34"/>
      <c r="PV391" s="34"/>
      <c r="PW391" s="34"/>
      <c r="PX391" s="34"/>
      <c r="PY391" s="34"/>
      <c r="PZ391" s="34"/>
      <c r="QA391" s="34"/>
      <c r="QB391" s="34"/>
      <c r="QC391" s="34"/>
      <c r="QD391" s="34"/>
      <c r="QE391" s="34"/>
      <c r="QF391" s="34"/>
      <c r="QG391" s="34"/>
      <c r="QH391" s="34"/>
      <c r="QI391" s="34"/>
      <c r="QJ391" s="34"/>
      <c r="QK391" s="34"/>
      <c r="QL391" s="34"/>
      <c r="QM391" s="34"/>
      <c r="QN391" s="34"/>
      <c r="QO391" s="34"/>
      <c r="QP391" s="34"/>
      <c r="QQ391" s="34"/>
      <c r="QR391" s="34"/>
      <c r="QS391" s="34"/>
      <c r="QT391" s="34"/>
      <c r="QU391" s="34"/>
      <c r="QV391" s="34"/>
      <c r="QW391" s="34"/>
      <c r="QX391" s="34"/>
      <c r="QY391" s="34"/>
      <c r="QZ391" s="34"/>
      <c r="RA391" s="34"/>
      <c r="RB391" s="34"/>
      <c r="RC391" s="34"/>
      <c r="RD391" s="34"/>
      <c r="RE391" s="34"/>
      <c r="RF391" s="34"/>
      <c r="RG391" s="34"/>
      <c r="RH391" s="34"/>
      <c r="RI391" s="34"/>
      <c r="RJ391" s="34"/>
      <c r="RK391" s="34"/>
      <c r="RL391" s="34"/>
      <c r="RM391" s="34"/>
      <c r="RN391" s="34"/>
      <c r="RO391" s="34"/>
      <c r="RP391" s="34"/>
      <c r="RQ391" s="34"/>
      <c r="RR391" s="34"/>
      <c r="RS391" s="34"/>
      <c r="RT391" s="34"/>
      <c r="RU391" s="34"/>
      <c r="RV391" s="34"/>
      <c r="RW391" s="34"/>
      <c r="RX391" s="34"/>
      <c r="RY391" s="34"/>
      <c r="RZ391" s="34"/>
      <c r="SA391" s="34"/>
      <c r="SB391" s="34"/>
      <c r="SC391" s="34"/>
      <c r="SD391" s="34"/>
      <c r="SE391" s="34"/>
      <c r="SF391" s="34"/>
      <c r="SG391" s="34"/>
      <c r="SH391" s="34"/>
      <c r="SI391" s="34"/>
      <c r="SJ391" s="34"/>
      <c r="SK391" s="34"/>
      <c r="SL391" s="34"/>
      <c r="SM391" s="34"/>
      <c r="SN391" s="34"/>
      <c r="SO391" s="34"/>
      <c r="SP391" s="34"/>
      <c r="SQ391" s="34"/>
      <c r="SR391" s="34"/>
      <c r="SS391" s="34"/>
      <c r="ST391" s="34"/>
      <c r="SU391" s="34"/>
      <c r="SV391" s="34"/>
      <c r="SW391" s="34"/>
      <c r="SX391" s="34"/>
      <c r="SY391" s="34"/>
      <c r="SZ391" s="34"/>
      <c r="TA391" s="34"/>
      <c r="TB391" s="34"/>
      <c r="TC391" s="34"/>
      <c r="TD391" s="34"/>
      <c r="TE391" s="34"/>
      <c r="TF391" s="34"/>
      <c r="TG391" s="34"/>
      <c r="TH391" s="34"/>
      <c r="TI391" s="34"/>
      <c r="TJ391" s="34"/>
      <c r="TK391" s="34"/>
      <c r="TL391" s="34"/>
      <c r="TM391" s="34"/>
      <c r="TN391" s="34"/>
      <c r="TO391" s="34"/>
      <c r="TP391" s="34"/>
      <c r="TQ391" s="34"/>
      <c r="TR391" s="34"/>
      <c r="TS391" s="34"/>
      <c r="TT391" s="34"/>
      <c r="TU391" s="34"/>
      <c r="TV391" s="34"/>
      <c r="TW391" s="34"/>
      <c r="TX391" s="34"/>
      <c r="TY391" s="34"/>
      <c r="TZ391" s="34"/>
      <c r="UA391" s="34"/>
      <c r="UB391" s="34"/>
      <c r="UC391" s="34"/>
      <c r="UD391" s="34"/>
      <c r="UE391" s="34"/>
      <c r="UF391" s="34"/>
      <c r="UG391" s="34"/>
      <c r="UH391" s="34"/>
      <c r="UI391" s="34"/>
      <c r="UJ391" s="34"/>
      <c r="UK391" s="34"/>
      <c r="UL391" s="34"/>
      <c r="UM391" s="34"/>
      <c r="UN391" s="34"/>
      <c r="UO391" s="34"/>
      <c r="UP391" s="34"/>
      <c r="UQ391" s="34"/>
      <c r="UR391" s="34"/>
      <c r="US391" s="34"/>
      <c r="UT391" s="34"/>
      <c r="UU391" s="34"/>
      <c r="UV391" s="34"/>
      <c r="UW391" s="34"/>
      <c r="UX391" s="34"/>
      <c r="UY391" s="34"/>
      <c r="UZ391" s="34"/>
      <c r="VA391" s="34"/>
      <c r="VB391" s="34"/>
      <c r="VC391" s="34"/>
      <c r="VD391" s="34"/>
      <c r="VE391" s="34"/>
      <c r="VF391" s="34"/>
      <c r="VG391" s="34"/>
      <c r="VH391" s="34"/>
      <c r="VI391" s="34"/>
      <c r="VJ391" s="34"/>
      <c r="VK391" s="34"/>
      <c r="VL391" s="34"/>
      <c r="VM391" s="34"/>
      <c r="VN391" s="34"/>
      <c r="VO391" s="34"/>
      <c r="VP391" s="34"/>
      <c r="VQ391" s="34"/>
      <c r="VR391" s="34"/>
      <c r="VS391" s="34"/>
      <c r="VT391" s="34"/>
      <c r="VU391" s="34"/>
      <c r="VV391" s="34"/>
      <c r="VW391" s="34"/>
      <c r="VX391" s="34"/>
      <c r="VY391" s="34"/>
      <c r="VZ391" s="34"/>
      <c r="WA391" s="34"/>
      <c r="WB391" s="34"/>
      <c r="WC391" s="34"/>
      <c r="WD391" s="34"/>
      <c r="WE391" s="34"/>
      <c r="WF391" s="34"/>
      <c r="WG391" s="34"/>
      <c r="WH391" s="34"/>
      <c r="WI391" s="34"/>
      <c r="WJ391" s="34"/>
      <c r="WK391" s="34"/>
      <c r="WL391" s="34"/>
      <c r="WM391" s="34"/>
      <c r="WN391" s="34"/>
      <c r="WO391" s="34"/>
      <c r="WP391" s="34"/>
      <c r="WQ391" s="34"/>
      <c r="WR391" s="34"/>
      <c r="WS391" s="34"/>
      <c r="WT391" s="34"/>
      <c r="WU391" s="34"/>
      <c r="WV391" s="34"/>
      <c r="WW391" s="34"/>
      <c r="WX391" s="34"/>
      <c r="WY391" s="34"/>
      <c r="WZ391" s="34"/>
      <c r="XA391" s="34"/>
      <c r="XB391" s="34"/>
      <c r="XC391" s="34"/>
      <c r="XD391" s="34"/>
      <c r="XE391" s="34"/>
      <c r="XF391" s="34"/>
      <c r="XG391" s="34"/>
      <c r="XH391" s="34"/>
      <c r="XI391" s="34"/>
      <c r="XJ391" s="34"/>
      <c r="XK391" s="34"/>
      <c r="XL391" s="34"/>
      <c r="XM391" s="34"/>
      <c r="XN391" s="34"/>
      <c r="XO391" s="34"/>
      <c r="XP391" s="34"/>
      <c r="XQ391" s="34"/>
      <c r="XR391" s="34"/>
      <c r="XS391" s="34"/>
      <c r="XT391" s="34"/>
      <c r="XU391" s="34"/>
      <c r="XV391" s="34"/>
      <c r="XW391" s="34"/>
      <c r="XX391" s="34"/>
      <c r="XY391" s="34"/>
      <c r="XZ391" s="34"/>
      <c r="YA391" s="34"/>
      <c r="YB391" s="34"/>
      <c r="YC391" s="34"/>
      <c r="YD391" s="34"/>
      <c r="YE391" s="34"/>
      <c r="YF391" s="34"/>
      <c r="YG391" s="34"/>
      <c r="YH391" s="34"/>
      <c r="YI391" s="34"/>
      <c r="YJ391" s="34"/>
      <c r="YK391" s="34"/>
      <c r="YL391" s="34"/>
      <c r="YM391" s="34"/>
      <c r="YN391" s="34"/>
      <c r="YO391" s="34"/>
      <c r="YP391" s="34"/>
      <c r="YQ391" s="34"/>
      <c r="YR391" s="34"/>
      <c r="YS391" s="34"/>
      <c r="YT391" s="34"/>
      <c r="YU391" s="34"/>
      <c r="YV391" s="34"/>
      <c r="YW391" s="34"/>
      <c r="YX391" s="34"/>
      <c r="YY391" s="34"/>
      <c r="YZ391" s="34"/>
      <c r="ZA391" s="34"/>
      <c r="ZB391" s="34"/>
      <c r="ZC391" s="34"/>
      <c r="ZD391" s="34"/>
      <c r="ZE391" s="34"/>
      <c r="ZF391" s="34"/>
      <c r="ZG391" s="34"/>
      <c r="ZH391" s="34"/>
      <c r="ZI391" s="34"/>
      <c r="ZJ391" s="34"/>
      <c r="ZK391" s="34"/>
      <c r="ZL391" s="34"/>
      <c r="ZM391" s="34"/>
      <c r="ZN391" s="34"/>
      <c r="ZO391" s="34"/>
      <c r="ZP391" s="34"/>
      <c r="ZQ391" s="34"/>
      <c r="ZR391" s="34"/>
      <c r="ZS391" s="34"/>
      <c r="ZT391" s="34"/>
      <c r="ZU391" s="34"/>
      <c r="ZV391" s="34"/>
      <c r="ZW391" s="34"/>
      <c r="ZX391" s="34"/>
      <c r="ZY391" s="34"/>
      <c r="ZZ391" s="34"/>
      <c r="AAA391" s="34"/>
      <c r="AAB391" s="34"/>
      <c r="AAC391" s="34"/>
      <c r="AAD391" s="34"/>
      <c r="AAE391" s="34"/>
      <c r="AAF391" s="34"/>
      <c r="AAG391" s="34"/>
      <c r="AAH391" s="34"/>
      <c r="AAI391" s="34"/>
      <c r="AAJ391" s="34"/>
      <c r="AAK391" s="34"/>
      <c r="AAL391" s="34"/>
      <c r="AAM391" s="34"/>
      <c r="AAN391" s="34"/>
      <c r="AAO391" s="34"/>
      <c r="AAP391" s="34"/>
      <c r="AAQ391" s="34"/>
      <c r="AAR391" s="34"/>
      <c r="AAS391" s="34"/>
      <c r="AAT391" s="34"/>
      <c r="AAU391" s="34"/>
      <c r="AAV391" s="34"/>
      <c r="AAW391" s="34"/>
      <c r="AAX391" s="34"/>
      <c r="AAY391" s="34"/>
      <c r="AAZ391" s="34"/>
      <c r="ABA391" s="34"/>
      <c r="ABB391" s="34"/>
      <c r="ABC391" s="34"/>
      <c r="ABD391" s="34"/>
      <c r="ABE391" s="34"/>
      <c r="ABF391" s="34"/>
      <c r="ABG391" s="34"/>
      <c r="ABH391" s="34"/>
      <c r="ABI391" s="34"/>
      <c r="ABJ391" s="34"/>
      <c r="ABK391" s="34"/>
      <c r="ABL391" s="34"/>
      <c r="ABM391" s="34"/>
      <c r="ABN391" s="34"/>
      <c r="ABO391" s="34"/>
      <c r="ABP391" s="34"/>
      <c r="ABQ391" s="34"/>
      <c r="ABR391" s="34"/>
      <c r="ABS391" s="34"/>
      <c r="ABT391" s="34"/>
      <c r="ABU391" s="34"/>
      <c r="ABV391" s="34"/>
      <c r="ABW391" s="34"/>
      <c r="ABX391" s="34"/>
      <c r="ABY391" s="34"/>
      <c r="ABZ391" s="34"/>
      <c r="ACA391" s="34"/>
      <c r="ACB391" s="34"/>
      <c r="ACC391" s="34"/>
      <c r="ACD391" s="34"/>
      <c r="ACE391" s="34"/>
      <c r="ACF391" s="34"/>
      <c r="ACG391" s="34"/>
      <c r="ACH391" s="34"/>
      <c r="ACI391" s="34"/>
      <c r="ACJ391" s="34"/>
      <c r="ACK391" s="34"/>
      <c r="ACL391" s="34"/>
      <c r="ACM391" s="34"/>
      <c r="ACN391" s="34"/>
      <c r="ACO391" s="34"/>
      <c r="ACP391" s="34"/>
      <c r="ACQ391" s="34"/>
      <c r="ACR391" s="34"/>
      <c r="ACS391" s="34"/>
      <c r="ACT391" s="34"/>
      <c r="ACU391" s="34"/>
      <c r="ACV391" s="34"/>
      <c r="ACW391" s="34"/>
      <c r="ACX391" s="34"/>
      <c r="ACY391" s="34"/>
      <c r="ACZ391" s="34"/>
      <c r="ADA391" s="34"/>
      <c r="ADB391" s="34"/>
      <c r="ADC391" s="34"/>
      <c r="ADD391" s="34"/>
      <c r="ADE391" s="34"/>
      <c r="ADF391" s="34"/>
      <c r="ADG391" s="34"/>
      <c r="ADH391" s="34"/>
      <c r="ADI391" s="34"/>
      <c r="ADJ391" s="34"/>
      <c r="ADK391" s="34"/>
      <c r="ADL391" s="34"/>
      <c r="ADM391" s="34"/>
      <c r="ADN391" s="34"/>
      <c r="ADO391" s="34"/>
      <c r="ADP391" s="34"/>
      <c r="ADQ391" s="34"/>
      <c r="ADR391" s="34"/>
      <c r="ADS391" s="34"/>
      <c r="ADT391" s="34"/>
      <c r="ADU391" s="34"/>
      <c r="ADV391" s="34"/>
      <c r="ADW391" s="34"/>
      <c r="ADX391" s="34"/>
      <c r="ADY391" s="34"/>
      <c r="ADZ391" s="34"/>
      <c r="AEA391" s="34"/>
      <c r="AEB391" s="34"/>
      <c r="AEC391" s="34"/>
      <c r="AED391" s="34"/>
      <c r="AEE391" s="34"/>
      <c r="AEF391" s="34"/>
      <c r="AEG391" s="34"/>
      <c r="AEH391" s="34"/>
      <c r="AEI391" s="34"/>
      <c r="AEJ391" s="34"/>
      <c r="AEK391" s="34"/>
      <c r="AEL391" s="34"/>
      <c r="AEM391" s="34"/>
      <c r="AEN391" s="34"/>
      <c r="AEO391" s="34"/>
      <c r="AEP391" s="34"/>
      <c r="AEQ391" s="34"/>
      <c r="AER391" s="34"/>
      <c r="AES391" s="34"/>
      <c r="AET391" s="34"/>
      <c r="AEU391" s="34"/>
      <c r="AEV391" s="34"/>
      <c r="AEW391" s="34"/>
      <c r="AEX391" s="34"/>
      <c r="AEY391" s="34"/>
      <c r="AEZ391" s="34"/>
      <c r="AFA391" s="34"/>
      <c r="AFB391" s="34"/>
      <c r="AFC391" s="34"/>
      <c r="AFD391" s="34"/>
      <c r="AFE391" s="34"/>
      <c r="AFF391" s="34"/>
      <c r="AFG391" s="34"/>
      <c r="AFH391" s="34"/>
      <c r="AFI391" s="34"/>
      <c r="AFJ391" s="34"/>
      <c r="AFK391" s="34"/>
      <c r="AFL391" s="34"/>
      <c r="AFM391" s="34"/>
      <c r="AFN391" s="34"/>
      <c r="AFO391" s="34"/>
      <c r="AFP391" s="34"/>
      <c r="AFQ391" s="34"/>
      <c r="AFR391" s="34"/>
      <c r="AFS391" s="34"/>
      <c r="AFT391" s="34"/>
      <c r="AFU391" s="34"/>
      <c r="AFV391" s="34"/>
      <c r="AFW391" s="34"/>
      <c r="AFX391" s="34"/>
      <c r="AFY391" s="34"/>
      <c r="AFZ391" s="34"/>
      <c r="AGA391" s="34"/>
      <c r="AGB391" s="34"/>
      <c r="AGC391" s="34"/>
      <c r="AGD391" s="34"/>
      <c r="AGE391" s="34"/>
      <c r="AGF391" s="34"/>
      <c r="AGG391" s="34"/>
      <c r="AGH391" s="34"/>
      <c r="AGI391" s="34"/>
      <c r="AGJ391" s="34"/>
      <c r="AGK391" s="34"/>
      <c r="AGL391" s="34"/>
      <c r="AGM391" s="34"/>
      <c r="AGN391" s="34"/>
      <c r="AGO391" s="34"/>
      <c r="AGP391" s="34"/>
      <c r="AGQ391" s="34"/>
      <c r="AGR391" s="34"/>
      <c r="AGS391" s="34"/>
      <c r="AGT391" s="34"/>
      <c r="AGU391" s="34"/>
      <c r="AGV391" s="34"/>
      <c r="AGW391" s="34"/>
      <c r="AGX391" s="34"/>
      <c r="AGY391" s="34"/>
      <c r="AGZ391" s="34"/>
      <c r="AHA391" s="34"/>
      <c r="AHB391" s="34"/>
      <c r="AHC391" s="34"/>
      <c r="AHD391" s="34"/>
      <c r="AHE391" s="34"/>
      <c r="AHF391" s="34"/>
      <c r="AHG391" s="34"/>
      <c r="AHH391" s="34"/>
      <c r="AHI391" s="34"/>
      <c r="AHJ391" s="34"/>
      <c r="AHK391" s="34"/>
      <c r="AHL391" s="34"/>
      <c r="AHM391" s="34"/>
      <c r="AHN391" s="34"/>
      <c r="AHO391" s="34"/>
      <c r="AHP391" s="34"/>
      <c r="AHQ391" s="34"/>
      <c r="AHR391" s="34"/>
      <c r="AHS391" s="34"/>
      <c r="AHT391" s="34"/>
      <c r="AHU391" s="34"/>
      <c r="AHV391" s="34"/>
      <c r="AHW391" s="34"/>
      <c r="AHX391" s="34"/>
      <c r="AHY391" s="34"/>
      <c r="AHZ391" s="34"/>
      <c r="AIA391" s="34"/>
      <c r="AIB391" s="34"/>
      <c r="AIC391" s="34"/>
      <c r="AID391" s="34"/>
      <c r="AIE391" s="34"/>
      <c r="AIF391" s="34"/>
      <c r="AIG391" s="34"/>
      <c r="AIH391" s="34"/>
      <c r="AII391" s="34"/>
      <c r="AIJ391" s="34"/>
      <c r="AIK391" s="34"/>
      <c r="AIL391" s="34"/>
      <c r="AIM391" s="34"/>
      <c r="AIN391" s="34"/>
      <c r="AIO391" s="34"/>
      <c r="AIP391" s="34"/>
      <c r="AIQ391" s="34"/>
      <c r="AIR391" s="34"/>
    </row>
    <row r="392" spans="1:928" s="33" customFormat="1" ht="15.75" customHeight="1" outlineLevel="1">
      <c r="A392" s="38" t="s">
        <v>513</v>
      </c>
      <c r="B392" s="38" t="s">
        <v>514</v>
      </c>
      <c r="C392" s="13" t="s">
        <v>526</v>
      </c>
      <c r="D392" s="14" t="s">
        <v>369</v>
      </c>
      <c r="E392" s="15">
        <v>65</v>
      </c>
      <c r="F392" s="16">
        <v>139</v>
      </c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  <c r="DM392" s="34"/>
      <c r="DN392" s="34"/>
      <c r="DO392" s="34"/>
      <c r="DP392" s="34"/>
      <c r="DQ392" s="34"/>
      <c r="DR392" s="34"/>
      <c r="DS392" s="34"/>
      <c r="DT392" s="34"/>
      <c r="DU392" s="34"/>
      <c r="DV392" s="34"/>
      <c r="DW392" s="34"/>
      <c r="DX392" s="34"/>
      <c r="DY392" s="34"/>
      <c r="DZ392" s="34"/>
      <c r="EA392" s="34"/>
      <c r="EB392" s="34"/>
      <c r="EC392" s="34"/>
      <c r="ED392" s="34"/>
      <c r="EE392" s="34"/>
      <c r="EF392" s="34"/>
      <c r="EG392" s="34"/>
      <c r="EH392" s="34"/>
      <c r="EI392" s="34"/>
      <c r="EJ392" s="34"/>
      <c r="EK392" s="34"/>
      <c r="EL392" s="34"/>
      <c r="EM392" s="34"/>
      <c r="EN392" s="34"/>
      <c r="EO392" s="34"/>
      <c r="EP392" s="34"/>
      <c r="EQ392" s="34"/>
      <c r="ER392" s="34"/>
      <c r="ES392" s="34"/>
      <c r="ET392" s="34"/>
      <c r="EU392" s="34"/>
      <c r="EV392" s="34"/>
      <c r="EW392" s="34"/>
      <c r="EX392" s="34"/>
      <c r="EY392" s="34"/>
      <c r="EZ392" s="34"/>
      <c r="FA392" s="34"/>
      <c r="FB392" s="34"/>
      <c r="FC392" s="34"/>
      <c r="FD392" s="34"/>
      <c r="FE392" s="34"/>
      <c r="FF392" s="34"/>
      <c r="FG392" s="34"/>
      <c r="FH392" s="34"/>
      <c r="FI392" s="34"/>
      <c r="FJ392" s="34"/>
      <c r="FK392" s="34"/>
      <c r="FL392" s="34"/>
      <c r="FM392" s="34"/>
      <c r="FN392" s="34"/>
      <c r="FO392" s="34"/>
      <c r="FP392" s="34"/>
      <c r="FQ392" s="34"/>
      <c r="FR392" s="34"/>
      <c r="FS392" s="34"/>
      <c r="FT392" s="34"/>
      <c r="FU392" s="34"/>
      <c r="FV392" s="34"/>
      <c r="FW392" s="34"/>
      <c r="FX392" s="34"/>
      <c r="FY392" s="34"/>
      <c r="FZ392" s="34"/>
      <c r="GA392" s="34"/>
      <c r="GB392" s="34"/>
      <c r="GC392" s="34"/>
      <c r="GD392" s="34"/>
      <c r="GE392" s="34"/>
      <c r="GF392" s="34"/>
      <c r="GG392" s="34"/>
      <c r="GH392" s="34"/>
      <c r="GI392" s="34"/>
      <c r="GJ392" s="34"/>
      <c r="GK392" s="34"/>
      <c r="GL392" s="34"/>
      <c r="GM392" s="34"/>
      <c r="GN392" s="34"/>
      <c r="GO392" s="34"/>
      <c r="GP392" s="34"/>
      <c r="GQ392" s="34"/>
      <c r="GR392" s="34"/>
      <c r="GS392" s="34"/>
      <c r="GT392" s="34"/>
      <c r="GU392" s="34"/>
      <c r="GV392" s="34"/>
      <c r="GW392" s="34"/>
      <c r="GX392" s="34"/>
      <c r="GY392" s="34"/>
      <c r="GZ392" s="34"/>
      <c r="HA392" s="34"/>
      <c r="HB392" s="34"/>
      <c r="HC392" s="34"/>
      <c r="HD392" s="34"/>
      <c r="HE392" s="34"/>
      <c r="HF392" s="34"/>
      <c r="HG392" s="34"/>
      <c r="HH392" s="34"/>
      <c r="HI392" s="34"/>
      <c r="HJ392" s="34"/>
      <c r="HK392" s="34"/>
      <c r="HL392" s="34"/>
      <c r="HM392" s="34"/>
      <c r="HN392" s="34"/>
      <c r="HO392" s="34"/>
      <c r="HP392" s="34"/>
      <c r="HQ392" s="34"/>
      <c r="HR392" s="34"/>
      <c r="HS392" s="34"/>
      <c r="HT392" s="34"/>
      <c r="HU392" s="34"/>
      <c r="HV392" s="34"/>
      <c r="HW392" s="34"/>
      <c r="HX392" s="34"/>
      <c r="HY392" s="34"/>
      <c r="HZ392" s="34"/>
      <c r="IA392" s="34"/>
      <c r="IB392" s="34"/>
      <c r="IC392" s="34"/>
      <c r="ID392" s="34"/>
      <c r="IE392" s="34"/>
      <c r="IF392" s="34"/>
      <c r="IG392" s="34"/>
      <c r="IH392" s="34"/>
      <c r="II392" s="34"/>
      <c r="IJ392" s="34"/>
      <c r="IK392" s="34"/>
      <c r="IL392" s="34"/>
      <c r="IM392" s="34"/>
      <c r="IN392" s="34"/>
      <c r="IO392" s="34"/>
      <c r="IP392" s="34"/>
      <c r="IQ392" s="34"/>
      <c r="IR392" s="34"/>
      <c r="IS392" s="34"/>
      <c r="IT392" s="34"/>
      <c r="IU392" s="34"/>
      <c r="IV392" s="34"/>
      <c r="IW392" s="34"/>
      <c r="IX392" s="34"/>
      <c r="IY392" s="34"/>
      <c r="IZ392" s="34"/>
      <c r="JA392" s="34"/>
      <c r="JB392" s="34"/>
      <c r="JC392" s="34"/>
      <c r="JD392" s="34"/>
      <c r="JE392" s="34"/>
      <c r="JF392" s="34"/>
      <c r="JG392" s="34"/>
      <c r="JH392" s="34"/>
      <c r="JI392" s="34"/>
      <c r="JJ392" s="34"/>
      <c r="JK392" s="34"/>
      <c r="JL392" s="34"/>
      <c r="JM392" s="34"/>
      <c r="JN392" s="34"/>
      <c r="JO392" s="34"/>
      <c r="JP392" s="34"/>
      <c r="JQ392" s="34"/>
      <c r="JR392" s="34"/>
      <c r="JS392" s="34"/>
      <c r="JT392" s="34"/>
      <c r="JU392" s="34"/>
      <c r="JV392" s="34"/>
      <c r="JW392" s="34"/>
      <c r="JX392" s="34"/>
      <c r="JY392" s="34"/>
      <c r="JZ392" s="34"/>
      <c r="KA392" s="34"/>
      <c r="KB392" s="34"/>
      <c r="KC392" s="34"/>
      <c r="KD392" s="34"/>
      <c r="KE392" s="34"/>
      <c r="KF392" s="34"/>
      <c r="KG392" s="34"/>
      <c r="KH392" s="34"/>
      <c r="KI392" s="34"/>
      <c r="KJ392" s="34"/>
      <c r="KK392" s="34"/>
      <c r="KL392" s="34"/>
      <c r="KM392" s="34"/>
      <c r="KN392" s="34"/>
      <c r="KO392" s="34"/>
      <c r="KP392" s="34"/>
      <c r="KQ392" s="34"/>
      <c r="KR392" s="34"/>
      <c r="KS392" s="34"/>
      <c r="KT392" s="34"/>
      <c r="KU392" s="34"/>
      <c r="KV392" s="34"/>
      <c r="KW392" s="34"/>
      <c r="KX392" s="34"/>
      <c r="KY392" s="34"/>
      <c r="KZ392" s="34"/>
      <c r="LA392" s="34"/>
      <c r="LB392" s="34"/>
      <c r="LC392" s="34"/>
      <c r="LD392" s="34"/>
      <c r="LE392" s="34"/>
      <c r="LF392" s="34"/>
      <c r="LG392" s="34"/>
      <c r="LH392" s="34"/>
      <c r="LI392" s="34"/>
      <c r="LJ392" s="34"/>
      <c r="LK392" s="34"/>
      <c r="LL392" s="34"/>
      <c r="LM392" s="34"/>
      <c r="LN392" s="34"/>
      <c r="LO392" s="34"/>
      <c r="LP392" s="34"/>
      <c r="LQ392" s="34"/>
      <c r="LR392" s="34"/>
      <c r="LS392" s="34"/>
      <c r="LT392" s="34"/>
      <c r="LU392" s="34"/>
      <c r="LV392" s="34"/>
      <c r="LW392" s="34"/>
      <c r="LX392" s="34"/>
      <c r="LY392" s="34"/>
      <c r="LZ392" s="34"/>
      <c r="MA392" s="34"/>
      <c r="MB392" s="34"/>
      <c r="MC392" s="34"/>
      <c r="MD392" s="34"/>
      <c r="ME392" s="34"/>
      <c r="MF392" s="34"/>
      <c r="MG392" s="34"/>
      <c r="MH392" s="34"/>
      <c r="MI392" s="34"/>
      <c r="MJ392" s="34"/>
      <c r="MK392" s="34"/>
      <c r="ML392" s="34"/>
      <c r="MM392" s="34"/>
      <c r="MN392" s="34"/>
      <c r="MO392" s="34"/>
      <c r="MP392" s="34"/>
      <c r="MQ392" s="34"/>
      <c r="MR392" s="34"/>
      <c r="MS392" s="34"/>
      <c r="MT392" s="34"/>
      <c r="MU392" s="34"/>
      <c r="MV392" s="34"/>
      <c r="MW392" s="34"/>
      <c r="MX392" s="34"/>
      <c r="MY392" s="34"/>
      <c r="MZ392" s="34"/>
      <c r="NA392" s="34"/>
      <c r="NB392" s="34"/>
      <c r="NC392" s="34"/>
      <c r="ND392" s="34"/>
      <c r="NE392" s="34"/>
      <c r="NF392" s="34"/>
      <c r="NG392" s="34"/>
      <c r="NH392" s="34"/>
      <c r="NI392" s="34"/>
      <c r="NJ392" s="34"/>
      <c r="NK392" s="34"/>
      <c r="NL392" s="34"/>
      <c r="NM392" s="34"/>
      <c r="NN392" s="34"/>
      <c r="NO392" s="34"/>
      <c r="NP392" s="34"/>
      <c r="NQ392" s="34"/>
      <c r="NR392" s="34"/>
      <c r="NS392" s="34"/>
      <c r="NT392" s="34"/>
      <c r="NU392" s="34"/>
      <c r="NV392" s="34"/>
      <c r="NW392" s="34"/>
      <c r="NX392" s="34"/>
      <c r="NY392" s="34"/>
      <c r="NZ392" s="34"/>
      <c r="OA392" s="34"/>
      <c r="OB392" s="34"/>
      <c r="OC392" s="34"/>
      <c r="OD392" s="34"/>
      <c r="OE392" s="34"/>
      <c r="OF392" s="34"/>
      <c r="OG392" s="34"/>
      <c r="OH392" s="34"/>
      <c r="OI392" s="34"/>
      <c r="OJ392" s="34"/>
      <c r="OK392" s="34"/>
      <c r="OL392" s="34"/>
      <c r="OM392" s="34"/>
      <c r="ON392" s="34"/>
      <c r="OO392" s="34"/>
      <c r="OP392" s="34"/>
      <c r="OQ392" s="34"/>
      <c r="OR392" s="34"/>
      <c r="OS392" s="34"/>
      <c r="OT392" s="34"/>
      <c r="OU392" s="34"/>
      <c r="OV392" s="34"/>
      <c r="OW392" s="34"/>
      <c r="OX392" s="34"/>
      <c r="OY392" s="34"/>
      <c r="OZ392" s="34"/>
      <c r="PA392" s="34"/>
      <c r="PB392" s="34"/>
      <c r="PC392" s="34"/>
      <c r="PD392" s="34"/>
      <c r="PE392" s="34"/>
      <c r="PF392" s="34"/>
      <c r="PG392" s="34"/>
      <c r="PH392" s="34"/>
      <c r="PI392" s="34"/>
      <c r="PJ392" s="34"/>
      <c r="PK392" s="34"/>
      <c r="PL392" s="34"/>
      <c r="PM392" s="34"/>
      <c r="PN392" s="34"/>
      <c r="PO392" s="34"/>
      <c r="PP392" s="34"/>
      <c r="PQ392" s="34"/>
      <c r="PR392" s="34"/>
      <c r="PS392" s="34"/>
      <c r="PT392" s="34"/>
      <c r="PU392" s="34"/>
      <c r="PV392" s="34"/>
      <c r="PW392" s="34"/>
      <c r="PX392" s="34"/>
      <c r="PY392" s="34"/>
      <c r="PZ392" s="34"/>
      <c r="QA392" s="34"/>
      <c r="QB392" s="34"/>
      <c r="QC392" s="34"/>
      <c r="QD392" s="34"/>
      <c r="QE392" s="34"/>
      <c r="QF392" s="34"/>
      <c r="QG392" s="34"/>
      <c r="QH392" s="34"/>
      <c r="QI392" s="34"/>
      <c r="QJ392" s="34"/>
      <c r="QK392" s="34"/>
      <c r="QL392" s="34"/>
      <c r="QM392" s="34"/>
      <c r="QN392" s="34"/>
      <c r="QO392" s="34"/>
      <c r="QP392" s="34"/>
      <c r="QQ392" s="34"/>
      <c r="QR392" s="34"/>
      <c r="QS392" s="34"/>
      <c r="QT392" s="34"/>
      <c r="QU392" s="34"/>
      <c r="QV392" s="34"/>
      <c r="QW392" s="34"/>
      <c r="QX392" s="34"/>
      <c r="QY392" s="34"/>
      <c r="QZ392" s="34"/>
      <c r="RA392" s="34"/>
      <c r="RB392" s="34"/>
      <c r="RC392" s="34"/>
      <c r="RD392" s="34"/>
      <c r="RE392" s="34"/>
      <c r="RF392" s="34"/>
      <c r="RG392" s="34"/>
      <c r="RH392" s="34"/>
      <c r="RI392" s="34"/>
      <c r="RJ392" s="34"/>
      <c r="RK392" s="34"/>
      <c r="RL392" s="34"/>
      <c r="RM392" s="34"/>
      <c r="RN392" s="34"/>
      <c r="RO392" s="34"/>
      <c r="RP392" s="34"/>
      <c r="RQ392" s="34"/>
      <c r="RR392" s="34"/>
      <c r="RS392" s="34"/>
      <c r="RT392" s="34"/>
      <c r="RU392" s="34"/>
      <c r="RV392" s="34"/>
      <c r="RW392" s="34"/>
      <c r="RX392" s="34"/>
      <c r="RY392" s="34"/>
      <c r="RZ392" s="34"/>
      <c r="SA392" s="34"/>
      <c r="SB392" s="34"/>
      <c r="SC392" s="34"/>
      <c r="SD392" s="34"/>
      <c r="SE392" s="34"/>
      <c r="SF392" s="34"/>
      <c r="SG392" s="34"/>
      <c r="SH392" s="34"/>
      <c r="SI392" s="34"/>
      <c r="SJ392" s="34"/>
      <c r="SK392" s="34"/>
      <c r="SL392" s="34"/>
      <c r="SM392" s="34"/>
      <c r="SN392" s="34"/>
      <c r="SO392" s="34"/>
      <c r="SP392" s="34"/>
      <c r="SQ392" s="34"/>
      <c r="SR392" s="34"/>
      <c r="SS392" s="34"/>
      <c r="ST392" s="34"/>
      <c r="SU392" s="34"/>
      <c r="SV392" s="34"/>
      <c r="SW392" s="34"/>
      <c r="SX392" s="34"/>
      <c r="SY392" s="34"/>
      <c r="SZ392" s="34"/>
      <c r="TA392" s="34"/>
      <c r="TB392" s="34"/>
      <c r="TC392" s="34"/>
      <c r="TD392" s="34"/>
      <c r="TE392" s="34"/>
      <c r="TF392" s="34"/>
      <c r="TG392" s="34"/>
      <c r="TH392" s="34"/>
      <c r="TI392" s="34"/>
      <c r="TJ392" s="34"/>
      <c r="TK392" s="34"/>
      <c r="TL392" s="34"/>
      <c r="TM392" s="34"/>
      <c r="TN392" s="34"/>
      <c r="TO392" s="34"/>
      <c r="TP392" s="34"/>
      <c r="TQ392" s="34"/>
      <c r="TR392" s="34"/>
      <c r="TS392" s="34"/>
      <c r="TT392" s="34"/>
      <c r="TU392" s="34"/>
      <c r="TV392" s="34"/>
      <c r="TW392" s="34"/>
      <c r="TX392" s="34"/>
      <c r="TY392" s="34"/>
      <c r="TZ392" s="34"/>
      <c r="UA392" s="34"/>
      <c r="UB392" s="34"/>
      <c r="UC392" s="34"/>
      <c r="UD392" s="34"/>
      <c r="UE392" s="34"/>
      <c r="UF392" s="34"/>
      <c r="UG392" s="34"/>
      <c r="UH392" s="34"/>
      <c r="UI392" s="34"/>
      <c r="UJ392" s="34"/>
      <c r="UK392" s="34"/>
      <c r="UL392" s="34"/>
      <c r="UM392" s="34"/>
      <c r="UN392" s="34"/>
      <c r="UO392" s="34"/>
      <c r="UP392" s="34"/>
      <c r="UQ392" s="34"/>
      <c r="UR392" s="34"/>
      <c r="US392" s="34"/>
      <c r="UT392" s="34"/>
      <c r="UU392" s="34"/>
      <c r="UV392" s="34"/>
      <c r="UW392" s="34"/>
      <c r="UX392" s="34"/>
      <c r="UY392" s="34"/>
      <c r="UZ392" s="34"/>
      <c r="VA392" s="34"/>
      <c r="VB392" s="34"/>
      <c r="VC392" s="34"/>
      <c r="VD392" s="34"/>
      <c r="VE392" s="34"/>
      <c r="VF392" s="34"/>
      <c r="VG392" s="34"/>
      <c r="VH392" s="34"/>
      <c r="VI392" s="34"/>
      <c r="VJ392" s="34"/>
      <c r="VK392" s="34"/>
      <c r="VL392" s="34"/>
      <c r="VM392" s="34"/>
      <c r="VN392" s="34"/>
      <c r="VO392" s="34"/>
      <c r="VP392" s="34"/>
      <c r="VQ392" s="34"/>
      <c r="VR392" s="34"/>
      <c r="VS392" s="34"/>
      <c r="VT392" s="34"/>
      <c r="VU392" s="34"/>
      <c r="VV392" s="34"/>
      <c r="VW392" s="34"/>
      <c r="VX392" s="34"/>
      <c r="VY392" s="34"/>
      <c r="VZ392" s="34"/>
      <c r="WA392" s="34"/>
      <c r="WB392" s="34"/>
      <c r="WC392" s="34"/>
      <c r="WD392" s="34"/>
      <c r="WE392" s="34"/>
      <c r="WF392" s="34"/>
      <c r="WG392" s="34"/>
      <c r="WH392" s="34"/>
      <c r="WI392" s="34"/>
      <c r="WJ392" s="34"/>
      <c r="WK392" s="34"/>
      <c r="WL392" s="34"/>
      <c r="WM392" s="34"/>
      <c r="WN392" s="34"/>
      <c r="WO392" s="34"/>
      <c r="WP392" s="34"/>
      <c r="WQ392" s="34"/>
      <c r="WR392" s="34"/>
      <c r="WS392" s="34"/>
      <c r="WT392" s="34"/>
      <c r="WU392" s="34"/>
      <c r="WV392" s="34"/>
      <c r="WW392" s="34"/>
      <c r="WX392" s="34"/>
      <c r="WY392" s="34"/>
      <c r="WZ392" s="34"/>
      <c r="XA392" s="34"/>
      <c r="XB392" s="34"/>
      <c r="XC392" s="34"/>
      <c r="XD392" s="34"/>
      <c r="XE392" s="34"/>
      <c r="XF392" s="34"/>
      <c r="XG392" s="34"/>
      <c r="XH392" s="34"/>
      <c r="XI392" s="34"/>
      <c r="XJ392" s="34"/>
      <c r="XK392" s="34"/>
      <c r="XL392" s="34"/>
      <c r="XM392" s="34"/>
      <c r="XN392" s="34"/>
      <c r="XO392" s="34"/>
      <c r="XP392" s="34"/>
      <c r="XQ392" s="34"/>
      <c r="XR392" s="34"/>
      <c r="XS392" s="34"/>
      <c r="XT392" s="34"/>
      <c r="XU392" s="34"/>
      <c r="XV392" s="34"/>
      <c r="XW392" s="34"/>
      <c r="XX392" s="34"/>
      <c r="XY392" s="34"/>
      <c r="XZ392" s="34"/>
      <c r="YA392" s="34"/>
      <c r="YB392" s="34"/>
      <c r="YC392" s="34"/>
      <c r="YD392" s="34"/>
      <c r="YE392" s="34"/>
      <c r="YF392" s="34"/>
      <c r="YG392" s="34"/>
      <c r="YH392" s="34"/>
      <c r="YI392" s="34"/>
      <c r="YJ392" s="34"/>
      <c r="YK392" s="34"/>
      <c r="YL392" s="34"/>
      <c r="YM392" s="34"/>
      <c r="YN392" s="34"/>
      <c r="YO392" s="34"/>
      <c r="YP392" s="34"/>
      <c r="YQ392" s="34"/>
      <c r="YR392" s="34"/>
      <c r="YS392" s="34"/>
      <c r="YT392" s="34"/>
      <c r="YU392" s="34"/>
      <c r="YV392" s="34"/>
      <c r="YW392" s="34"/>
      <c r="YX392" s="34"/>
      <c r="YY392" s="34"/>
      <c r="YZ392" s="34"/>
      <c r="ZA392" s="34"/>
      <c r="ZB392" s="34"/>
      <c r="ZC392" s="34"/>
      <c r="ZD392" s="34"/>
      <c r="ZE392" s="34"/>
      <c r="ZF392" s="34"/>
      <c r="ZG392" s="34"/>
      <c r="ZH392" s="34"/>
      <c r="ZI392" s="34"/>
      <c r="ZJ392" s="34"/>
      <c r="ZK392" s="34"/>
      <c r="ZL392" s="34"/>
      <c r="ZM392" s="34"/>
      <c r="ZN392" s="34"/>
      <c r="ZO392" s="34"/>
      <c r="ZP392" s="34"/>
      <c r="ZQ392" s="34"/>
      <c r="ZR392" s="34"/>
      <c r="ZS392" s="34"/>
      <c r="ZT392" s="34"/>
      <c r="ZU392" s="34"/>
      <c r="ZV392" s="34"/>
      <c r="ZW392" s="34"/>
      <c r="ZX392" s="34"/>
      <c r="ZY392" s="34"/>
      <c r="ZZ392" s="34"/>
      <c r="AAA392" s="34"/>
      <c r="AAB392" s="34"/>
      <c r="AAC392" s="34"/>
      <c r="AAD392" s="34"/>
      <c r="AAE392" s="34"/>
      <c r="AAF392" s="34"/>
      <c r="AAG392" s="34"/>
      <c r="AAH392" s="34"/>
      <c r="AAI392" s="34"/>
      <c r="AAJ392" s="34"/>
      <c r="AAK392" s="34"/>
      <c r="AAL392" s="34"/>
      <c r="AAM392" s="34"/>
      <c r="AAN392" s="34"/>
      <c r="AAO392" s="34"/>
      <c r="AAP392" s="34"/>
      <c r="AAQ392" s="34"/>
      <c r="AAR392" s="34"/>
      <c r="AAS392" s="34"/>
      <c r="AAT392" s="34"/>
      <c r="AAU392" s="34"/>
      <c r="AAV392" s="34"/>
      <c r="AAW392" s="34"/>
      <c r="AAX392" s="34"/>
      <c r="AAY392" s="34"/>
      <c r="AAZ392" s="34"/>
      <c r="ABA392" s="34"/>
      <c r="ABB392" s="34"/>
      <c r="ABC392" s="34"/>
      <c r="ABD392" s="34"/>
      <c r="ABE392" s="34"/>
      <c r="ABF392" s="34"/>
      <c r="ABG392" s="34"/>
      <c r="ABH392" s="34"/>
      <c r="ABI392" s="34"/>
      <c r="ABJ392" s="34"/>
      <c r="ABK392" s="34"/>
      <c r="ABL392" s="34"/>
      <c r="ABM392" s="34"/>
      <c r="ABN392" s="34"/>
      <c r="ABO392" s="34"/>
      <c r="ABP392" s="34"/>
      <c r="ABQ392" s="34"/>
      <c r="ABR392" s="34"/>
      <c r="ABS392" s="34"/>
      <c r="ABT392" s="34"/>
      <c r="ABU392" s="34"/>
      <c r="ABV392" s="34"/>
      <c r="ABW392" s="34"/>
      <c r="ABX392" s="34"/>
      <c r="ABY392" s="34"/>
      <c r="ABZ392" s="34"/>
      <c r="ACA392" s="34"/>
      <c r="ACB392" s="34"/>
      <c r="ACC392" s="34"/>
      <c r="ACD392" s="34"/>
      <c r="ACE392" s="34"/>
      <c r="ACF392" s="34"/>
      <c r="ACG392" s="34"/>
      <c r="ACH392" s="34"/>
      <c r="ACI392" s="34"/>
      <c r="ACJ392" s="34"/>
      <c r="ACK392" s="34"/>
      <c r="ACL392" s="34"/>
      <c r="ACM392" s="34"/>
      <c r="ACN392" s="34"/>
      <c r="ACO392" s="34"/>
      <c r="ACP392" s="34"/>
      <c r="ACQ392" s="34"/>
      <c r="ACR392" s="34"/>
      <c r="ACS392" s="34"/>
      <c r="ACT392" s="34"/>
      <c r="ACU392" s="34"/>
      <c r="ACV392" s="34"/>
      <c r="ACW392" s="34"/>
      <c r="ACX392" s="34"/>
      <c r="ACY392" s="34"/>
      <c r="ACZ392" s="34"/>
      <c r="ADA392" s="34"/>
      <c r="ADB392" s="34"/>
      <c r="ADC392" s="34"/>
      <c r="ADD392" s="34"/>
      <c r="ADE392" s="34"/>
      <c r="ADF392" s="34"/>
      <c r="ADG392" s="34"/>
      <c r="ADH392" s="34"/>
      <c r="ADI392" s="34"/>
      <c r="ADJ392" s="34"/>
      <c r="ADK392" s="34"/>
      <c r="ADL392" s="34"/>
      <c r="ADM392" s="34"/>
      <c r="ADN392" s="34"/>
      <c r="ADO392" s="34"/>
      <c r="ADP392" s="34"/>
      <c r="ADQ392" s="34"/>
      <c r="ADR392" s="34"/>
      <c r="ADS392" s="34"/>
      <c r="ADT392" s="34"/>
      <c r="ADU392" s="34"/>
      <c r="ADV392" s="34"/>
      <c r="ADW392" s="34"/>
      <c r="ADX392" s="34"/>
      <c r="ADY392" s="34"/>
      <c r="ADZ392" s="34"/>
      <c r="AEA392" s="34"/>
      <c r="AEB392" s="34"/>
      <c r="AEC392" s="34"/>
      <c r="AED392" s="34"/>
      <c r="AEE392" s="34"/>
      <c r="AEF392" s="34"/>
      <c r="AEG392" s="34"/>
      <c r="AEH392" s="34"/>
      <c r="AEI392" s="34"/>
      <c r="AEJ392" s="34"/>
      <c r="AEK392" s="34"/>
      <c r="AEL392" s="34"/>
      <c r="AEM392" s="34"/>
      <c r="AEN392" s="34"/>
      <c r="AEO392" s="34"/>
      <c r="AEP392" s="34"/>
      <c r="AEQ392" s="34"/>
      <c r="AER392" s="34"/>
      <c r="AES392" s="34"/>
      <c r="AET392" s="34"/>
      <c r="AEU392" s="34"/>
      <c r="AEV392" s="34"/>
      <c r="AEW392" s="34"/>
      <c r="AEX392" s="34"/>
      <c r="AEY392" s="34"/>
      <c r="AEZ392" s="34"/>
      <c r="AFA392" s="34"/>
      <c r="AFB392" s="34"/>
      <c r="AFC392" s="34"/>
      <c r="AFD392" s="34"/>
      <c r="AFE392" s="34"/>
      <c r="AFF392" s="34"/>
      <c r="AFG392" s="34"/>
      <c r="AFH392" s="34"/>
      <c r="AFI392" s="34"/>
      <c r="AFJ392" s="34"/>
      <c r="AFK392" s="34"/>
      <c r="AFL392" s="34"/>
      <c r="AFM392" s="34"/>
      <c r="AFN392" s="34"/>
      <c r="AFO392" s="34"/>
      <c r="AFP392" s="34"/>
      <c r="AFQ392" s="34"/>
      <c r="AFR392" s="34"/>
      <c r="AFS392" s="34"/>
      <c r="AFT392" s="34"/>
      <c r="AFU392" s="34"/>
      <c r="AFV392" s="34"/>
      <c r="AFW392" s="34"/>
      <c r="AFX392" s="34"/>
      <c r="AFY392" s="34"/>
      <c r="AFZ392" s="34"/>
      <c r="AGA392" s="34"/>
      <c r="AGB392" s="34"/>
      <c r="AGC392" s="34"/>
      <c r="AGD392" s="34"/>
      <c r="AGE392" s="34"/>
      <c r="AGF392" s="34"/>
      <c r="AGG392" s="34"/>
      <c r="AGH392" s="34"/>
      <c r="AGI392" s="34"/>
      <c r="AGJ392" s="34"/>
      <c r="AGK392" s="34"/>
      <c r="AGL392" s="34"/>
      <c r="AGM392" s="34"/>
      <c r="AGN392" s="34"/>
      <c r="AGO392" s="34"/>
      <c r="AGP392" s="34"/>
      <c r="AGQ392" s="34"/>
      <c r="AGR392" s="34"/>
      <c r="AGS392" s="34"/>
      <c r="AGT392" s="34"/>
      <c r="AGU392" s="34"/>
      <c r="AGV392" s="34"/>
      <c r="AGW392" s="34"/>
      <c r="AGX392" s="34"/>
      <c r="AGY392" s="34"/>
      <c r="AGZ392" s="34"/>
      <c r="AHA392" s="34"/>
      <c r="AHB392" s="34"/>
      <c r="AHC392" s="34"/>
      <c r="AHD392" s="34"/>
      <c r="AHE392" s="34"/>
      <c r="AHF392" s="34"/>
      <c r="AHG392" s="34"/>
      <c r="AHH392" s="34"/>
      <c r="AHI392" s="34"/>
      <c r="AHJ392" s="34"/>
      <c r="AHK392" s="34"/>
      <c r="AHL392" s="34"/>
      <c r="AHM392" s="34"/>
      <c r="AHN392" s="34"/>
      <c r="AHO392" s="34"/>
      <c r="AHP392" s="34"/>
      <c r="AHQ392" s="34"/>
      <c r="AHR392" s="34"/>
      <c r="AHS392" s="34"/>
      <c r="AHT392" s="34"/>
      <c r="AHU392" s="34"/>
      <c r="AHV392" s="34"/>
      <c r="AHW392" s="34"/>
      <c r="AHX392" s="34"/>
      <c r="AHY392" s="34"/>
      <c r="AHZ392" s="34"/>
      <c r="AIA392" s="34"/>
      <c r="AIB392" s="34"/>
      <c r="AIC392" s="34"/>
      <c r="AID392" s="34"/>
      <c r="AIE392" s="34"/>
      <c r="AIF392" s="34"/>
      <c r="AIG392" s="34"/>
      <c r="AIH392" s="34"/>
      <c r="AII392" s="34"/>
      <c r="AIJ392" s="34"/>
      <c r="AIK392" s="34"/>
      <c r="AIL392" s="34"/>
      <c r="AIM392" s="34"/>
      <c r="AIN392" s="34"/>
      <c r="AIO392" s="34"/>
      <c r="AIP392" s="34"/>
      <c r="AIQ392" s="34"/>
      <c r="AIR392" s="34"/>
    </row>
    <row r="393" spans="1:928" s="33" customFormat="1" ht="15.75" customHeight="1" outlineLevel="1">
      <c r="A393" s="38" t="s">
        <v>513</v>
      </c>
      <c r="B393" s="38" t="s">
        <v>514</v>
      </c>
      <c r="C393" s="13" t="s">
        <v>527</v>
      </c>
      <c r="D393" s="14" t="s">
        <v>369</v>
      </c>
      <c r="E393" s="15">
        <v>65</v>
      </c>
      <c r="F393" s="16">
        <v>140</v>
      </c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  <c r="EB393" s="34"/>
      <c r="EC393" s="34"/>
      <c r="ED393" s="34"/>
      <c r="EE393" s="34"/>
      <c r="EF393" s="34"/>
      <c r="EG393" s="34"/>
      <c r="EH393" s="34"/>
      <c r="EI393" s="34"/>
      <c r="EJ393" s="34"/>
      <c r="EK393" s="34"/>
      <c r="EL393" s="34"/>
      <c r="EM393" s="34"/>
      <c r="EN393" s="34"/>
      <c r="EO393" s="34"/>
      <c r="EP393" s="34"/>
      <c r="EQ393" s="34"/>
      <c r="ER393" s="34"/>
      <c r="ES393" s="34"/>
      <c r="ET393" s="34"/>
      <c r="EU393" s="34"/>
      <c r="EV393" s="34"/>
      <c r="EW393" s="34"/>
      <c r="EX393" s="34"/>
      <c r="EY393" s="34"/>
      <c r="EZ393" s="34"/>
      <c r="FA393" s="34"/>
      <c r="FB393" s="34"/>
      <c r="FC393" s="34"/>
      <c r="FD393" s="34"/>
      <c r="FE393" s="34"/>
      <c r="FF393" s="34"/>
      <c r="FG393" s="34"/>
      <c r="FH393" s="34"/>
      <c r="FI393" s="34"/>
      <c r="FJ393" s="34"/>
      <c r="FK393" s="34"/>
      <c r="FL393" s="34"/>
      <c r="FM393" s="34"/>
      <c r="FN393" s="34"/>
      <c r="FO393" s="34"/>
      <c r="FP393" s="34"/>
      <c r="FQ393" s="34"/>
      <c r="FR393" s="34"/>
      <c r="FS393" s="34"/>
      <c r="FT393" s="34"/>
      <c r="FU393" s="34"/>
      <c r="FV393" s="34"/>
      <c r="FW393" s="34"/>
      <c r="FX393" s="34"/>
      <c r="FY393" s="34"/>
      <c r="FZ393" s="34"/>
      <c r="GA393" s="34"/>
      <c r="GB393" s="34"/>
      <c r="GC393" s="34"/>
      <c r="GD393" s="34"/>
      <c r="GE393" s="34"/>
      <c r="GF393" s="34"/>
      <c r="GG393" s="34"/>
      <c r="GH393" s="34"/>
      <c r="GI393" s="34"/>
      <c r="GJ393" s="34"/>
      <c r="GK393" s="34"/>
      <c r="GL393" s="34"/>
      <c r="GM393" s="34"/>
      <c r="GN393" s="34"/>
      <c r="GO393" s="34"/>
      <c r="GP393" s="34"/>
      <c r="GQ393" s="34"/>
      <c r="GR393" s="34"/>
      <c r="GS393" s="34"/>
      <c r="GT393" s="34"/>
      <c r="GU393" s="34"/>
      <c r="GV393" s="34"/>
      <c r="GW393" s="34"/>
      <c r="GX393" s="34"/>
      <c r="GY393" s="34"/>
      <c r="GZ393" s="34"/>
      <c r="HA393" s="34"/>
      <c r="HB393" s="34"/>
      <c r="HC393" s="34"/>
      <c r="HD393" s="34"/>
      <c r="HE393" s="34"/>
      <c r="HF393" s="34"/>
      <c r="HG393" s="34"/>
      <c r="HH393" s="34"/>
      <c r="HI393" s="34"/>
      <c r="HJ393" s="34"/>
      <c r="HK393" s="34"/>
      <c r="HL393" s="34"/>
      <c r="HM393" s="34"/>
      <c r="HN393" s="34"/>
      <c r="HO393" s="34"/>
      <c r="HP393" s="34"/>
      <c r="HQ393" s="34"/>
      <c r="HR393" s="34"/>
      <c r="HS393" s="34"/>
      <c r="HT393" s="34"/>
      <c r="HU393" s="34"/>
      <c r="HV393" s="34"/>
      <c r="HW393" s="34"/>
      <c r="HX393" s="34"/>
      <c r="HY393" s="34"/>
      <c r="HZ393" s="34"/>
      <c r="IA393" s="34"/>
      <c r="IB393" s="34"/>
      <c r="IC393" s="34"/>
      <c r="ID393" s="34"/>
      <c r="IE393" s="34"/>
      <c r="IF393" s="34"/>
      <c r="IG393" s="34"/>
      <c r="IH393" s="34"/>
      <c r="II393" s="34"/>
      <c r="IJ393" s="34"/>
      <c r="IK393" s="34"/>
      <c r="IL393" s="34"/>
      <c r="IM393" s="34"/>
      <c r="IN393" s="34"/>
      <c r="IO393" s="34"/>
      <c r="IP393" s="34"/>
      <c r="IQ393" s="34"/>
      <c r="IR393" s="34"/>
      <c r="IS393" s="34"/>
      <c r="IT393" s="34"/>
      <c r="IU393" s="34"/>
      <c r="IV393" s="34"/>
      <c r="IW393" s="34"/>
      <c r="IX393" s="34"/>
      <c r="IY393" s="34"/>
      <c r="IZ393" s="34"/>
      <c r="JA393" s="34"/>
      <c r="JB393" s="34"/>
      <c r="JC393" s="34"/>
      <c r="JD393" s="34"/>
      <c r="JE393" s="34"/>
      <c r="JF393" s="34"/>
      <c r="JG393" s="34"/>
      <c r="JH393" s="34"/>
      <c r="JI393" s="34"/>
      <c r="JJ393" s="34"/>
      <c r="JK393" s="34"/>
      <c r="JL393" s="34"/>
      <c r="JM393" s="34"/>
      <c r="JN393" s="34"/>
      <c r="JO393" s="34"/>
      <c r="JP393" s="34"/>
      <c r="JQ393" s="34"/>
      <c r="JR393" s="34"/>
      <c r="JS393" s="34"/>
      <c r="JT393" s="34"/>
      <c r="JU393" s="34"/>
      <c r="JV393" s="34"/>
      <c r="JW393" s="34"/>
      <c r="JX393" s="34"/>
      <c r="JY393" s="34"/>
      <c r="JZ393" s="34"/>
      <c r="KA393" s="34"/>
      <c r="KB393" s="34"/>
      <c r="KC393" s="34"/>
      <c r="KD393" s="34"/>
      <c r="KE393" s="34"/>
      <c r="KF393" s="34"/>
      <c r="KG393" s="34"/>
      <c r="KH393" s="34"/>
      <c r="KI393" s="34"/>
      <c r="KJ393" s="34"/>
      <c r="KK393" s="34"/>
      <c r="KL393" s="34"/>
      <c r="KM393" s="34"/>
      <c r="KN393" s="34"/>
      <c r="KO393" s="34"/>
      <c r="KP393" s="34"/>
      <c r="KQ393" s="34"/>
      <c r="KR393" s="34"/>
      <c r="KS393" s="34"/>
      <c r="KT393" s="34"/>
      <c r="KU393" s="34"/>
      <c r="KV393" s="34"/>
      <c r="KW393" s="34"/>
      <c r="KX393" s="34"/>
      <c r="KY393" s="34"/>
      <c r="KZ393" s="34"/>
      <c r="LA393" s="34"/>
      <c r="LB393" s="34"/>
      <c r="LC393" s="34"/>
      <c r="LD393" s="34"/>
      <c r="LE393" s="34"/>
      <c r="LF393" s="34"/>
      <c r="LG393" s="34"/>
      <c r="LH393" s="34"/>
      <c r="LI393" s="34"/>
      <c r="LJ393" s="34"/>
      <c r="LK393" s="34"/>
      <c r="LL393" s="34"/>
      <c r="LM393" s="34"/>
      <c r="LN393" s="34"/>
      <c r="LO393" s="34"/>
      <c r="LP393" s="34"/>
      <c r="LQ393" s="34"/>
      <c r="LR393" s="34"/>
      <c r="LS393" s="34"/>
      <c r="LT393" s="34"/>
      <c r="LU393" s="34"/>
      <c r="LV393" s="34"/>
      <c r="LW393" s="34"/>
      <c r="LX393" s="34"/>
      <c r="LY393" s="34"/>
      <c r="LZ393" s="34"/>
      <c r="MA393" s="34"/>
      <c r="MB393" s="34"/>
      <c r="MC393" s="34"/>
      <c r="MD393" s="34"/>
      <c r="ME393" s="34"/>
      <c r="MF393" s="34"/>
      <c r="MG393" s="34"/>
      <c r="MH393" s="34"/>
      <c r="MI393" s="34"/>
      <c r="MJ393" s="34"/>
      <c r="MK393" s="34"/>
      <c r="ML393" s="34"/>
      <c r="MM393" s="34"/>
      <c r="MN393" s="34"/>
      <c r="MO393" s="34"/>
      <c r="MP393" s="34"/>
      <c r="MQ393" s="34"/>
      <c r="MR393" s="34"/>
      <c r="MS393" s="34"/>
      <c r="MT393" s="34"/>
      <c r="MU393" s="34"/>
      <c r="MV393" s="34"/>
      <c r="MW393" s="34"/>
      <c r="MX393" s="34"/>
      <c r="MY393" s="34"/>
      <c r="MZ393" s="34"/>
      <c r="NA393" s="34"/>
      <c r="NB393" s="34"/>
      <c r="NC393" s="34"/>
      <c r="ND393" s="34"/>
      <c r="NE393" s="34"/>
      <c r="NF393" s="34"/>
      <c r="NG393" s="34"/>
      <c r="NH393" s="34"/>
      <c r="NI393" s="34"/>
      <c r="NJ393" s="34"/>
      <c r="NK393" s="34"/>
      <c r="NL393" s="34"/>
      <c r="NM393" s="34"/>
      <c r="NN393" s="34"/>
      <c r="NO393" s="34"/>
      <c r="NP393" s="34"/>
      <c r="NQ393" s="34"/>
      <c r="NR393" s="34"/>
      <c r="NS393" s="34"/>
      <c r="NT393" s="34"/>
      <c r="NU393" s="34"/>
      <c r="NV393" s="34"/>
      <c r="NW393" s="34"/>
      <c r="NX393" s="34"/>
      <c r="NY393" s="34"/>
      <c r="NZ393" s="34"/>
      <c r="OA393" s="34"/>
      <c r="OB393" s="34"/>
      <c r="OC393" s="34"/>
      <c r="OD393" s="34"/>
      <c r="OE393" s="34"/>
      <c r="OF393" s="34"/>
      <c r="OG393" s="34"/>
      <c r="OH393" s="34"/>
      <c r="OI393" s="34"/>
      <c r="OJ393" s="34"/>
      <c r="OK393" s="34"/>
      <c r="OL393" s="34"/>
      <c r="OM393" s="34"/>
      <c r="ON393" s="34"/>
      <c r="OO393" s="34"/>
      <c r="OP393" s="34"/>
      <c r="OQ393" s="34"/>
      <c r="OR393" s="34"/>
      <c r="OS393" s="34"/>
      <c r="OT393" s="34"/>
      <c r="OU393" s="34"/>
      <c r="OV393" s="34"/>
      <c r="OW393" s="34"/>
      <c r="OX393" s="34"/>
      <c r="OY393" s="34"/>
      <c r="OZ393" s="34"/>
      <c r="PA393" s="34"/>
      <c r="PB393" s="34"/>
      <c r="PC393" s="34"/>
      <c r="PD393" s="34"/>
      <c r="PE393" s="34"/>
      <c r="PF393" s="34"/>
      <c r="PG393" s="34"/>
      <c r="PH393" s="34"/>
      <c r="PI393" s="34"/>
      <c r="PJ393" s="34"/>
      <c r="PK393" s="34"/>
      <c r="PL393" s="34"/>
      <c r="PM393" s="34"/>
      <c r="PN393" s="34"/>
      <c r="PO393" s="34"/>
      <c r="PP393" s="34"/>
      <c r="PQ393" s="34"/>
      <c r="PR393" s="34"/>
      <c r="PS393" s="34"/>
      <c r="PT393" s="34"/>
      <c r="PU393" s="34"/>
      <c r="PV393" s="34"/>
      <c r="PW393" s="34"/>
      <c r="PX393" s="34"/>
      <c r="PY393" s="34"/>
      <c r="PZ393" s="34"/>
      <c r="QA393" s="34"/>
      <c r="QB393" s="34"/>
      <c r="QC393" s="34"/>
      <c r="QD393" s="34"/>
      <c r="QE393" s="34"/>
      <c r="QF393" s="34"/>
      <c r="QG393" s="34"/>
      <c r="QH393" s="34"/>
      <c r="QI393" s="34"/>
      <c r="QJ393" s="34"/>
      <c r="QK393" s="34"/>
      <c r="QL393" s="34"/>
      <c r="QM393" s="34"/>
      <c r="QN393" s="34"/>
      <c r="QO393" s="34"/>
      <c r="QP393" s="34"/>
      <c r="QQ393" s="34"/>
      <c r="QR393" s="34"/>
      <c r="QS393" s="34"/>
      <c r="QT393" s="34"/>
      <c r="QU393" s="34"/>
      <c r="QV393" s="34"/>
      <c r="QW393" s="34"/>
      <c r="QX393" s="34"/>
      <c r="QY393" s="34"/>
      <c r="QZ393" s="34"/>
      <c r="RA393" s="34"/>
      <c r="RB393" s="34"/>
      <c r="RC393" s="34"/>
      <c r="RD393" s="34"/>
      <c r="RE393" s="34"/>
      <c r="RF393" s="34"/>
      <c r="RG393" s="34"/>
      <c r="RH393" s="34"/>
      <c r="RI393" s="34"/>
      <c r="RJ393" s="34"/>
      <c r="RK393" s="34"/>
      <c r="RL393" s="34"/>
      <c r="RM393" s="34"/>
      <c r="RN393" s="34"/>
      <c r="RO393" s="34"/>
      <c r="RP393" s="34"/>
      <c r="RQ393" s="34"/>
      <c r="RR393" s="34"/>
      <c r="RS393" s="34"/>
      <c r="RT393" s="34"/>
      <c r="RU393" s="34"/>
      <c r="RV393" s="34"/>
      <c r="RW393" s="34"/>
      <c r="RX393" s="34"/>
      <c r="RY393" s="34"/>
      <c r="RZ393" s="34"/>
      <c r="SA393" s="34"/>
      <c r="SB393" s="34"/>
      <c r="SC393" s="34"/>
      <c r="SD393" s="34"/>
      <c r="SE393" s="34"/>
      <c r="SF393" s="34"/>
      <c r="SG393" s="34"/>
      <c r="SH393" s="34"/>
      <c r="SI393" s="34"/>
      <c r="SJ393" s="34"/>
      <c r="SK393" s="34"/>
      <c r="SL393" s="34"/>
      <c r="SM393" s="34"/>
      <c r="SN393" s="34"/>
      <c r="SO393" s="34"/>
      <c r="SP393" s="34"/>
      <c r="SQ393" s="34"/>
      <c r="SR393" s="34"/>
      <c r="SS393" s="34"/>
      <c r="ST393" s="34"/>
      <c r="SU393" s="34"/>
      <c r="SV393" s="34"/>
      <c r="SW393" s="34"/>
      <c r="SX393" s="34"/>
      <c r="SY393" s="34"/>
      <c r="SZ393" s="34"/>
      <c r="TA393" s="34"/>
      <c r="TB393" s="34"/>
      <c r="TC393" s="34"/>
      <c r="TD393" s="34"/>
      <c r="TE393" s="34"/>
      <c r="TF393" s="34"/>
      <c r="TG393" s="34"/>
      <c r="TH393" s="34"/>
      <c r="TI393" s="34"/>
      <c r="TJ393" s="34"/>
      <c r="TK393" s="34"/>
      <c r="TL393" s="34"/>
      <c r="TM393" s="34"/>
      <c r="TN393" s="34"/>
      <c r="TO393" s="34"/>
      <c r="TP393" s="34"/>
      <c r="TQ393" s="34"/>
      <c r="TR393" s="34"/>
      <c r="TS393" s="34"/>
      <c r="TT393" s="34"/>
      <c r="TU393" s="34"/>
      <c r="TV393" s="34"/>
      <c r="TW393" s="34"/>
      <c r="TX393" s="34"/>
      <c r="TY393" s="34"/>
      <c r="TZ393" s="34"/>
      <c r="UA393" s="34"/>
      <c r="UB393" s="34"/>
      <c r="UC393" s="34"/>
      <c r="UD393" s="34"/>
      <c r="UE393" s="34"/>
      <c r="UF393" s="34"/>
      <c r="UG393" s="34"/>
      <c r="UH393" s="34"/>
      <c r="UI393" s="34"/>
      <c r="UJ393" s="34"/>
      <c r="UK393" s="34"/>
      <c r="UL393" s="34"/>
      <c r="UM393" s="34"/>
      <c r="UN393" s="34"/>
      <c r="UO393" s="34"/>
      <c r="UP393" s="34"/>
      <c r="UQ393" s="34"/>
      <c r="UR393" s="34"/>
      <c r="US393" s="34"/>
      <c r="UT393" s="34"/>
      <c r="UU393" s="34"/>
      <c r="UV393" s="34"/>
      <c r="UW393" s="34"/>
      <c r="UX393" s="34"/>
      <c r="UY393" s="34"/>
      <c r="UZ393" s="34"/>
      <c r="VA393" s="34"/>
      <c r="VB393" s="34"/>
      <c r="VC393" s="34"/>
      <c r="VD393" s="34"/>
      <c r="VE393" s="34"/>
      <c r="VF393" s="34"/>
      <c r="VG393" s="34"/>
      <c r="VH393" s="34"/>
      <c r="VI393" s="34"/>
      <c r="VJ393" s="34"/>
      <c r="VK393" s="34"/>
      <c r="VL393" s="34"/>
      <c r="VM393" s="34"/>
      <c r="VN393" s="34"/>
      <c r="VO393" s="34"/>
      <c r="VP393" s="34"/>
      <c r="VQ393" s="34"/>
      <c r="VR393" s="34"/>
      <c r="VS393" s="34"/>
      <c r="VT393" s="34"/>
      <c r="VU393" s="34"/>
      <c r="VV393" s="34"/>
      <c r="VW393" s="34"/>
      <c r="VX393" s="34"/>
      <c r="VY393" s="34"/>
      <c r="VZ393" s="34"/>
      <c r="WA393" s="34"/>
      <c r="WB393" s="34"/>
      <c r="WC393" s="34"/>
      <c r="WD393" s="34"/>
      <c r="WE393" s="34"/>
      <c r="WF393" s="34"/>
      <c r="WG393" s="34"/>
      <c r="WH393" s="34"/>
      <c r="WI393" s="34"/>
      <c r="WJ393" s="34"/>
      <c r="WK393" s="34"/>
      <c r="WL393" s="34"/>
      <c r="WM393" s="34"/>
      <c r="WN393" s="34"/>
      <c r="WO393" s="34"/>
      <c r="WP393" s="34"/>
      <c r="WQ393" s="34"/>
      <c r="WR393" s="34"/>
      <c r="WS393" s="34"/>
      <c r="WT393" s="34"/>
      <c r="WU393" s="34"/>
      <c r="WV393" s="34"/>
      <c r="WW393" s="34"/>
      <c r="WX393" s="34"/>
      <c r="WY393" s="34"/>
      <c r="WZ393" s="34"/>
      <c r="XA393" s="34"/>
      <c r="XB393" s="34"/>
      <c r="XC393" s="34"/>
      <c r="XD393" s="34"/>
      <c r="XE393" s="34"/>
      <c r="XF393" s="34"/>
      <c r="XG393" s="34"/>
      <c r="XH393" s="34"/>
      <c r="XI393" s="34"/>
      <c r="XJ393" s="34"/>
      <c r="XK393" s="34"/>
      <c r="XL393" s="34"/>
      <c r="XM393" s="34"/>
      <c r="XN393" s="34"/>
      <c r="XO393" s="34"/>
      <c r="XP393" s="34"/>
      <c r="XQ393" s="34"/>
      <c r="XR393" s="34"/>
      <c r="XS393" s="34"/>
      <c r="XT393" s="34"/>
      <c r="XU393" s="34"/>
      <c r="XV393" s="34"/>
      <c r="XW393" s="34"/>
      <c r="XX393" s="34"/>
      <c r="XY393" s="34"/>
      <c r="XZ393" s="34"/>
      <c r="YA393" s="34"/>
      <c r="YB393" s="34"/>
      <c r="YC393" s="34"/>
      <c r="YD393" s="34"/>
      <c r="YE393" s="34"/>
      <c r="YF393" s="34"/>
      <c r="YG393" s="34"/>
      <c r="YH393" s="34"/>
      <c r="YI393" s="34"/>
      <c r="YJ393" s="34"/>
      <c r="YK393" s="34"/>
      <c r="YL393" s="34"/>
      <c r="YM393" s="34"/>
      <c r="YN393" s="34"/>
      <c r="YO393" s="34"/>
      <c r="YP393" s="34"/>
      <c r="YQ393" s="34"/>
      <c r="YR393" s="34"/>
      <c r="YS393" s="34"/>
      <c r="YT393" s="34"/>
      <c r="YU393" s="34"/>
      <c r="YV393" s="34"/>
      <c r="YW393" s="34"/>
      <c r="YX393" s="34"/>
      <c r="YY393" s="34"/>
      <c r="YZ393" s="34"/>
      <c r="ZA393" s="34"/>
      <c r="ZB393" s="34"/>
      <c r="ZC393" s="34"/>
      <c r="ZD393" s="34"/>
      <c r="ZE393" s="34"/>
      <c r="ZF393" s="34"/>
      <c r="ZG393" s="34"/>
      <c r="ZH393" s="34"/>
      <c r="ZI393" s="34"/>
      <c r="ZJ393" s="34"/>
      <c r="ZK393" s="34"/>
      <c r="ZL393" s="34"/>
      <c r="ZM393" s="34"/>
      <c r="ZN393" s="34"/>
      <c r="ZO393" s="34"/>
      <c r="ZP393" s="34"/>
      <c r="ZQ393" s="34"/>
      <c r="ZR393" s="34"/>
      <c r="ZS393" s="34"/>
      <c r="ZT393" s="34"/>
      <c r="ZU393" s="34"/>
      <c r="ZV393" s="34"/>
      <c r="ZW393" s="34"/>
      <c r="ZX393" s="34"/>
      <c r="ZY393" s="34"/>
      <c r="ZZ393" s="34"/>
      <c r="AAA393" s="34"/>
      <c r="AAB393" s="34"/>
      <c r="AAC393" s="34"/>
      <c r="AAD393" s="34"/>
      <c r="AAE393" s="34"/>
      <c r="AAF393" s="34"/>
      <c r="AAG393" s="34"/>
      <c r="AAH393" s="34"/>
      <c r="AAI393" s="34"/>
      <c r="AAJ393" s="34"/>
      <c r="AAK393" s="34"/>
      <c r="AAL393" s="34"/>
      <c r="AAM393" s="34"/>
      <c r="AAN393" s="34"/>
      <c r="AAO393" s="34"/>
      <c r="AAP393" s="34"/>
      <c r="AAQ393" s="34"/>
      <c r="AAR393" s="34"/>
      <c r="AAS393" s="34"/>
      <c r="AAT393" s="34"/>
      <c r="AAU393" s="34"/>
      <c r="AAV393" s="34"/>
      <c r="AAW393" s="34"/>
      <c r="AAX393" s="34"/>
      <c r="AAY393" s="34"/>
      <c r="AAZ393" s="34"/>
      <c r="ABA393" s="34"/>
      <c r="ABB393" s="34"/>
      <c r="ABC393" s="34"/>
      <c r="ABD393" s="34"/>
      <c r="ABE393" s="34"/>
      <c r="ABF393" s="34"/>
      <c r="ABG393" s="34"/>
      <c r="ABH393" s="34"/>
      <c r="ABI393" s="34"/>
      <c r="ABJ393" s="34"/>
      <c r="ABK393" s="34"/>
      <c r="ABL393" s="34"/>
      <c r="ABM393" s="34"/>
      <c r="ABN393" s="34"/>
      <c r="ABO393" s="34"/>
      <c r="ABP393" s="34"/>
      <c r="ABQ393" s="34"/>
      <c r="ABR393" s="34"/>
      <c r="ABS393" s="34"/>
      <c r="ABT393" s="34"/>
      <c r="ABU393" s="34"/>
      <c r="ABV393" s="34"/>
      <c r="ABW393" s="34"/>
      <c r="ABX393" s="34"/>
      <c r="ABY393" s="34"/>
      <c r="ABZ393" s="34"/>
      <c r="ACA393" s="34"/>
      <c r="ACB393" s="34"/>
      <c r="ACC393" s="34"/>
      <c r="ACD393" s="34"/>
      <c r="ACE393" s="34"/>
      <c r="ACF393" s="34"/>
      <c r="ACG393" s="34"/>
      <c r="ACH393" s="34"/>
      <c r="ACI393" s="34"/>
      <c r="ACJ393" s="34"/>
      <c r="ACK393" s="34"/>
      <c r="ACL393" s="34"/>
      <c r="ACM393" s="34"/>
      <c r="ACN393" s="34"/>
      <c r="ACO393" s="34"/>
      <c r="ACP393" s="34"/>
      <c r="ACQ393" s="34"/>
      <c r="ACR393" s="34"/>
      <c r="ACS393" s="34"/>
      <c r="ACT393" s="34"/>
      <c r="ACU393" s="34"/>
      <c r="ACV393" s="34"/>
      <c r="ACW393" s="34"/>
      <c r="ACX393" s="34"/>
      <c r="ACY393" s="34"/>
      <c r="ACZ393" s="34"/>
      <c r="ADA393" s="34"/>
      <c r="ADB393" s="34"/>
      <c r="ADC393" s="34"/>
      <c r="ADD393" s="34"/>
      <c r="ADE393" s="34"/>
      <c r="ADF393" s="34"/>
      <c r="ADG393" s="34"/>
      <c r="ADH393" s="34"/>
      <c r="ADI393" s="34"/>
      <c r="ADJ393" s="34"/>
      <c r="ADK393" s="34"/>
      <c r="ADL393" s="34"/>
      <c r="ADM393" s="34"/>
      <c r="ADN393" s="34"/>
      <c r="ADO393" s="34"/>
      <c r="ADP393" s="34"/>
      <c r="ADQ393" s="34"/>
      <c r="ADR393" s="34"/>
      <c r="ADS393" s="34"/>
      <c r="ADT393" s="34"/>
      <c r="ADU393" s="34"/>
      <c r="ADV393" s="34"/>
      <c r="ADW393" s="34"/>
      <c r="ADX393" s="34"/>
      <c r="ADY393" s="34"/>
      <c r="ADZ393" s="34"/>
      <c r="AEA393" s="34"/>
      <c r="AEB393" s="34"/>
      <c r="AEC393" s="34"/>
      <c r="AED393" s="34"/>
      <c r="AEE393" s="34"/>
      <c r="AEF393" s="34"/>
      <c r="AEG393" s="34"/>
      <c r="AEH393" s="34"/>
      <c r="AEI393" s="34"/>
      <c r="AEJ393" s="34"/>
      <c r="AEK393" s="34"/>
      <c r="AEL393" s="34"/>
      <c r="AEM393" s="34"/>
      <c r="AEN393" s="34"/>
      <c r="AEO393" s="34"/>
      <c r="AEP393" s="34"/>
      <c r="AEQ393" s="34"/>
      <c r="AER393" s="34"/>
      <c r="AES393" s="34"/>
      <c r="AET393" s="34"/>
      <c r="AEU393" s="34"/>
      <c r="AEV393" s="34"/>
      <c r="AEW393" s="34"/>
      <c r="AEX393" s="34"/>
      <c r="AEY393" s="34"/>
      <c r="AEZ393" s="34"/>
      <c r="AFA393" s="34"/>
      <c r="AFB393" s="34"/>
      <c r="AFC393" s="34"/>
      <c r="AFD393" s="34"/>
      <c r="AFE393" s="34"/>
      <c r="AFF393" s="34"/>
      <c r="AFG393" s="34"/>
      <c r="AFH393" s="34"/>
      <c r="AFI393" s="34"/>
      <c r="AFJ393" s="34"/>
      <c r="AFK393" s="34"/>
      <c r="AFL393" s="34"/>
      <c r="AFM393" s="34"/>
      <c r="AFN393" s="34"/>
      <c r="AFO393" s="34"/>
      <c r="AFP393" s="34"/>
      <c r="AFQ393" s="34"/>
      <c r="AFR393" s="34"/>
      <c r="AFS393" s="34"/>
      <c r="AFT393" s="34"/>
      <c r="AFU393" s="34"/>
      <c r="AFV393" s="34"/>
      <c r="AFW393" s="34"/>
      <c r="AFX393" s="34"/>
      <c r="AFY393" s="34"/>
      <c r="AFZ393" s="34"/>
      <c r="AGA393" s="34"/>
      <c r="AGB393" s="34"/>
      <c r="AGC393" s="34"/>
      <c r="AGD393" s="34"/>
      <c r="AGE393" s="34"/>
      <c r="AGF393" s="34"/>
      <c r="AGG393" s="34"/>
      <c r="AGH393" s="34"/>
      <c r="AGI393" s="34"/>
      <c r="AGJ393" s="34"/>
      <c r="AGK393" s="34"/>
      <c r="AGL393" s="34"/>
      <c r="AGM393" s="34"/>
      <c r="AGN393" s="34"/>
      <c r="AGO393" s="34"/>
      <c r="AGP393" s="34"/>
      <c r="AGQ393" s="34"/>
      <c r="AGR393" s="34"/>
      <c r="AGS393" s="34"/>
      <c r="AGT393" s="34"/>
      <c r="AGU393" s="34"/>
      <c r="AGV393" s="34"/>
      <c r="AGW393" s="34"/>
      <c r="AGX393" s="34"/>
      <c r="AGY393" s="34"/>
      <c r="AGZ393" s="34"/>
      <c r="AHA393" s="34"/>
      <c r="AHB393" s="34"/>
      <c r="AHC393" s="34"/>
      <c r="AHD393" s="34"/>
      <c r="AHE393" s="34"/>
      <c r="AHF393" s="34"/>
      <c r="AHG393" s="34"/>
      <c r="AHH393" s="34"/>
      <c r="AHI393" s="34"/>
      <c r="AHJ393" s="34"/>
      <c r="AHK393" s="34"/>
      <c r="AHL393" s="34"/>
      <c r="AHM393" s="34"/>
      <c r="AHN393" s="34"/>
      <c r="AHO393" s="34"/>
      <c r="AHP393" s="34"/>
      <c r="AHQ393" s="34"/>
      <c r="AHR393" s="34"/>
      <c r="AHS393" s="34"/>
      <c r="AHT393" s="34"/>
      <c r="AHU393" s="34"/>
      <c r="AHV393" s="34"/>
      <c r="AHW393" s="34"/>
      <c r="AHX393" s="34"/>
      <c r="AHY393" s="34"/>
      <c r="AHZ393" s="34"/>
      <c r="AIA393" s="34"/>
      <c r="AIB393" s="34"/>
      <c r="AIC393" s="34"/>
      <c r="AID393" s="34"/>
      <c r="AIE393" s="34"/>
      <c r="AIF393" s="34"/>
      <c r="AIG393" s="34"/>
      <c r="AIH393" s="34"/>
      <c r="AII393" s="34"/>
      <c r="AIJ393" s="34"/>
      <c r="AIK393" s="34"/>
      <c r="AIL393" s="34"/>
      <c r="AIM393" s="34"/>
      <c r="AIN393" s="34"/>
      <c r="AIO393" s="34"/>
      <c r="AIP393" s="34"/>
      <c r="AIQ393" s="34"/>
      <c r="AIR393" s="34"/>
    </row>
    <row r="394" spans="1:928" s="33" customFormat="1" ht="15.75" customHeight="1" outlineLevel="1">
      <c r="A394" s="38" t="s">
        <v>513</v>
      </c>
      <c r="B394" s="38" t="s">
        <v>514</v>
      </c>
      <c r="C394" s="13" t="s">
        <v>528</v>
      </c>
      <c r="D394" s="14" t="s">
        <v>369</v>
      </c>
      <c r="E394" s="15">
        <v>70</v>
      </c>
      <c r="F394" s="16">
        <v>141</v>
      </c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  <c r="DM394" s="34"/>
      <c r="DN394" s="34"/>
      <c r="DO394" s="34"/>
      <c r="DP394" s="34"/>
      <c r="DQ394" s="34"/>
      <c r="DR394" s="34"/>
      <c r="DS394" s="34"/>
      <c r="DT394" s="34"/>
      <c r="DU394" s="34"/>
      <c r="DV394" s="34"/>
      <c r="DW394" s="34"/>
      <c r="DX394" s="34"/>
      <c r="DY394" s="34"/>
      <c r="DZ394" s="34"/>
      <c r="EA394" s="34"/>
      <c r="EB394" s="34"/>
      <c r="EC394" s="34"/>
      <c r="ED394" s="34"/>
      <c r="EE394" s="34"/>
      <c r="EF394" s="34"/>
      <c r="EG394" s="34"/>
      <c r="EH394" s="34"/>
      <c r="EI394" s="34"/>
      <c r="EJ394" s="34"/>
      <c r="EK394" s="34"/>
      <c r="EL394" s="34"/>
      <c r="EM394" s="34"/>
      <c r="EN394" s="34"/>
      <c r="EO394" s="34"/>
      <c r="EP394" s="34"/>
      <c r="EQ394" s="34"/>
      <c r="ER394" s="34"/>
      <c r="ES394" s="34"/>
      <c r="ET394" s="34"/>
      <c r="EU394" s="34"/>
      <c r="EV394" s="34"/>
      <c r="EW394" s="34"/>
      <c r="EX394" s="34"/>
      <c r="EY394" s="34"/>
      <c r="EZ394" s="34"/>
      <c r="FA394" s="34"/>
      <c r="FB394" s="34"/>
      <c r="FC394" s="34"/>
      <c r="FD394" s="34"/>
      <c r="FE394" s="34"/>
      <c r="FF394" s="34"/>
      <c r="FG394" s="34"/>
      <c r="FH394" s="34"/>
      <c r="FI394" s="34"/>
      <c r="FJ394" s="34"/>
      <c r="FK394" s="34"/>
      <c r="FL394" s="34"/>
      <c r="FM394" s="34"/>
      <c r="FN394" s="34"/>
      <c r="FO394" s="34"/>
      <c r="FP394" s="34"/>
      <c r="FQ394" s="34"/>
      <c r="FR394" s="34"/>
      <c r="FS394" s="34"/>
      <c r="FT394" s="34"/>
      <c r="FU394" s="34"/>
      <c r="FV394" s="34"/>
      <c r="FW394" s="34"/>
      <c r="FX394" s="34"/>
      <c r="FY394" s="34"/>
      <c r="FZ394" s="34"/>
      <c r="GA394" s="34"/>
      <c r="GB394" s="34"/>
      <c r="GC394" s="34"/>
      <c r="GD394" s="34"/>
      <c r="GE394" s="34"/>
      <c r="GF394" s="34"/>
      <c r="GG394" s="34"/>
      <c r="GH394" s="34"/>
      <c r="GI394" s="34"/>
      <c r="GJ394" s="34"/>
      <c r="GK394" s="34"/>
      <c r="GL394" s="34"/>
      <c r="GM394" s="34"/>
      <c r="GN394" s="34"/>
      <c r="GO394" s="34"/>
      <c r="GP394" s="34"/>
      <c r="GQ394" s="34"/>
      <c r="GR394" s="34"/>
      <c r="GS394" s="34"/>
      <c r="GT394" s="34"/>
      <c r="GU394" s="34"/>
      <c r="GV394" s="34"/>
      <c r="GW394" s="34"/>
      <c r="GX394" s="34"/>
      <c r="GY394" s="34"/>
      <c r="GZ394" s="34"/>
      <c r="HA394" s="34"/>
      <c r="HB394" s="34"/>
      <c r="HC394" s="34"/>
      <c r="HD394" s="34"/>
      <c r="HE394" s="34"/>
      <c r="HF394" s="34"/>
      <c r="HG394" s="34"/>
      <c r="HH394" s="34"/>
      <c r="HI394" s="34"/>
      <c r="HJ394" s="34"/>
      <c r="HK394" s="34"/>
      <c r="HL394" s="34"/>
      <c r="HM394" s="34"/>
      <c r="HN394" s="34"/>
      <c r="HO394" s="34"/>
      <c r="HP394" s="34"/>
      <c r="HQ394" s="34"/>
      <c r="HR394" s="34"/>
      <c r="HS394" s="34"/>
      <c r="HT394" s="34"/>
      <c r="HU394" s="34"/>
      <c r="HV394" s="34"/>
      <c r="HW394" s="34"/>
      <c r="HX394" s="34"/>
      <c r="HY394" s="34"/>
      <c r="HZ394" s="34"/>
      <c r="IA394" s="34"/>
      <c r="IB394" s="34"/>
      <c r="IC394" s="34"/>
      <c r="ID394" s="34"/>
      <c r="IE394" s="34"/>
      <c r="IF394" s="34"/>
      <c r="IG394" s="34"/>
      <c r="IH394" s="34"/>
      <c r="II394" s="34"/>
      <c r="IJ394" s="34"/>
      <c r="IK394" s="34"/>
      <c r="IL394" s="34"/>
      <c r="IM394" s="34"/>
      <c r="IN394" s="34"/>
      <c r="IO394" s="34"/>
      <c r="IP394" s="34"/>
      <c r="IQ394" s="34"/>
      <c r="IR394" s="34"/>
      <c r="IS394" s="34"/>
      <c r="IT394" s="34"/>
      <c r="IU394" s="34"/>
      <c r="IV394" s="34"/>
      <c r="IW394" s="34"/>
      <c r="IX394" s="34"/>
      <c r="IY394" s="34"/>
      <c r="IZ394" s="34"/>
      <c r="JA394" s="34"/>
      <c r="JB394" s="34"/>
      <c r="JC394" s="34"/>
      <c r="JD394" s="34"/>
      <c r="JE394" s="34"/>
      <c r="JF394" s="34"/>
      <c r="JG394" s="34"/>
      <c r="JH394" s="34"/>
      <c r="JI394" s="34"/>
      <c r="JJ394" s="34"/>
      <c r="JK394" s="34"/>
      <c r="JL394" s="34"/>
      <c r="JM394" s="34"/>
      <c r="JN394" s="34"/>
      <c r="JO394" s="34"/>
      <c r="JP394" s="34"/>
      <c r="JQ394" s="34"/>
      <c r="JR394" s="34"/>
      <c r="JS394" s="34"/>
      <c r="JT394" s="34"/>
      <c r="JU394" s="34"/>
      <c r="JV394" s="34"/>
      <c r="JW394" s="34"/>
      <c r="JX394" s="34"/>
      <c r="JY394" s="34"/>
      <c r="JZ394" s="34"/>
      <c r="KA394" s="34"/>
      <c r="KB394" s="34"/>
      <c r="KC394" s="34"/>
      <c r="KD394" s="34"/>
      <c r="KE394" s="34"/>
      <c r="KF394" s="34"/>
      <c r="KG394" s="34"/>
      <c r="KH394" s="34"/>
      <c r="KI394" s="34"/>
      <c r="KJ394" s="34"/>
      <c r="KK394" s="34"/>
      <c r="KL394" s="34"/>
      <c r="KM394" s="34"/>
      <c r="KN394" s="34"/>
      <c r="KO394" s="34"/>
      <c r="KP394" s="34"/>
      <c r="KQ394" s="34"/>
      <c r="KR394" s="34"/>
      <c r="KS394" s="34"/>
      <c r="KT394" s="34"/>
      <c r="KU394" s="34"/>
      <c r="KV394" s="34"/>
      <c r="KW394" s="34"/>
      <c r="KX394" s="34"/>
      <c r="KY394" s="34"/>
      <c r="KZ394" s="34"/>
      <c r="LA394" s="34"/>
      <c r="LB394" s="34"/>
      <c r="LC394" s="34"/>
      <c r="LD394" s="34"/>
      <c r="LE394" s="34"/>
      <c r="LF394" s="34"/>
      <c r="LG394" s="34"/>
      <c r="LH394" s="34"/>
      <c r="LI394" s="34"/>
      <c r="LJ394" s="34"/>
      <c r="LK394" s="34"/>
      <c r="LL394" s="34"/>
      <c r="LM394" s="34"/>
      <c r="LN394" s="34"/>
      <c r="LO394" s="34"/>
      <c r="LP394" s="34"/>
      <c r="LQ394" s="34"/>
      <c r="LR394" s="34"/>
      <c r="LS394" s="34"/>
      <c r="LT394" s="34"/>
      <c r="LU394" s="34"/>
      <c r="LV394" s="34"/>
      <c r="LW394" s="34"/>
      <c r="LX394" s="34"/>
      <c r="LY394" s="34"/>
      <c r="LZ394" s="34"/>
      <c r="MA394" s="34"/>
      <c r="MB394" s="34"/>
      <c r="MC394" s="34"/>
      <c r="MD394" s="34"/>
      <c r="ME394" s="34"/>
      <c r="MF394" s="34"/>
      <c r="MG394" s="34"/>
      <c r="MH394" s="34"/>
      <c r="MI394" s="34"/>
      <c r="MJ394" s="34"/>
      <c r="MK394" s="34"/>
      <c r="ML394" s="34"/>
      <c r="MM394" s="34"/>
      <c r="MN394" s="34"/>
      <c r="MO394" s="34"/>
      <c r="MP394" s="34"/>
      <c r="MQ394" s="34"/>
      <c r="MR394" s="34"/>
      <c r="MS394" s="34"/>
      <c r="MT394" s="34"/>
      <c r="MU394" s="34"/>
      <c r="MV394" s="34"/>
      <c r="MW394" s="34"/>
      <c r="MX394" s="34"/>
      <c r="MY394" s="34"/>
      <c r="MZ394" s="34"/>
      <c r="NA394" s="34"/>
      <c r="NB394" s="34"/>
      <c r="NC394" s="34"/>
      <c r="ND394" s="34"/>
      <c r="NE394" s="34"/>
      <c r="NF394" s="34"/>
      <c r="NG394" s="34"/>
      <c r="NH394" s="34"/>
      <c r="NI394" s="34"/>
      <c r="NJ394" s="34"/>
      <c r="NK394" s="34"/>
      <c r="NL394" s="34"/>
      <c r="NM394" s="34"/>
      <c r="NN394" s="34"/>
      <c r="NO394" s="34"/>
      <c r="NP394" s="34"/>
      <c r="NQ394" s="34"/>
      <c r="NR394" s="34"/>
      <c r="NS394" s="34"/>
      <c r="NT394" s="34"/>
      <c r="NU394" s="34"/>
      <c r="NV394" s="34"/>
      <c r="NW394" s="34"/>
      <c r="NX394" s="34"/>
      <c r="NY394" s="34"/>
      <c r="NZ394" s="34"/>
      <c r="OA394" s="34"/>
      <c r="OB394" s="34"/>
      <c r="OC394" s="34"/>
      <c r="OD394" s="34"/>
      <c r="OE394" s="34"/>
      <c r="OF394" s="34"/>
      <c r="OG394" s="34"/>
      <c r="OH394" s="34"/>
      <c r="OI394" s="34"/>
      <c r="OJ394" s="34"/>
      <c r="OK394" s="34"/>
      <c r="OL394" s="34"/>
      <c r="OM394" s="34"/>
      <c r="ON394" s="34"/>
      <c r="OO394" s="34"/>
      <c r="OP394" s="34"/>
      <c r="OQ394" s="34"/>
      <c r="OR394" s="34"/>
      <c r="OS394" s="34"/>
      <c r="OT394" s="34"/>
      <c r="OU394" s="34"/>
      <c r="OV394" s="34"/>
      <c r="OW394" s="34"/>
      <c r="OX394" s="34"/>
      <c r="OY394" s="34"/>
      <c r="OZ394" s="34"/>
      <c r="PA394" s="34"/>
      <c r="PB394" s="34"/>
      <c r="PC394" s="34"/>
      <c r="PD394" s="34"/>
      <c r="PE394" s="34"/>
      <c r="PF394" s="34"/>
      <c r="PG394" s="34"/>
      <c r="PH394" s="34"/>
      <c r="PI394" s="34"/>
      <c r="PJ394" s="34"/>
      <c r="PK394" s="34"/>
      <c r="PL394" s="34"/>
      <c r="PM394" s="34"/>
      <c r="PN394" s="34"/>
      <c r="PO394" s="34"/>
      <c r="PP394" s="34"/>
      <c r="PQ394" s="34"/>
      <c r="PR394" s="34"/>
      <c r="PS394" s="34"/>
      <c r="PT394" s="34"/>
      <c r="PU394" s="34"/>
      <c r="PV394" s="34"/>
      <c r="PW394" s="34"/>
      <c r="PX394" s="34"/>
      <c r="PY394" s="34"/>
      <c r="PZ394" s="34"/>
      <c r="QA394" s="34"/>
      <c r="QB394" s="34"/>
      <c r="QC394" s="34"/>
      <c r="QD394" s="34"/>
      <c r="QE394" s="34"/>
      <c r="QF394" s="34"/>
      <c r="QG394" s="34"/>
      <c r="QH394" s="34"/>
      <c r="QI394" s="34"/>
      <c r="QJ394" s="34"/>
      <c r="QK394" s="34"/>
      <c r="QL394" s="34"/>
      <c r="QM394" s="34"/>
      <c r="QN394" s="34"/>
      <c r="QO394" s="34"/>
      <c r="QP394" s="34"/>
      <c r="QQ394" s="34"/>
      <c r="QR394" s="34"/>
      <c r="QS394" s="34"/>
      <c r="QT394" s="34"/>
      <c r="QU394" s="34"/>
      <c r="QV394" s="34"/>
      <c r="QW394" s="34"/>
      <c r="QX394" s="34"/>
      <c r="QY394" s="34"/>
      <c r="QZ394" s="34"/>
      <c r="RA394" s="34"/>
      <c r="RB394" s="34"/>
      <c r="RC394" s="34"/>
      <c r="RD394" s="34"/>
      <c r="RE394" s="34"/>
      <c r="RF394" s="34"/>
      <c r="RG394" s="34"/>
      <c r="RH394" s="34"/>
      <c r="RI394" s="34"/>
      <c r="RJ394" s="34"/>
      <c r="RK394" s="34"/>
      <c r="RL394" s="34"/>
      <c r="RM394" s="34"/>
      <c r="RN394" s="34"/>
      <c r="RO394" s="34"/>
      <c r="RP394" s="34"/>
      <c r="RQ394" s="34"/>
      <c r="RR394" s="34"/>
      <c r="RS394" s="34"/>
      <c r="RT394" s="34"/>
      <c r="RU394" s="34"/>
      <c r="RV394" s="34"/>
      <c r="RW394" s="34"/>
      <c r="RX394" s="34"/>
      <c r="RY394" s="34"/>
      <c r="RZ394" s="34"/>
      <c r="SA394" s="34"/>
      <c r="SB394" s="34"/>
      <c r="SC394" s="34"/>
      <c r="SD394" s="34"/>
      <c r="SE394" s="34"/>
      <c r="SF394" s="34"/>
      <c r="SG394" s="34"/>
      <c r="SH394" s="34"/>
      <c r="SI394" s="34"/>
      <c r="SJ394" s="34"/>
      <c r="SK394" s="34"/>
      <c r="SL394" s="34"/>
      <c r="SM394" s="34"/>
      <c r="SN394" s="34"/>
      <c r="SO394" s="34"/>
      <c r="SP394" s="34"/>
      <c r="SQ394" s="34"/>
      <c r="SR394" s="34"/>
      <c r="SS394" s="34"/>
      <c r="ST394" s="34"/>
      <c r="SU394" s="34"/>
      <c r="SV394" s="34"/>
      <c r="SW394" s="34"/>
      <c r="SX394" s="34"/>
      <c r="SY394" s="34"/>
      <c r="SZ394" s="34"/>
      <c r="TA394" s="34"/>
      <c r="TB394" s="34"/>
      <c r="TC394" s="34"/>
      <c r="TD394" s="34"/>
      <c r="TE394" s="34"/>
      <c r="TF394" s="34"/>
      <c r="TG394" s="34"/>
      <c r="TH394" s="34"/>
      <c r="TI394" s="34"/>
      <c r="TJ394" s="34"/>
      <c r="TK394" s="34"/>
      <c r="TL394" s="34"/>
      <c r="TM394" s="34"/>
      <c r="TN394" s="34"/>
      <c r="TO394" s="34"/>
      <c r="TP394" s="34"/>
      <c r="TQ394" s="34"/>
      <c r="TR394" s="34"/>
      <c r="TS394" s="34"/>
      <c r="TT394" s="34"/>
      <c r="TU394" s="34"/>
      <c r="TV394" s="34"/>
      <c r="TW394" s="34"/>
      <c r="TX394" s="34"/>
      <c r="TY394" s="34"/>
      <c r="TZ394" s="34"/>
      <c r="UA394" s="34"/>
      <c r="UB394" s="34"/>
      <c r="UC394" s="34"/>
      <c r="UD394" s="34"/>
      <c r="UE394" s="34"/>
      <c r="UF394" s="34"/>
      <c r="UG394" s="34"/>
      <c r="UH394" s="34"/>
      <c r="UI394" s="34"/>
      <c r="UJ394" s="34"/>
      <c r="UK394" s="34"/>
      <c r="UL394" s="34"/>
      <c r="UM394" s="34"/>
      <c r="UN394" s="34"/>
      <c r="UO394" s="34"/>
      <c r="UP394" s="34"/>
      <c r="UQ394" s="34"/>
      <c r="UR394" s="34"/>
      <c r="US394" s="34"/>
      <c r="UT394" s="34"/>
      <c r="UU394" s="34"/>
      <c r="UV394" s="34"/>
      <c r="UW394" s="34"/>
      <c r="UX394" s="34"/>
      <c r="UY394" s="34"/>
      <c r="UZ394" s="34"/>
      <c r="VA394" s="34"/>
      <c r="VB394" s="34"/>
      <c r="VC394" s="34"/>
      <c r="VD394" s="34"/>
      <c r="VE394" s="34"/>
      <c r="VF394" s="34"/>
      <c r="VG394" s="34"/>
      <c r="VH394" s="34"/>
      <c r="VI394" s="34"/>
      <c r="VJ394" s="34"/>
      <c r="VK394" s="34"/>
      <c r="VL394" s="34"/>
      <c r="VM394" s="34"/>
      <c r="VN394" s="34"/>
      <c r="VO394" s="34"/>
      <c r="VP394" s="34"/>
      <c r="VQ394" s="34"/>
      <c r="VR394" s="34"/>
      <c r="VS394" s="34"/>
      <c r="VT394" s="34"/>
      <c r="VU394" s="34"/>
      <c r="VV394" s="34"/>
      <c r="VW394" s="34"/>
      <c r="VX394" s="34"/>
      <c r="VY394" s="34"/>
      <c r="VZ394" s="34"/>
      <c r="WA394" s="34"/>
      <c r="WB394" s="34"/>
      <c r="WC394" s="34"/>
      <c r="WD394" s="34"/>
      <c r="WE394" s="34"/>
      <c r="WF394" s="34"/>
      <c r="WG394" s="34"/>
      <c r="WH394" s="34"/>
      <c r="WI394" s="34"/>
      <c r="WJ394" s="34"/>
      <c r="WK394" s="34"/>
      <c r="WL394" s="34"/>
      <c r="WM394" s="34"/>
      <c r="WN394" s="34"/>
      <c r="WO394" s="34"/>
      <c r="WP394" s="34"/>
      <c r="WQ394" s="34"/>
      <c r="WR394" s="34"/>
      <c r="WS394" s="34"/>
      <c r="WT394" s="34"/>
      <c r="WU394" s="34"/>
      <c r="WV394" s="34"/>
      <c r="WW394" s="34"/>
      <c r="WX394" s="34"/>
      <c r="WY394" s="34"/>
      <c r="WZ394" s="34"/>
      <c r="XA394" s="34"/>
      <c r="XB394" s="34"/>
      <c r="XC394" s="34"/>
      <c r="XD394" s="34"/>
      <c r="XE394" s="34"/>
      <c r="XF394" s="34"/>
      <c r="XG394" s="34"/>
      <c r="XH394" s="34"/>
      <c r="XI394" s="34"/>
      <c r="XJ394" s="34"/>
      <c r="XK394" s="34"/>
      <c r="XL394" s="34"/>
      <c r="XM394" s="34"/>
      <c r="XN394" s="34"/>
      <c r="XO394" s="34"/>
      <c r="XP394" s="34"/>
      <c r="XQ394" s="34"/>
      <c r="XR394" s="34"/>
      <c r="XS394" s="34"/>
      <c r="XT394" s="34"/>
      <c r="XU394" s="34"/>
      <c r="XV394" s="34"/>
      <c r="XW394" s="34"/>
      <c r="XX394" s="34"/>
      <c r="XY394" s="34"/>
      <c r="XZ394" s="34"/>
      <c r="YA394" s="34"/>
      <c r="YB394" s="34"/>
      <c r="YC394" s="34"/>
      <c r="YD394" s="34"/>
      <c r="YE394" s="34"/>
      <c r="YF394" s="34"/>
      <c r="YG394" s="34"/>
      <c r="YH394" s="34"/>
      <c r="YI394" s="34"/>
      <c r="YJ394" s="34"/>
      <c r="YK394" s="34"/>
      <c r="YL394" s="34"/>
      <c r="YM394" s="34"/>
      <c r="YN394" s="34"/>
      <c r="YO394" s="34"/>
      <c r="YP394" s="34"/>
      <c r="YQ394" s="34"/>
      <c r="YR394" s="34"/>
      <c r="YS394" s="34"/>
      <c r="YT394" s="34"/>
      <c r="YU394" s="34"/>
      <c r="YV394" s="34"/>
      <c r="YW394" s="34"/>
      <c r="YX394" s="34"/>
      <c r="YY394" s="34"/>
      <c r="YZ394" s="34"/>
      <c r="ZA394" s="34"/>
      <c r="ZB394" s="34"/>
      <c r="ZC394" s="34"/>
      <c r="ZD394" s="34"/>
      <c r="ZE394" s="34"/>
      <c r="ZF394" s="34"/>
      <c r="ZG394" s="34"/>
      <c r="ZH394" s="34"/>
      <c r="ZI394" s="34"/>
      <c r="ZJ394" s="34"/>
      <c r="ZK394" s="34"/>
      <c r="ZL394" s="34"/>
      <c r="ZM394" s="34"/>
      <c r="ZN394" s="34"/>
      <c r="ZO394" s="34"/>
      <c r="ZP394" s="34"/>
      <c r="ZQ394" s="34"/>
      <c r="ZR394" s="34"/>
      <c r="ZS394" s="34"/>
      <c r="ZT394" s="34"/>
      <c r="ZU394" s="34"/>
      <c r="ZV394" s="34"/>
      <c r="ZW394" s="34"/>
      <c r="ZX394" s="34"/>
      <c r="ZY394" s="34"/>
      <c r="ZZ394" s="34"/>
      <c r="AAA394" s="34"/>
      <c r="AAB394" s="34"/>
      <c r="AAC394" s="34"/>
      <c r="AAD394" s="34"/>
      <c r="AAE394" s="34"/>
      <c r="AAF394" s="34"/>
      <c r="AAG394" s="34"/>
      <c r="AAH394" s="34"/>
      <c r="AAI394" s="34"/>
      <c r="AAJ394" s="34"/>
      <c r="AAK394" s="34"/>
      <c r="AAL394" s="34"/>
      <c r="AAM394" s="34"/>
      <c r="AAN394" s="34"/>
      <c r="AAO394" s="34"/>
      <c r="AAP394" s="34"/>
      <c r="AAQ394" s="34"/>
      <c r="AAR394" s="34"/>
      <c r="AAS394" s="34"/>
      <c r="AAT394" s="34"/>
      <c r="AAU394" s="34"/>
      <c r="AAV394" s="34"/>
      <c r="AAW394" s="34"/>
      <c r="AAX394" s="34"/>
      <c r="AAY394" s="34"/>
      <c r="AAZ394" s="34"/>
      <c r="ABA394" s="34"/>
      <c r="ABB394" s="34"/>
      <c r="ABC394" s="34"/>
      <c r="ABD394" s="34"/>
      <c r="ABE394" s="34"/>
      <c r="ABF394" s="34"/>
      <c r="ABG394" s="34"/>
      <c r="ABH394" s="34"/>
      <c r="ABI394" s="34"/>
      <c r="ABJ394" s="34"/>
      <c r="ABK394" s="34"/>
      <c r="ABL394" s="34"/>
      <c r="ABM394" s="34"/>
      <c r="ABN394" s="34"/>
      <c r="ABO394" s="34"/>
      <c r="ABP394" s="34"/>
      <c r="ABQ394" s="34"/>
      <c r="ABR394" s="34"/>
      <c r="ABS394" s="34"/>
      <c r="ABT394" s="34"/>
      <c r="ABU394" s="34"/>
      <c r="ABV394" s="34"/>
      <c r="ABW394" s="34"/>
      <c r="ABX394" s="34"/>
      <c r="ABY394" s="34"/>
      <c r="ABZ394" s="34"/>
      <c r="ACA394" s="34"/>
      <c r="ACB394" s="34"/>
      <c r="ACC394" s="34"/>
      <c r="ACD394" s="34"/>
      <c r="ACE394" s="34"/>
      <c r="ACF394" s="34"/>
      <c r="ACG394" s="34"/>
      <c r="ACH394" s="34"/>
      <c r="ACI394" s="34"/>
      <c r="ACJ394" s="34"/>
      <c r="ACK394" s="34"/>
      <c r="ACL394" s="34"/>
      <c r="ACM394" s="34"/>
      <c r="ACN394" s="34"/>
      <c r="ACO394" s="34"/>
      <c r="ACP394" s="34"/>
      <c r="ACQ394" s="34"/>
      <c r="ACR394" s="34"/>
      <c r="ACS394" s="34"/>
      <c r="ACT394" s="34"/>
      <c r="ACU394" s="34"/>
      <c r="ACV394" s="34"/>
      <c r="ACW394" s="34"/>
      <c r="ACX394" s="34"/>
      <c r="ACY394" s="34"/>
      <c r="ACZ394" s="34"/>
      <c r="ADA394" s="34"/>
      <c r="ADB394" s="34"/>
      <c r="ADC394" s="34"/>
      <c r="ADD394" s="34"/>
      <c r="ADE394" s="34"/>
      <c r="ADF394" s="34"/>
      <c r="ADG394" s="34"/>
      <c r="ADH394" s="34"/>
      <c r="ADI394" s="34"/>
      <c r="ADJ394" s="34"/>
      <c r="ADK394" s="34"/>
      <c r="ADL394" s="34"/>
      <c r="ADM394" s="34"/>
      <c r="ADN394" s="34"/>
      <c r="ADO394" s="34"/>
      <c r="ADP394" s="34"/>
      <c r="ADQ394" s="34"/>
      <c r="ADR394" s="34"/>
      <c r="ADS394" s="34"/>
      <c r="ADT394" s="34"/>
      <c r="ADU394" s="34"/>
      <c r="ADV394" s="34"/>
      <c r="ADW394" s="34"/>
      <c r="ADX394" s="34"/>
      <c r="ADY394" s="34"/>
      <c r="ADZ394" s="34"/>
      <c r="AEA394" s="34"/>
      <c r="AEB394" s="34"/>
      <c r="AEC394" s="34"/>
      <c r="AED394" s="34"/>
      <c r="AEE394" s="34"/>
      <c r="AEF394" s="34"/>
      <c r="AEG394" s="34"/>
      <c r="AEH394" s="34"/>
      <c r="AEI394" s="34"/>
      <c r="AEJ394" s="34"/>
      <c r="AEK394" s="34"/>
      <c r="AEL394" s="34"/>
      <c r="AEM394" s="34"/>
      <c r="AEN394" s="34"/>
      <c r="AEO394" s="34"/>
      <c r="AEP394" s="34"/>
      <c r="AEQ394" s="34"/>
      <c r="AER394" s="34"/>
      <c r="AES394" s="34"/>
      <c r="AET394" s="34"/>
      <c r="AEU394" s="34"/>
      <c r="AEV394" s="34"/>
      <c r="AEW394" s="34"/>
      <c r="AEX394" s="34"/>
      <c r="AEY394" s="34"/>
      <c r="AEZ394" s="34"/>
      <c r="AFA394" s="34"/>
      <c r="AFB394" s="34"/>
      <c r="AFC394" s="34"/>
      <c r="AFD394" s="34"/>
      <c r="AFE394" s="34"/>
      <c r="AFF394" s="34"/>
      <c r="AFG394" s="34"/>
      <c r="AFH394" s="34"/>
      <c r="AFI394" s="34"/>
      <c r="AFJ394" s="34"/>
      <c r="AFK394" s="34"/>
      <c r="AFL394" s="34"/>
      <c r="AFM394" s="34"/>
      <c r="AFN394" s="34"/>
      <c r="AFO394" s="34"/>
      <c r="AFP394" s="34"/>
      <c r="AFQ394" s="34"/>
      <c r="AFR394" s="34"/>
      <c r="AFS394" s="34"/>
      <c r="AFT394" s="34"/>
      <c r="AFU394" s="34"/>
      <c r="AFV394" s="34"/>
      <c r="AFW394" s="34"/>
      <c r="AFX394" s="34"/>
      <c r="AFY394" s="34"/>
      <c r="AFZ394" s="34"/>
      <c r="AGA394" s="34"/>
      <c r="AGB394" s="34"/>
      <c r="AGC394" s="34"/>
      <c r="AGD394" s="34"/>
      <c r="AGE394" s="34"/>
      <c r="AGF394" s="34"/>
      <c r="AGG394" s="34"/>
      <c r="AGH394" s="34"/>
      <c r="AGI394" s="34"/>
      <c r="AGJ394" s="34"/>
      <c r="AGK394" s="34"/>
      <c r="AGL394" s="34"/>
      <c r="AGM394" s="34"/>
      <c r="AGN394" s="34"/>
      <c r="AGO394" s="34"/>
      <c r="AGP394" s="34"/>
      <c r="AGQ394" s="34"/>
      <c r="AGR394" s="34"/>
      <c r="AGS394" s="34"/>
      <c r="AGT394" s="34"/>
      <c r="AGU394" s="34"/>
      <c r="AGV394" s="34"/>
      <c r="AGW394" s="34"/>
      <c r="AGX394" s="34"/>
      <c r="AGY394" s="34"/>
      <c r="AGZ394" s="34"/>
      <c r="AHA394" s="34"/>
      <c r="AHB394" s="34"/>
      <c r="AHC394" s="34"/>
      <c r="AHD394" s="34"/>
      <c r="AHE394" s="34"/>
      <c r="AHF394" s="34"/>
      <c r="AHG394" s="34"/>
      <c r="AHH394" s="34"/>
      <c r="AHI394" s="34"/>
      <c r="AHJ394" s="34"/>
      <c r="AHK394" s="34"/>
      <c r="AHL394" s="34"/>
      <c r="AHM394" s="34"/>
      <c r="AHN394" s="34"/>
      <c r="AHO394" s="34"/>
      <c r="AHP394" s="34"/>
      <c r="AHQ394" s="34"/>
      <c r="AHR394" s="34"/>
      <c r="AHS394" s="34"/>
      <c r="AHT394" s="34"/>
      <c r="AHU394" s="34"/>
      <c r="AHV394" s="34"/>
      <c r="AHW394" s="34"/>
      <c r="AHX394" s="34"/>
      <c r="AHY394" s="34"/>
      <c r="AHZ394" s="34"/>
      <c r="AIA394" s="34"/>
      <c r="AIB394" s="34"/>
      <c r="AIC394" s="34"/>
      <c r="AID394" s="34"/>
      <c r="AIE394" s="34"/>
      <c r="AIF394" s="34"/>
      <c r="AIG394" s="34"/>
      <c r="AIH394" s="34"/>
      <c r="AII394" s="34"/>
      <c r="AIJ394" s="34"/>
      <c r="AIK394" s="34"/>
      <c r="AIL394" s="34"/>
      <c r="AIM394" s="34"/>
      <c r="AIN394" s="34"/>
      <c r="AIO394" s="34"/>
      <c r="AIP394" s="34"/>
      <c r="AIQ394" s="34"/>
      <c r="AIR394" s="34"/>
    </row>
    <row r="395" spans="1:928" s="33" customFormat="1" ht="15.75" customHeight="1" outlineLevel="1">
      <c r="A395" s="38" t="s">
        <v>513</v>
      </c>
      <c r="B395" s="38" t="s">
        <v>514</v>
      </c>
      <c r="C395" s="13" t="s">
        <v>529</v>
      </c>
      <c r="D395" s="14" t="s">
        <v>369</v>
      </c>
      <c r="E395" s="15">
        <v>65</v>
      </c>
      <c r="F395" s="16">
        <v>142</v>
      </c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  <c r="DM395" s="34"/>
      <c r="DN395" s="34"/>
      <c r="DO395" s="34"/>
      <c r="DP395" s="34"/>
      <c r="DQ395" s="34"/>
      <c r="DR395" s="34"/>
      <c r="DS395" s="34"/>
      <c r="DT395" s="34"/>
      <c r="DU395" s="34"/>
      <c r="DV395" s="34"/>
      <c r="DW395" s="34"/>
      <c r="DX395" s="34"/>
      <c r="DY395" s="34"/>
      <c r="DZ395" s="34"/>
      <c r="EA395" s="34"/>
      <c r="EB395" s="34"/>
      <c r="EC395" s="34"/>
      <c r="ED395" s="34"/>
      <c r="EE395" s="34"/>
      <c r="EF395" s="34"/>
      <c r="EG395" s="34"/>
      <c r="EH395" s="34"/>
      <c r="EI395" s="34"/>
      <c r="EJ395" s="34"/>
      <c r="EK395" s="34"/>
      <c r="EL395" s="34"/>
      <c r="EM395" s="34"/>
      <c r="EN395" s="34"/>
      <c r="EO395" s="34"/>
      <c r="EP395" s="34"/>
      <c r="EQ395" s="34"/>
      <c r="ER395" s="34"/>
      <c r="ES395" s="34"/>
      <c r="ET395" s="34"/>
      <c r="EU395" s="34"/>
      <c r="EV395" s="34"/>
      <c r="EW395" s="34"/>
      <c r="EX395" s="34"/>
      <c r="EY395" s="34"/>
      <c r="EZ395" s="34"/>
      <c r="FA395" s="34"/>
      <c r="FB395" s="34"/>
      <c r="FC395" s="34"/>
      <c r="FD395" s="34"/>
      <c r="FE395" s="34"/>
      <c r="FF395" s="34"/>
      <c r="FG395" s="34"/>
      <c r="FH395" s="34"/>
      <c r="FI395" s="34"/>
      <c r="FJ395" s="34"/>
      <c r="FK395" s="34"/>
      <c r="FL395" s="34"/>
      <c r="FM395" s="34"/>
      <c r="FN395" s="34"/>
      <c r="FO395" s="34"/>
      <c r="FP395" s="34"/>
      <c r="FQ395" s="34"/>
      <c r="FR395" s="34"/>
      <c r="FS395" s="34"/>
      <c r="FT395" s="34"/>
      <c r="FU395" s="34"/>
      <c r="FV395" s="34"/>
      <c r="FW395" s="34"/>
      <c r="FX395" s="34"/>
      <c r="FY395" s="34"/>
      <c r="FZ395" s="34"/>
      <c r="GA395" s="34"/>
      <c r="GB395" s="34"/>
      <c r="GC395" s="34"/>
      <c r="GD395" s="34"/>
      <c r="GE395" s="34"/>
      <c r="GF395" s="34"/>
      <c r="GG395" s="34"/>
      <c r="GH395" s="34"/>
      <c r="GI395" s="34"/>
      <c r="GJ395" s="34"/>
      <c r="GK395" s="34"/>
      <c r="GL395" s="34"/>
      <c r="GM395" s="34"/>
      <c r="GN395" s="34"/>
      <c r="GO395" s="34"/>
      <c r="GP395" s="34"/>
      <c r="GQ395" s="34"/>
      <c r="GR395" s="34"/>
      <c r="GS395" s="34"/>
      <c r="GT395" s="34"/>
      <c r="GU395" s="34"/>
      <c r="GV395" s="34"/>
      <c r="GW395" s="34"/>
      <c r="GX395" s="34"/>
      <c r="GY395" s="34"/>
      <c r="GZ395" s="34"/>
      <c r="HA395" s="34"/>
      <c r="HB395" s="34"/>
      <c r="HC395" s="34"/>
      <c r="HD395" s="34"/>
      <c r="HE395" s="34"/>
      <c r="HF395" s="34"/>
      <c r="HG395" s="34"/>
      <c r="HH395" s="34"/>
      <c r="HI395" s="34"/>
      <c r="HJ395" s="34"/>
      <c r="HK395" s="34"/>
      <c r="HL395" s="34"/>
      <c r="HM395" s="34"/>
      <c r="HN395" s="34"/>
      <c r="HO395" s="34"/>
      <c r="HP395" s="34"/>
      <c r="HQ395" s="34"/>
      <c r="HR395" s="34"/>
      <c r="HS395" s="34"/>
      <c r="HT395" s="34"/>
      <c r="HU395" s="34"/>
      <c r="HV395" s="34"/>
      <c r="HW395" s="34"/>
      <c r="HX395" s="34"/>
      <c r="HY395" s="34"/>
      <c r="HZ395" s="34"/>
      <c r="IA395" s="34"/>
      <c r="IB395" s="34"/>
      <c r="IC395" s="34"/>
      <c r="ID395" s="34"/>
      <c r="IE395" s="34"/>
      <c r="IF395" s="34"/>
      <c r="IG395" s="34"/>
      <c r="IH395" s="34"/>
      <c r="II395" s="34"/>
      <c r="IJ395" s="34"/>
      <c r="IK395" s="34"/>
      <c r="IL395" s="34"/>
      <c r="IM395" s="34"/>
      <c r="IN395" s="34"/>
      <c r="IO395" s="34"/>
      <c r="IP395" s="34"/>
      <c r="IQ395" s="34"/>
      <c r="IR395" s="34"/>
      <c r="IS395" s="34"/>
      <c r="IT395" s="34"/>
      <c r="IU395" s="34"/>
      <c r="IV395" s="34"/>
      <c r="IW395" s="34"/>
      <c r="IX395" s="34"/>
      <c r="IY395" s="34"/>
      <c r="IZ395" s="34"/>
      <c r="JA395" s="34"/>
      <c r="JB395" s="34"/>
      <c r="JC395" s="34"/>
      <c r="JD395" s="34"/>
      <c r="JE395" s="34"/>
      <c r="JF395" s="34"/>
      <c r="JG395" s="34"/>
      <c r="JH395" s="34"/>
      <c r="JI395" s="34"/>
      <c r="JJ395" s="34"/>
      <c r="JK395" s="34"/>
      <c r="JL395" s="34"/>
      <c r="JM395" s="34"/>
      <c r="JN395" s="34"/>
      <c r="JO395" s="34"/>
      <c r="JP395" s="34"/>
      <c r="JQ395" s="34"/>
      <c r="JR395" s="34"/>
      <c r="JS395" s="34"/>
      <c r="JT395" s="34"/>
      <c r="JU395" s="34"/>
      <c r="JV395" s="34"/>
      <c r="JW395" s="34"/>
      <c r="JX395" s="34"/>
      <c r="JY395" s="34"/>
      <c r="JZ395" s="34"/>
      <c r="KA395" s="34"/>
      <c r="KB395" s="34"/>
      <c r="KC395" s="34"/>
      <c r="KD395" s="34"/>
      <c r="KE395" s="34"/>
      <c r="KF395" s="34"/>
      <c r="KG395" s="34"/>
      <c r="KH395" s="34"/>
      <c r="KI395" s="34"/>
      <c r="KJ395" s="34"/>
      <c r="KK395" s="34"/>
      <c r="KL395" s="34"/>
      <c r="KM395" s="34"/>
      <c r="KN395" s="34"/>
      <c r="KO395" s="34"/>
      <c r="KP395" s="34"/>
      <c r="KQ395" s="34"/>
      <c r="KR395" s="34"/>
      <c r="KS395" s="34"/>
      <c r="KT395" s="34"/>
      <c r="KU395" s="34"/>
      <c r="KV395" s="34"/>
      <c r="KW395" s="34"/>
      <c r="KX395" s="34"/>
      <c r="KY395" s="34"/>
      <c r="KZ395" s="34"/>
      <c r="LA395" s="34"/>
      <c r="LB395" s="34"/>
      <c r="LC395" s="34"/>
      <c r="LD395" s="34"/>
      <c r="LE395" s="34"/>
      <c r="LF395" s="34"/>
      <c r="LG395" s="34"/>
      <c r="LH395" s="34"/>
      <c r="LI395" s="34"/>
      <c r="LJ395" s="34"/>
      <c r="LK395" s="34"/>
      <c r="LL395" s="34"/>
      <c r="LM395" s="34"/>
      <c r="LN395" s="34"/>
      <c r="LO395" s="34"/>
      <c r="LP395" s="34"/>
      <c r="LQ395" s="34"/>
      <c r="LR395" s="34"/>
      <c r="LS395" s="34"/>
      <c r="LT395" s="34"/>
      <c r="LU395" s="34"/>
      <c r="LV395" s="34"/>
      <c r="LW395" s="34"/>
      <c r="LX395" s="34"/>
      <c r="LY395" s="34"/>
      <c r="LZ395" s="34"/>
      <c r="MA395" s="34"/>
      <c r="MB395" s="34"/>
      <c r="MC395" s="34"/>
      <c r="MD395" s="34"/>
      <c r="ME395" s="34"/>
      <c r="MF395" s="34"/>
      <c r="MG395" s="34"/>
      <c r="MH395" s="34"/>
      <c r="MI395" s="34"/>
      <c r="MJ395" s="34"/>
      <c r="MK395" s="34"/>
      <c r="ML395" s="34"/>
      <c r="MM395" s="34"/>
      <c r="MN395" s="34"/>
      <c r="MO395" s="34"/>
      <c r="MP395" s="34"/>
      <c r="MQ395" s="34"/>
      <c r="MR395" s="34"/>
      <c r="MS395" s="34"/>
      <c r="MT395" s="34"/>
      <c r="MU395" s="34"/>
      <c r="MV395" s="34"/>
      <c r="MW395" s="34"/>
      <c r="MX395" s="34"/>
      <c r="MY395" s="34"/>
      <c r="MZ395" s="34"/>
      <c r="NA395" s="34"/>
      <c r="NB395" s="34"/>
      <c r="NC395" s="34"/>
      <c r="ND395" s="34"/>
      <c r="NE395" s="34"/>
      <c r="NF395" s="34"/>
      <c r="NG395" s="34"/>
      <c r="NH395" s="34"/>
      <c r="NI395" s="34"/>
      <c r="NJ395" s="34"/>
      <c r="NK395" s="34"/>
      <c r="NL395" s="34"/>
      <c r="NM395" s="34"/>
      <c r="NN395" s="34"/>
      <c r="NO395" s="34"/>
      <c r="NP395" s="34"/>
      <c r="NQ395" s="34"/>
      <c r="NR395" s="34"/>
      <c r="NS395" s="34"/>
      <c r="NT395" s="34"/>
      <c r="NU395" s="34"/>
      <c r="NV395" s="34"/>
      <c r="NW395" s="34"/>
      <c r="NX395" s="34"/>
      <c r="NY395" s="34"/>
      <c r="NZ395" s="34"/>
      <c r="OA395" s="34"/>
      <c r="OB395" s="34"/>
      <c r="OC395" s="34"/>
      <c r="OD395" s="34"/>
      <c r="OE395" s="34"/>
      <c r="OF395" s="34"/>
      <c r="OG395" s="34"/>
      <c r="OH395" s="34"/>
      <c r="OI395" s="34"/>
      <c r="OJ395" s="34"/>
      <c r="OK395" s="34"/>
      <c r="OL395" s="34"/>
      <c r="OM395" s="34"/>
      <c r="ON395" s="34"/>
      <c r="OO395" s="34"/>
      <c r="OP395" s="34"/>
      <c r="OQ395" s="34"/>
      <c r="OR395" s="34"/>
      <c r="OS395" s="34"/>
      <c r="OT395" s="34"/>
      <c r="OU395" s="34"/>
      <c r="OV395" s="34"/>
      <c r="OW395" s="34"/>
      <c r="OX395" s="34"/>
      <c r="OY395" s="34"/>
      <c r="OZ395" s="34"/>
      <c r="PA395" s="34"/>
      <c r="PB395" s="34"/>
      <c r="PC395" s="34"/>
      <c r="PD395" s="34"/>
      <c r="PE395" s="34"/>
      <c r="PF395" s="34"/>
      <c r="PG395" s="34"/>
      <c r="PH395" s="34"/>
      <c r="PI395" s="34"/>
      <c r="PJ395" s="34"/>
      <c r="PK395" s="34"/>
      <c r="PL395" s="34"/>
      <c r="PM395" s="34"/>
      <c r="PN395" s="34"/>
      <c r="PO395" s="34"/>
      <c r="PP395" s="34"/>
      <c r="PQ395" s="34"/>
      <c r="PR395" s="34"/>
      <c r="PS395" s="34"/>
      <c r="PT395" s="34"/>
      <c r="PU395" s="34"/>
      <c r="PV395" s="34"/>
      <c r="PW395" s="34"/>
      <c r="PX395" s="34"/>
      <c r="PY395" s="34"/>
      <c r="PZ395" s="34"/>
      <c r="QA395" s="34"/>
      <c r="QB395" s="34"/>
      <c r="QC395" s="34"/>
      <c r="QD395" s="34"/>
      <c r="QE395" s="34"/>
      <c r="QF395" s="34"/>
      <c r="QG395" s="34"/>
      <c r="QH395" s="34"/>
      <c r="QI395" s="34"/>
      <c r="QJ395" s="34"/>
      <c r="QK395" s="34"/>
      <c r="QL395" s="34"/>
      <c r="QM395" s="34"/>
      <c r="QN395" s="34"/>
      <c r="QO395" s="34"/>
      <c r="QP395" s="34"/>
      <c r="QQ395" s="34"/>
      <c r="QR395" s="34"/>
      <c r="QS395" s="34"/>
      <c r="QT395" s="34"/>
      <c r="QU395" s="34"/>
      <c r="QV395" s="34"/>
      <c r="QW395" s="34"/>
      <c r="QX395" s="34"/>
      <c r="QY395" s="34"/>
      <c r="QZ395" s="34"/>
      <c r="RA395" s="34"/>
      <c r="RB395" s="34"/>
      <c r="RC395" s="34"/>
      <c r="RD395" s="34"/>
      <c r="RE395" s="34"/>
      <c r="RF395" s="34"/>
      <c r="RG395" s="34"/>
      <c r="RH395" s="34"/>
      <c r="RI395" s="34"/>
      <c r="RJ395" s="34"/>
      <c r="RK395" s="34"/>
      <c r="RL395" s="34"/>
      <c r="RM395" s="34"/>
      <c r="RN395" s="34"/>
      <c r="RO395" s="34"/>
      <c r="RP395" s="34"/>
      <c r="RQ395" s="34"/>
      <c r="RR395" s="34"/>
      <c r="RS395" s="34"/>
      <c r="RT395" s="34"/>
      <c r="RU395" s="34"/>
      <c r="RV395" s="34"/>
      <c r="RW395" s="34"/>
      <c r="RX395" s="34"/>
      <c r="RY395" s="34"/>
      <c r="RZ395" s="34"/>
      <c r="SA395" s="34"/>
      <c r="SB395" s="34"/>
      <c r="SC395" s="34"/>
      <c r="SD395" s="34"/>
      <c r="SE395" s="34"/>
      <c r="SF395" s="34"/>
      <c r="SG395" s="34"/>
      <c r="SH395" s="34"/>
      <c r="SI395" s="34"/>
      <c r="SJ395" s="34"/>
      <c r="SK395" s="34"/>
      <c r="SL395" s="34"/>
      <c r="SM395" s="34"/>
      <c r="SN395" s="34"/>
      <c r="SO395" s="34"/>
      <c r="SP395" s="34"/>
      <c r="SQ395" s="34"/>
      <c r="SR395" s="34"/>
      <c r="SS395" s="34"/>
      <c r="ST395" s="34"/>
      <c r="SU395" s="34"/>
      <c r="SV395" s="34"/>
      <c r="SW395" s="34"/>
      <c r="SX395" s="34"/>
      <c r="SY395" s="34"/>
      <c r="SZ395" s="34"/>
      <c r="TA395" s="34"/>
      <c r="TB395" s="34"/>
      <c r="TC395" s="34"/>
      <c r="TD395" s="34"/>
      <c r="TE395" s="34"/>
      <c r="TF395" s="34"/>
      <c r="TG395" s="34"/>
      <c r="TH395" s="34"/>
      <c r="TI395" s="34"/>
      <c r="TJ395" s="34"/>
      <c r="TK395" s="34"/>
      <c r="TL395" s="34"/>
      <c r="TM395" s="34"/>
      <c r="TN395" s="34"/>
      <c r="TO395" s="34"/>
      <c r="TP395" s="34"/>
      <c r="TQ395" s="34"/>
      <c r="TR395" s="34"/>
      <c r="TS395" s="34"/>
      <c r="TT395" s="34"/>
      <c r="TU395" s="34"/>
      <c r="TV395" s="34"/>
      <c r="TW395" s="34"/>
      <c r="TX395" s="34"/>
      <c r="TY395" s="34"/>
      <c r="TZ395" s="34"/>
      <c r="UA395" s="34"/>
      <c r="UB395" s="34"/>
      <c r="UC395" s="34"/>
      <c r="UD395" s="34"/>
      <c r="UE395" s="34"/>
      <c r="UF395" s="34"/>
      <c r="UG395" s="34"/>
      <c r="UH395" s="34"/>
      <c r="UI395" s="34"/>
      <c r="UJ395" s="34"/>
      <c r="UK395" s="34"/>
      <c r="UL395" s="34"/>
      <c r="UM395" s="34"/>
      <c r="UN395" s="34"/>
      <c r="UO395" s="34"/>
      <c r="UP395" s="34"/>
      <c r="UQ395" s="34"/>
      <c r="UR395" s="34"/>
      <c r="US395" s="34"/>
      <c r="UT395" s="34"/>
      <c r="UU395" s="34"/>
      <c r="UV395" s="34"/>
      <c r="UW395" s="34"/>
      <c r="UX395" s="34"/>
      <c r="UY395" s="34"/>
      <c r="UZ395" s="34"/>
      <c r="VA395" s="34"/>
      <c r="VB395" s="34"/>
      <c r="VC395" s="34"/>
      <c r="VD395" s="34"/>
      <c r="VE395" s="34"/>
      <c r="VF395" s="34"/>
      <c r="VG395" s="34"/>
      <c r="VH395" s="34"/>
      <c r="VI395" s="34"/>
      <c r="VJ395" s="34"/>
      <c r="VK395" s="34"/>
      <c r="VL395" s="34"/>
      <c r="VM395" s="34"/>
      <c r="VN395" s="34"/>
      <c r="VO395" s="34"/>
      <c r="VP395" s="34"/>
      <c r="VQ395" s="34"/>
      <c r="VR395" s="34"/>
      <c r="VS395" s="34"/>
      <c r="VT395" s="34"/>
      <c r="VU395" s="34"/>
      <c r="VV395" s="34"/>
      <c r="VW395" s="34"/>
      <c r="VX395" s="34"/>
      <c r="VY395" s="34"/>
      <c r="VZ395" s="34"/>
      <c r="WA395" s="34"/>
      <c r="WB395" s="34"/>
      <c r="WC395" s="34"/>
      <c r="WD395" s="34"/>
      <c r="WE395" s="34"/>
      <c r="WF395" s="34"/>
      <c r="WG395" s="34"/>
      <c r="WH395" s="34"/>
      <c r="WI395" s="34"/>
      <c r="WJ395" s="34"/>
      <c r="WK395" s="34"/>
      <c r="WL395" s="34"/>
      <c r="WM395" s="34"/>
      <c r="WN395" s="34"/>
      <c r="WO395" s="34"/>
      <c r="WP395" s="34"/>
      <c r="WQ395" s="34"/>
      <c r="WR395" s="34"/>
      <c r="WS395" s="34"/>
      <c r="WT395" s="34"/>
      <c r="WU395" s="34"/>
      <c r="WV395" s="34"/>
      <c r="WW395" s="34"/>
      <c r="WX395" s="34"/>
      <c r="WY395" s="34"/>
      <c r="WZ395" s="34"/>
      <c r="XA395" s="34"/>
      <c r="XB395" s="34"/>
      <c r="XC395" s="34"/>
      <c r="XD395" s="34"/>
      <c r="XE395" s="34"/>
      <c r="XF395" s="34"/>
      <c r="XG395" s="34"/>
      <c r="XH395" s="34"/>
      <c r="XI395" s="34"/>
      <c r="XJ395" s="34"/>
      <c r="XK395" s="34"/>
      <c r="XL395" s="34"/>
      <c r="XM395" s="34"/>
      <c r="XN395" s="34"/>
      <c r="XO395" s="34"/>
      <c r="XP395" s="34"/>
      <c r="XQ395" s="34"/>
      <c r="XR395" s="34"/>
      <c r="XS395" s="34"/>
      <c r="XT395" s="34"/>
      <c r="XU395" s="34"/>
      <c r="XV395" s="34"/>
      <c r="XW395" s="34"/>
      <c r="XX395" s="34"/>
      <c r="XY395" s="34"/>
      <c r="XZ395" s="34"/>
      <c r="YA395" s="34"/>
      <c r="YB395" s="34"/>
      <c r="YC395" s="34"/>
      <c r="YD395" s="34"/>
      <c r="YE395" s="34"/>
      <c r="YF395" s="34"/>
      <c r="YG395" s="34"/>
      <c r="YH395" s="34"/>
      <c r="YI395" s="34"/>
      <c r="YJ395" s="34"/>
      <c r="YK395" s="34"/>
      <c r="YL395" s="34"/>
      <c r="YM395" s="34"/>
      <c r="YN395" s="34"/>
      <c r="YO395" s="34"/>
      <c r="YP395" s="34"/>
      <c r="YQ395" s="34"/>
      <c r="YR395" s="34"/>
      <c r="YS395" s="34"/>
      <c r="YT395" s="34"/>
      <c r="YU395" s="34"/>
      <c r="YV395" s="34"/>
      <c r="YW395" s="34"/>
      <c r="YX395" s="34"/>
      <c r="YY395" s="34"/>
      <c r="YZ395" s="34"/>
      <c r="ZA395" s="34"/>
      <c r="ZB395" s="34"/>
      <c r="ZC395" s="34"/>
      <c r="ZD395" s="34"/>
      <c r="ZE395" s="34"/>
      <c r="ZF395" s="34"/>
      <c r="ZG395" s="34"/>
      <c r="ZH395" s="34"/>
      <c r="ZI395" s="34"/>
      <c r="ZJ395" s="34"/>
      <c r="ZK395" s="34"/>
      <c r="ZL395" s="34"/>
      <c r="ZM395" s="34"/>
      <c r="ZN395" s="34"/>
      <c r="ZO395" s="34"/>
      <c r="ZP395" s="34"/>
      <c r="ZQ395" s="34"/>
      <c r="ZR395" s="34"/>
      <c r="ZS395" s="34"/>
      <c r="ZT395" s="34"/>
      <c r="ZU395" s="34"/>
      <c r="ZV395" s="34"/>
      <c r="ZW395" s="34"/>
      <c r="ZX395" s="34"/>
      <c r="ZY395" s="34"/>
      <c r="ZZ395" s="34"/>
      <c r="AAA395" s="34"/>
      <c r="AAB395" s="34"/>
      <c r="AAC395" s="34"/>
      <c r="AAD395" s="34"/>
      <c r="AAE395" s="34"/>
      <c r="AAF395" s="34"/>
      <c r="AAG395" s="34"/>
      <c r="AAH395" s="34"/>
      <c r="AAI395" s="34"/>
      <c r="AAJ395" s="34"/>
      <c r="AAK395" s="34"/>
      <c r="AAL395" s="34"/>
      <c r="AAM395" s="34"/>
      <c r="AAN395" s="34"/>
      <c r="AAO395" s="34"/>
      <c r="AAP395" s="34"/>
      <c r="AAQ395" s="34"/>
      <c r="AAR395" s="34"/>
      <c r="AAS395" s="34"/>
      <c r="AAT395" s="34"/>
      <c r="AAU395" s="34"/>
      <c r="AAV395" s="34"/>
      <c r="AAW395" s="34"/>
      <c r="AAX395" s="34"/>
      <c r="AAY395" s="34"/>
      <c r="AAZ395" s="34"/>
      <c r="ABA395" s="34"/>
      <c r="ABB395" s="34"/>
      <c r="ABC395" s="34"/>
      <c r="ABD395" s="34"/>
      <c r="ABE395" s="34"/>
      <c r="ABF395" s="34"/>
      <c r="ABG395" s="34"/>
      <c r="ABH395" s="34"/>
      <c r="ABI395" s="34"/>
      <c r="ABJ395" s="34"/>
      <c r="ABK395" s="34"/>
      <c r="ABL395" s="34"/>
      <c r="ABM395" s="34"/>
      <c r="ABN395" s="34"/>
      <c r="ABO395" s="34"/>
      <c r="ABP395" s="34"/>
      <c r="ABQ395" s="34"/>
      <c r="ABR395" s="34"/>
      <c r="ABS395" s="34"/>
      <c r="ABT395" s="34"/>
      <c r="ABU395" s="34"/>
      <c r="ABV395" s="34"/>
      <c r="ABW395" s="34"/>
      <c r="ABX395" s="34"/>
      <c r="ABY395" s="34"/>
      <c r="ABZ395" s="34"/>
      <c r="ACA395" s="34"/>
      <c r="ACB395" s="34"/>
      <c r="ACC395" s="34"/>
      <c r="ACD395" s="34"/>
      <c r="ACE395" s="34"/>
      <c r="ACF395" s="34"/>
      <c r="ACG395" s="34"/>
      <c r="ACH395" s="34"/>
      <c r="ACI395" s="34"/>
      <c r="ACJ395" s="34"/>
      <c r="ACK395" s="34"/>
      <c r="ACL395" s="34"/>
      <c r="ACM395" s="34"/>
      <c r="ACN395" s="34"/>
      <c r="ACO395" s="34"/>
      <c r="ACP395" s="34"/>
      <c r="ACQ395" s="34"/>
      <c r="ACR395" s="34"/>
      <c r="ACS395" s="34"/>
      <c r="ACT395" s="34"/>
      <c r="ACU395" s="34"/>
      <c r="ACV395" s="34"/>
      <c r="ACW395" s="34"/>
      <c r="ACX395" s="34"/>
      <c r="ACY395" s="34"/>
      <c r="ACZ395" s="34"/>
      <c r="ADA395" s="34"/>
      <c r="ADB395" s="34"/>
      <c r="ADC395" s="34"/>
      <c r="ADD395" s="34"/>
      <c r="ADE395" s="34"/>
      <c r="ADF395" s="34"/>
      <c r="ADG395" s="34"/>
      <c r="ADH395" s="34"/>
      <c r="ADI395" s="34"/>
      <c r="ADJ395" s="34"/>
      <c r="ADK395" s="34"/>
      <c r="ADL395" s="34"/>
      <c r="ADM395" s="34"/>
      <c r="ADN395" s="34"/>
      <c r="ADO395" s="34"/>
      <c r="ADP395" s="34"/>
      <c r="ADQ395" s="34"/>
      <c r="ADR395" s="34"/>
      <c r="ADS395" s="34"/>
      <c r="ADT395" s="34"/>
      <c r="ADU395" s="34"/>
      <c r="ADV395" s="34"/>
      <c r="ADW395" s="34"/>
      <c r="ADX395" s="34"/>
      <c r="ADY395" s="34"/>
      <c r="ADZ395" s="34"/>
      <c r="AEA395" s="34"/>
      <c r="AEB395" s="34"/>
      <c r="AEC395" s="34"/>
      <c r="AED395" s="34"/>
      <c r="AEE395" s="34"/>
      <c r="AEF395" s="34"/>
      <c r="AEG395" s="34"/>
      <c r="AEH395" s="34"/>
      <c r="AEI395" s="34"/>
      <c r="AEJ395" s="34"/>
      <c r="AEK395" s="34"/>
      <c r="AEL395" s="34"/>
      <c r="AEM395" s="34"/>
      <c r="AEN395" s="34"/>
      <c r="AEO395" s="34"/>
      <c r="AEP395" s="34"/>
      <c r="AEQ395" s="34"/>
      <c r="AER395" s="34"/>
      <c r="AES395" s="34"/>
      <c r="AET395" s="34"/>
      <c r="AEU395" s="34"/>
      <c r="AEV395" s="34"/>
      <c r="AEW395" s="34"/>
      <c r="AEX395" s="34"/>
      <c r="AEY395" s="34"/>
      <c r="AEZ395" s="34"/>
      <c r="AFA395" s="34"/>
      <c r="AFB395" s="34"/>
      <c r="AFC395" s="34"/>
      <c r="AFD395" s="34"/>
      <c r="AFE395" s="34"/>
      <c r="AFF395" s="34"/>
      <c r="AFG395" s="34"/>
      <c r="AFH395" s="34"/>
      <c r="AFI395" s="34"/>
      <c r="AFJ395" s="34"/>
      <c r="AFK395" s="34"/>
      <c r="AFL395" s="34"/>
      <c r="AFM395" s="34"/>
      <c r="AFN395" s="34"/>
      <c r="AFO395" s="34"/>
      <c r="AFP395" s="34"/>
      <c r="AFQ395" s="34"/>
      <c r="AFR395" s="34"/>
      <c r="AFS395" s="34"/>
      <c r="AFT395" s="34"/>
      <c r="AFU395" s="34"/>
      <c r="AFV395" s="34"/>
      <c r="AFW395" s="34"/>
      <c r="AFX395" s="34"/>
      <c r="AFY395" s="34"/>
      <c r="AFZ395" s="34"/>
      <c r="AGA395" s="34"/>
      <c r="AGB395" s="34"/>
      <c r="AGC395" s="34"/>
      <c r="AGD395" s="34"/>
      <c r="AGE395" s="34"/>
      <c r="AGF395" s="34"/>
      <c r="AGG395" s="34"/>
      <c r="AGH395" s="34"/>
      <c r="AGI395" s="34"/>
      <c r="AGJ395" s="34"/>
      <c r="AGK395" s="34"/>
      <c r="AGL395" s="34"/>
      <c r="AGM395" s="34"/>
      <c r="AGN395" s="34"/>
      <c r="AGO395" s="34"/>
      <c r="AGP395" s="34"/>
      <c r="AGQ395" s="34"/>
      <c r="AGR395" s="34"/>
      <c r="AGS395" s="34"/>
      <c r="AGT395" s="34"/>
      <c r="AGU395" s="34"/>
      <c r="AGV395" s="34"/>
      <c r="AGW395" s="34"/>
      <c r="AGX395" s="34"/>
      <c r="AGY395" s="34"/>
      <c r="AGZ395" s="34"/>
      <c r="AHA395" s="34"/>
      <c r="AHB395" s="34"/>
      <c r="AHC395" s="34"/>
      <c r="AHD395" s="34"/>
      <c r="AHE395" s="34"/>
      <c r="AHF395" s="34"/>
      <c r="AHG395" s="34"/>
      <c r="AHH395" s="34"/>
      <c r="AHI395" s="34"/>
      <c r="AHJ395" s="34"/>
      <c r="AHK395" s="34"/>
      <c r="AHL395" s="34"/>
      <c r="AHM395" s="34"/>
      <c r="AHN395" s="34"/>
      <c r="AHO395" s="34"/>
      <c r="AHP395" s="34"/>
      <c r="AHQ395" s="34"/>
      <c r="AHR395" s="34"/>
      <c r="AHS395" s="34"/>
      <c r="AHT395" s="34"/>
      <c r="AHU395" s="34"/>
      <c r="AHV395" s="34"/>
      <c r="AHW395" s="34"/>
      <c r="AHX395" s="34"/>
      <c r="AHY395" s="34"/>
      <c r="AHZ395" s="34"/>
      <c r="AIA395" s="34"/>
      <c r="AIB395" s="34"/>
      <c r="AIC395" s="34"/>
      <c r="AID395" s="34"/>
      <c r="AIE395" s="34"/>
      <c r="AIF395" s="34"/>
      <c r="AIG395" s="34"/>
      <c r="AIH395" s="34"/>
      <c r="AII395" s="34"/>
      <c r="AIJ395" s="34"/>
      <c r="AIK395" s="34"/>
      <c r="AIL395" s="34"/>
      <c r="AIM395" s="34"/>
      <c r="AIN395" s="34"/>
      <c r="AIO395" s="34"/>
      <c r="AIP395" s="34"/>
      <c r="AIQ395" s="34"/>
      <c r="AIR395" s="34"/>
    </row>
    <row r="396" spans="1:928" s="33" customFormat="1" ht="15.75" customHeight="1" outlineLevel="1">
      <c r="A396" s="38" t="s">
        <v>513</v>
      </c>
      <c r="B396" s="38" t="s">
        <v>514</v>
      </c>
      <c r="C396" s="13" t="s">
        <v>530</v>
      </c>
      <c r="D396" s="14" t="s">
        <v>369</v>
      </c>
      <c r="E396" s="15">
        <v>65</v>
      </c>
      <c r="F396" s="16">
        <v>143</v>
      </c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  <c r="DM396" s="34"/>
      <c r="DN396" s="34"/>
      <c r="DO396" s="34"/>
      <c r="DP396" s="34"/>
      <c r="DQ396" s="34"/>
      <c r="DR396" s="34"/>
      <c r="DS396" s="34"/>
      <c r="DT396" s="34"/>
      <c r="DU396" s="34"/>
      <c r="DV396" s="34"/>
      <c r="DW396" s="34"/>
      <c r="DX396" s="34"/>
      <c r="DY396" s="34"/>
      <c r="DZ396" s="34"/>
      <c r="EA396" s="34"/>
      <c r="EB396" s="34"/>
      <c r="EC396" s="34"/>
      <c r="ED396" s="34"/>
      <c r="EE396" s="34"/>
      <c r="EF396" s="34"/>
      <c r="EG396" s="34"/>
      <c r="EH396" s="34"/>
      <c r="EI396" s="34"/>
      <c r="EJ396" s="34"/>
      <c r="EK396" s="34"/>
      <c r="EL396" s="34"/>
      <c r="EM396" s="34"/>
      <c r="EN396" s="34"/>
      <c r="EO396" s="34"/>
      <c r="EP396" s="34"/>
      <c r="EQ396" s="34"/>
      <c r="ER396" s="34"/>
      <c r="ES396" s="34"/>
      <c r="ET396" s="34"/>
      <c r="EU396" s="34"/>
      <c r="EV396" s="34"/>
      <c r="EW396" s="34"/>
      <c r="EX396" s="34"/>
      <c r="EY396" s="34"/>
      <c r="EZ396" s="34"/>
      <c r="FA396" s="34"/>
      <c r="FB396" s="34"/>
      <c r="FC396" s="34"/>
      <c r="FD396" s="34"/>
      <c r="FE396" s="34"/>
      <c r="FF396" s="34"/>
      <c r="FG396" s="34"/>
      <c r="FH396" s="34"/>
      <c r="FI396" s="34"/>
      <c r="FJ396" s="34"/>
      <c r="FK396" s="34"/>
      <c r="FL396" s="34"/>
      <c r="FM396" s="34"/>
      <c r="FN396" s="34"/>
      <c r="FO396" s="34"/>
      <c r="FP396" s="34"/>
      <c r="FQ396" s="34"/>
      <c r="FR396" s="34"/>
      <c r="FS396" s="34"/>
      <c r="FT396" s="34"/>
      <c r="FU396" s="34"/>
      <c r="FV396" s="34"/>
      <c r="FW396" s="34"/>
      <c r="FX396" s="34"/>
      <c r="FY396" s="34"/>
      <c r="FZ396" s="34"/>
      <c r="GA396" s="34"/>
      <c r="GB396" s="34"/>
      <c r="GC396" s="34"/>
      <c r="GD396" s="34"/>
      <c r="GE396" s="34"/>
      <c r="GF396" s="34"/>
      <c r="GG396" s="34"/>
      <c r="GH396" s="34"/>
      <c r="GI396" s="34"/>
      <c r="GJ396" s="34"/>
      <c r="GK396" s="34"/>
      <c r="GL396" s="34"/>
      <c r="GM396" s="34"/>
      <c r="GN396" s="34"/>
      <c r="GO396" s="34"/>
      <c r="GP396" s="34"/>
      <c r="GQ396" s="34"/>
      <c r="GR396" s="34"/>
      <c r="GS396" s="34"/>
      <c r="GT396" s="34"/>
      <c r="GU396" s="34"/>
      <c r="GV396" s="34"/>
      <c r="GW396" s="34"/>
      <c r="GX396" s="34"/>
      <c r="GY396" s="34"/>
      <c r="GZ396" s="34"/>
      <c r="HA396" s="34"/>
      <c r="HB396" s="34"/>
      <c r="HC396" s="34"/>
      <c r="HD396" s="34"/>
      <c r="HE396" s="34"/>
      <c r="HF396" s="34"/>
      <c r="HG396" s="34"/>
      <c r="HH396" s="34"/>
      <c r="HI396" s="34"/>
      <c r="HJ396" s="34"/>
      <c r="HK396" s="34"/>
      <c r="HL396" s="34"/>
      <c r="HM396" s="34"/>
      <c r="HN396" s="34"/>
      <c r="HO396" s="34"/>
      <c r="HP396" s="34"/>
      <c r="HQ396" s="34"/>
      <c r="HR396" s="34"/>
      <c r="HS396" s="34"/>
      <c r="HT396" s="34"/>
      <c r="HU396" s="34"/>
      <c r="HV396" s="34"/>
      <c r="HW396" s="34"/>
      <c r="HX396" s="34"/>
      <c r="HY396" s="34"/>
      <c r="HZ396" s="34"/>
      <c r="IA396" s="34"/>
      <c r="IB396" s="34"/>
      <c r="IC396" s="34"/>
      <c r="ID396" s="34"/>
      <c r="IE396" s="34"/>
      <c r="IF396" s="34"/>
      <c r="IG396" s="34"/>
      <c r="IH396" s="34"/>
      <c r="II396" s="34"/>
      <c r="IJ396" s="34"/>
      <c r="IK396" s="34"/>
      <c r="IL396" s="34"/>
      <c r="IM396" s="34"/>
      <c r="IN396" s="34"/>
      <c r="IO396" s="34"/>
      <c r="IP396" s="34"/>
      <c r="IQ396" s="34"/>
      <c r="IR396" s="34"/>
      <c r="IS396" s="34"/>
      <c r="IT396" s="34"/>
      <c r="IU396" s="34"/>
      <c r="IV396" s="34"/>
      <c r="IW396" s="34"/>
      <c r="IX396" s="34"/>
      <c r="IY396" s="34"/>
      <c r="IZ396" s="34"/>
      <c r="JA396" s="34"/>
      <c r="JB396" s="34"/>
      <c r="JC396" s="34"/>
      <c r="JD396" s="34"/>
      <c r="JE396" s="34"/>
      <c r="JF396" s="34"/>
      <c r="JG396" s="34"/>
      <c r="JH396" s="34"/>
      <c r="JI396" s="34"/>
      <c r="JJ396" s="34"/>
      <c r="JK396" s="34"/>
      <c r="JL396" s="34"/>
      <c r="JM396" s="34"/>
      <c r="JN396" s="34"/>
      <c r="JO396" s="34"/>
      <c r="JP396" s="34"/>
      <c r="JQ396" s="34"/>
      <c r="JR396" s="34"/>
      <c r="JS396" s="34"/>
      <c r="JT396" s="34"/>
      <c r="JU396" s="34"/>
      <c r="JV396" s="34"/>
      <c r="JW396" s="34"/>
      <c r="JX396" s="34"/>
      <c r="JY396" s="34"/>
      <c r="JZ396" s="34"/>
      <c r="KA396" s="34"/>
      <c r="KB396" s="34"/>
      <c r="KC396" s="34"/>
      <c r="KD396" s="34"/>
      <c r="KE396" s="34"/>
      <c r="KF396" s="34"/>
      <c r="KG396" s="34"/>
      <c r="KH396" s="34"/>
      <c r="KI396" s="34"/>
      <c r="KJ396" s="34"/>
      <c r="KK396" s="34"/>
      <c r="KL396" s="34"/>
      <c r="KM396" s="34"/>
      <c r="KN396" s="34"/>
      <c r="KO396" s="34"/>
      <c r="KP396" s="34"/>
      <c r="KQ396" s="34"/>
      <c r="KR396" s="34"/>
      <c r="KS396" s="34"/>
      <c r="KT396" s="34"/>
      <c r="KU396" s="34"/>
      <c r="KV396" s="34"/>
      <c r="KW396" s="34"/>
      <c r="KX396" s="34"/>
      <c r="KY396" s="34"/>
      <c r="KZ396" s="34"/>
      <c r="LA396" s="34"/>
      <c r="LB396" s="34"/>
      <c r="LC396" s="34"/>
      <c r="LD396" s="34"/>
      <c r="LE396" s="34"/>
      <c r="LF396" s="34"/>
      <c r="LG396" s="34"/>
      <c r="LH396" s="34"/>
      <c r="LI396" s="34"/>
      <c r="LJ396" s="34"/>
      <c r="LK396" s="34"/>
      <c r="LL396" s="34"/>
      <c r="LM396" s="34"/>
      <c r="LN396" s="34"/>
      <c r="LO396" s="34"/>
      <c r="LP396" s="34"/>
      <c r="LQ396" s="34"/>
      <c r="LR396" s="34"/>
      <c r="LS396" s="34"/>
      <c r="LT396" s="34"/>
      <c r="LU396" s="34"/>
      <c r="LV396" s="34"/>
      <c r="LW396" s="34"/>
      <c r="LX396" s="34"/>
      <c r="LY396" s="34"/>
      <c r="LZ396" s="34"/>
      <c r="MA396" s="34"/>
      <c r="MB396" s="34"/>
      <c r="MC396" s="34"/>
      <c r="MD396" s="34"/>
      <c r="ME396" s="34"/>
      <c r="MF396" s="34"/>
      <c r="MG396" s="34"/>
      <c r="MH396" s="34"/>
      <c r="MI396" s="34"/>
      <c r="MJ396" s="34"/>
      <c r="MK396" s="34"/>
      <c r="ML396" s="34"/>
      <c r="MM396" s="34"/>
      <c r="MN396" s="34"/>
      <c r="MO396" s="34"/>
      <c r="MP396" s="34"/>
      <c r="MQ396" s="34"/>
      <c r="MR396" s="34"/>
      <c r="MS396" s="34"/>
      <c r="MT396" s="34"/>
      <c r="MU396" s="34"/>
      <c r="MV396" s="34"/>
      <c r="MW396" s="34"/>
      <c r="MX396" s="34"/>
      <c r="MY396" s="34"/>
      <c r="MZ396" s="34"/>
      <c r="NA396" s="34"/>
      <c r="NB396" s="34"/>
      <c r="NC396" s="34"/>
      <c r="ND396" s="34"/>
      <c r="NE396" s="34"/>
      <c r="NF396" s="34"/>
      <c r="NG396" s="34"/>
      <c r="NH396" s="34"/>
      <c r="NI396" s="34"/>
      <c r="NJ396" s="34"/>
      <c r="NK396" s="34"/>
      <c r="NL396" s="34"/>
      <c r="NM396" s="34"/>
      <c r="NN396" s="34"/>
      <c r="NO396" s="34"/>
      <c r="NP396" s="34"/>
      <c r="NQ396" s="34"/>
      <c r="NR396" s="34"/>
      <c r="NS396" s="34"/>
      <c r="NT396" s="34"/>
      <c r="NU396" s="34"/>
      <c r="NV396" s="34"/>
      <c r="NW396" s="34"/>
      <c r="NX396" s="34"/>
      <c r="NY396" s="34"/>
      <c r="NZ396" s="34"/>
      <c r="OA396" s="34"/>
      <c r="OB396" s="34"/>
      <c r="OC396" s="34"/>
      <c r="OD396" s="34"/>
      <c r="OE396" s="34"/>
      <c r="OF396" s="34"/>
      <c r="OG396" s="34"/>
      <c r="OH396" s="34"/>
      <c r="OI396" s="34"/>
      <c r="OJ396" s="34"/>
      <c r="OK396" s="34"/>
      <c r="OL396" s="34"/>
      <c r="OM396" s="34"/>
      <c r="ON396" s="34"/>
      <c r="OO396" s="34"/>
      <c r="OP396" s="34"/>
      <c r="OQ396" s="34"/>
      <c r="OR396" s="34"/>
      <c r="OS396" s="34"/>
      <c r="OT396" s="34"/>
      <c r="OU396" s="34"/>
      <c r="OV396" s="34"/>
      <c r="OW396" s="34"/>
      <c r="OX396" s="34"/>
      <c r="OY396" s="34"/>
      <c r="OZ396" s="34"/>
      <c r="PA396" s="34"/>
      <c r="PB396" s="34"/>
      <c r="PC396" s="34"/>
      <c r="PD396" s="34"/>
      <c r="PE396" s="34"/>
      <c r="PF396" s="34"/>
      <c r="PG396" s="34"/>
      <c r="PH396" s="34"/>
      <c r="PI396" s="34"/>
      <c r="PJ396" s="34"/>
      <c r="PK396" s="34"/>
      <c r="PL396" s="34"/>
      <c r="PM396" s="34"/>
      <c r="PN396" s="34"/>
      <c r="PO396" s="34"/>
      <c r="PP396" s="34"/>
      <c r="PQ396" s="34"/>
      <c r="PR396" s="34"/>
      <c r="PS396" s="34"/>
      <c r="PT396" s="34"/>
      <c r="PU396" s="34"/>
      <c r="PV396" s="34"/>
      <c r="PW396" s="34"/>
      <c r="PX396" s="34"/>
      <c r="PY396" s="34"/>
      <c r="PZ396" s="34"/>
      <c r="QA396" s="34"/>
      <c r="QB396" s="34"/>
      <c r="QC396" s="34"/>
      <c r="QD396" s="34"/>
      <c r="QE396" s="34"/>
      <c r="QF396" s="34"/>
      <c r="QG396" s="34"/>
      <c r="QH396" s="34"/>
      <c r="QI396" s="34"/>
      <c r="QJ396" s="34"/>
      <c r="QK396" s="34"/>
      <c r="QL396" s="34"/>
      <c r="QM396" s="34"/>
      <c r="QN396" s="34"/>
      <c r="QO396" s="34"/>
      <c r="QP396" s="34"/>
      <c r="QQ396" s="34"/>
      <c r="QR396" s="34"/>
      <c r="QS396" s="34"/>
      <c r="QT396" s="34"/>
      <c r="QU396" s="34"/>
      <c r="QV396" s="34"/>
      <c r="QW396" s="34"/>
      <c r="QX396" s="34"/>
      <c r="QY396" s="34"/>
      <c r="QZ396" s="34"/>
      <c r="RA396" s="34"/>
      <c r="RB396" s="34"/>
      <c r="RC396" s="34"/>
      <c r="RD396" s="34"/>
      <c r="RE396" s="34"/>
      <c r="RF396" s="34"/>
      <c r="RG396" s="34"/>
      <c r="RH396" s="34"/>
      <c r="RI396" s="34"/>
      <c r="RJ396" s="34"/>
      <c r="RK396" s="34"/>
      <c r="RL396" s="34"/>
      <c r="RM396" s="34"/>
      <c r="RN396" s="34"/>
      <c r="RO396" s="34"/>
      <c r="RP396" s="34"/>
      <c r="RQ396" s="34"/>
      <c r="RR396" s="34"/>
      <c r="RS396" s="34"/>
      <c r="RT396" s="34"/>
      <c r="RU396" s="34"/>
      <c r="RV396" s="34"/>
      <c r="RW396" s="34"/>
      <c r="RX396" s="34"/>
      <c r="RY396" s="34"/>
      <c r="RZ396" s="34"/>
      <c r="SA396" s="34"/>
      <c r="SB396" s="34"/>
      <c r="SC396" s="34"/>
      <c r="SD396" s="34"/>
      <c r="SE396" s="34"/>
      <c r="SF396" s="34"/>
      <c r="SG396" s="34"/>
      <c r="SH396" s="34"/>
      <c r="SI396" s="34"/>
      <c r="SJ396" s="34"/>
      <c r="SK396" s="34"/>
      <c r="SL396" s="34"/>
      <c r="SM396" s="34"/>
      <c r="SN396" s="34"/>
      <c r="SO396" s="34"/>
      <c r="SP396" s="34"/>
      <c r="SQ396" s="34"/>
      <c r="SR396" s="34"/>
      <c r="SS396" s="34"/>
      <c r="ST396" s="34"/>
      <c r="SU396" s="34"/>
      <c r="SV396" s="34"/>
      <c r="SW396" s="34"/>
      <c r="SX396" s="34"/>
      <c r="SY396" s="34"/>
      <c r="SZ396" s="34"/>
      <c r="TA396" s="34"/>
      <c r="TB396" s="34"/>
      <c r="TC396" s="34"/>
      <c r="TD396" s="34"/>
      <c r="TE396" s="34"/>
      <c r="TF396" s="34"/>
      <c r="TG396" s="34"/>
      <c r="TH396" s="34"/>
      <c r="TI396" s="34"/>
      <c r="TJ396" s="34"/>
      <c r="TK396" s="34"/>
      <c r="TL396" s="34"/>
      <c r="TM396" s="34"/>
      <c r="TN396" s="34"/>
      <c r="TO396" s="34"/>
      <c r="TP396" s="34"/>
      <c r="TQ396" s="34"/>
      <c r="TR396" s="34"/>
      <c r="TS396" s="34"/>
      <c r="TT396" s="34"/>
      <c r="TU396" s="34"/>
      <c r="TV396" s="34"/>
      <c r="TW396" s="34"/>
      <c r="TX396" s="34"/>
      <c r="TY396" s="34"/>
      <c r="TZ396" s="34"/>
      <c r="UA396" s="34"/>
      <c r="UB396" s="34"/>
      <c r="UC396" s="34"/>
      <c r="UD396" s="34"/>
      <c r="UE396" s="34"/>
      <c r="UF396" s="34"/>
      <c r="UG396" s="34"/>
      <c r="UH396" s="34"/>
      <c r="UI396" s="34"/>
      <c r="UJ396" s="34"/>
      <c r="UK396" s="34"/>
      <c r="UL396" s="34"/>
      <c r="UM396" s="34"/>
      <c r="UN396" s="34"/>
      <c r="UO396" s="34"/>
      <c r="UP396" s="34"/>
      <c r="UQ396" s="34"/>
      <c r="UR396" s="34"/>
      <c r="US396" s="34"/>
      <c r="UT396" s="34"/>
      <c r="UU396" s="34"/>
      <c r="UV396" s="34"/>
      <c r="UW396" s="34"/>
      <c r="UX396" s="34"/>
      <c r="UY396" s="34"/>
      <c r="UZ396" s="34"/>
      <c r="VA396" s="34"/>
      <c r="VB396" s="34"/>
      <c r="VC396" s="34"/>
      <c r="VD396" s="34"/>
      <c r="VE396" s="34"/>
      <c r="VF396" s="34"/>
      <c r="VG396" s="34"/>
      <c r="VH396" s="34"/>
      <c r="VI396" s="34"/>
      <c r="VJ396" s="34"/>
      <c r="VK396" s="34"/>
      <c r="VL396" s="34"/>
      <c r="VM396" s="34"/>
      <c r="VN396" s="34"/>
      <c r="VO396" s="34"/>
      <c r="VP396" s="34"/>
      <c r="VQ396" s="34"/>
      <c r="VR396" s="34"/>
      <c r="VS396" s="34"/>
      <c r="VT396" s="34"/>
      <c r="VU396" s="34"/>
      <c r="VV396" s="34"/>
      <c r="VW396" s="34"/>
      <c r="VX396" s="34"/>
      <c r="VY396" s="34"/>
      <c r="VZ396" s="34"/>
      <c r="WA396" s="34"/>
      <c r="WB396" s="34"/>
      <c r="WC396" s="34"/>
      <c r="WD396" s="34"/>
      <c r="WE396" s="34"/>
      <c r="WF396" s="34"/>
      <c r="WG396" s="34"/>
      <c r="WH396" s="34"/>
      <c r="WI396" s="34"/>
      <c r="WJ396" s="34"/>
      <c r="WK396" s="34"/>
      <c r="WL396" s="34"/>
      <c r="WM396" s="34"/>
      <c r="WN396" s="34"/>
      <c r="WO396" s="34"/>
      <c r="WP396" s="34"/>
      <c r="WQ396" s="34"/>
      <c r="WR396" s="34"/>
      <c r="WS396" s="34"/>
      <c r="WT396" s="34"/>
      <c r="WU396" s="34"/>
      <c r="WV396" s="34"/>
      <c r="WW396" s="34"/>
      <c r="WX396" s="34"/>
      <c r="WY396" s="34"/>
      <c r="WZ396" s="34"/>
      <c r="XA396" s="34"/>
      <c r="XB396" s="34"/>
      <c r="XC396" s="34"/>
      <c r="XD396" s="34"/>
      <c r="XE396" s="34"/>
      <c r="XF396" s="34"/>
      <c r="XG396" s="34"/>
      <c r="XH396" s="34"/>
      <c r="XI396" s="34"/>
      <c r="XJ396" s="34"/>
      <c r="XK396" s="34"/>
      <c r="XL396" s="34"/>
      <c r="XM396" s="34"/>
      <c r="XN396" s="34"/>
      <c r="XO396" s="34"/>
      <c r="XP396" s="34"/>
      <c r="XQ396" s="34"/>
      <c r="XR396" s="34"/>
      <c r="XS396" s="34"/>
      <c r="XT396" s="34"/>
      <c r="XU396" s="34"/>
      <c r="XV396" s="34"/>
      <c r="XW396" s="34"/>
      <c r="XX396" s="34"/>
      <c r="XY396" s="34"/>
      <c r="XZ396" s="34"/>
      <c r="YA396" s="34"/>
      <c r="YB396" s="34"/>
      <c r="YC396" s="34"/>
      <c r="YD396" s="34"/>
      <c r="YE396" s="34"/>
      <c r="YF396" s="34"/>
      <c r="YG396" s="34"/>
      <c r="YH396" s="34"/>
      <c r="YI396" s="34"/>
      <c r="YJ396" s="34"/>
      <c r="YK396" s="34"/>
      <c r="YL396" s="34"/>
      <c r="YM396" s="34"/>
      <c r="YN396" s="34"/>
      <c r="YO396" s="34"/>
      <c r="YP396" s="34"/>
      <c r="YQ396" s="34"/>
      <c r="YR396" s="34"/>
      <c r="YS396" s="34"/>
      <c r="YT396" s="34"/>
      <c r="YU396" s="34"/>
      <c r="YV396" s="34"/>
      <c r="YW396" s="34"/>
      <c r="YX396" s="34"/>
      <c r="YY396" s="34"/>
      <c r="YZ396" s="34"/>
      <c r="ZA396" s="34"/>
      <c r="ZB396" s="34"/>
      <c r="ZC396" s="34"/>
      <c r="ZD396" s="34"/>
      <c r="ZE396" s="34"/>
      <c r="ZF396" s="34"/>
      <c r="ZG396" s="34"/>
      <c r="ZH396" s="34"/>
      <c r="ZI396" s="34"/>
      <c r="ZJ396" s="34"/>
      <c r="ZK396" s="34"/>
      <c r="ZL396" s="34"/>
      <c r="ZM396" s="34"/>
      <c r="ZN396" s="34"/>
      <c r="ZO396" s="34"/>
      <c r="ZP396" s="34"/>
      <c r="ZQ396" s="34"/>
      <c r="ZR396" s="34"/>
      <c r="ZS396" s="34"/>
      <c r="ZT396" s="34"/>
      <c r="ZU396" s="34"/>
      <c r="ZV396" s="34"/>
      <c r="ZW396" s="34"/>
      <c r="ZX396" s="34"/>
      <c r="ZY396" s="34"/>
      <c r="ZZ396" s="34"/>
      <c r="AAA396" s="34"/>
      <c r="AAB396" s="34"/>
      <c r="AAC396" s="34"/>
      <c r="AAD396" s="34"/>
      <c r="AAE396" s="34"/>
      <c r="AAF396" s="34"/>
      <c r="AAG396" s="34"/>
      <c r="AAH396" s="34"/>
      <c r="AAI396" s="34"/>
      <c r="AAJ396" s="34"/>
      <c r="AAK396" s="34"/>
      <c r="AAL396" s="34"/>
      <c r="AAM396" s="34"/>
      <c r="AAN396" s="34"/>
      <c r="AAO396" s="34"/>
      <c r="AAP396" s="34"/>
      <c r="AAQ396" s="34"/>
      <c r="AAR396" s="34"/>
      <c r="AAS396" s="34"/>
      <c r="AAT396" s="34"/>
      <c r="AAU396" s="34"/>
      <c r="AAV396" s="34"/>
      <c r="AAW396" s="34"/>
      <c r="AAX396" s="34"/>
      <c r="AAY396" s="34"/>
      <c r="AAZ396" s="34"/>
      <c r="ABA396" s="34"/>
      <c r="ABB396" s="34"/>
      <c r="ABC396" s="34"/>
      <c r="ABD396" s="34"/>
      <c r="ABE396" s="34"/>
      <c r="ABF396" s="34"/>
      <c r="ABG396" s="34"/>
      <c r="ABH396" s="34"/>
      <c r="ABI396" s="34"/>
      <c r="ABJ396" s="34"/>
      <c r="ABK396" s="34"/>
      <c r="ABL396" s="34"/>
      <c r="ABM396" s="34"/>
      <c r="ABN396" s="34"/>
      <c r="ABO396" s="34"/>
      <c r="ABP396" s="34"/>
      <c r="ABQ396" s="34"/>
      <c r="ABR396" s="34"/>
      <c r="ABS396" s="34"/>
      <c r="ABT396" s="34"/>
      <c r="ABU396" s="34"/>
      <c r="ABV396" s="34"/>
      <c r="ABW396" s="34"/>
      <c r="ABX396" s="34"/>
      <c r="ABY396" s="34"/>
      <c r="ABZ396" s="34"/>
      <c r="ACA396" s="34"/>
      <c r="ACB396" s="34"/>
      <c r="ACC396" s="34"/>
      <c r="ACD396" s="34"/>
      <c r="ACE396" s="34"/>
      <c r="ACF396" s="34"/>
      <c r="ACG396" s="34"/>
      <c r="ACH396" s="34"/>
      <c r="ACI396" s="34"/>
      <c r="ACJ396" s="34"/>
      <c r="ACK396" s="34"/>
      <c r="ACL396" s="34"/>
      <c r="ACM396" s="34"/>
      <c r="ACN396" s="34"/>
      <c r="ACO396" s="34"/>
      <c r="ACP396" s="34"/>
      <c r="ACQ396" s="34"/>
      <c r="ACR396" s="34"/>
      <c r="ACS396" s="34"/>
      <c r="ACT396" s="34"/>
      <c r="ACU396" s="34"/>
      <c r="ACV396" s="34"/>
      <c r="ACW396" s="34"/>
      <c r="ACX396" s="34"/>
      <c r="ACY396" s="34"/>
      <c r="ACZ396" s="34"/>
      <c r="ADA396" s="34"/>
      <c r="ADB396" s="34"/>
      <c r="ADC396" s="34"/>
      <c r="ADD396" s="34"/>
      <c r="ADE396" s="34"/>
      <c r="ADF396" s="34"/>
      <c r="ADG396" s="34"/>
      <c r="ADH396" s="34"/>
      <c r="ADI396" s="34"/>
      <c r="ADJ396" s="34"/>
      <c r="ADK396" s="34"/>
      <c r="ADL396" s="34"/>
      <c r="ADM396" s="34"/>
      <c r="ADN396" s="34"/>
      <c r="ADO396" s="34"/>
      <c r="ADP396" s="34"/>
      <c r="ADQ396" s="34"/>
      <c r="ADR396" s="34"/>
      <c r="ADS396" s="34"/>
      <c r="ADT396" s="34"/>
      <c r="ADU396" s="34"/>
      <c r="ADV396" s="34"/>
      <c r="ADW396" s="34"/>
      <c r="ADX396" s="34"/>
      <c r="ADY396" s="34"/>
      <c r="ADZ396" s="34"/>
      <c r="AEA396" s="34"/>
      <c r="AEB396" s="34"/>
      <c r="AEC396" s="34"/>
      <c r="AED396" s="34"/>
      <c r="AEE396" s="34"/>
      <c r="AEF396" s="34"/>
      <c r="AEG396" s="34"/>
      <c r="AEH396" s="34"/>
      <c r="AEI396" s="34"/>
      <c r="AEJ396" s="34"/>
      <c r="AEK396" s="34"/>
      <c r="AEL396" s="34"/>
      <c r="AEM396" s="34"/>
      <c r="AEN396" s="34"/>
      <c r="AEO396" s="34"/>
      <c r="AEP396" s="34"/>
      <c r="AEQ396" s="34"/>
      <c r="AER396" s="34"/>
      <c r="AES396" s="34"/>
      <c r="AET396" s="34"/>
      <c r="AEU396" s="34"/>
      <c r="AEV396" s="34"/>
      <c r="AEW396" s="34"/>
      <c r="AEX396" s="34"/>
      <c r="AEY396" s="34"/>
      <c r="AEZ396" s="34"/>
      <c r="AFA396" s="34"/>
      <c r="AFB396" s="34"/>
      <c r="AFC396" s="34"/>
      <c r="AFD396" s="34"/>
      <c r="AFE396" s="34"/>
      <c r="AFF396" s="34"/>
      <c r="AFG396" s="34"/>
      <c r="AFH396" s="34"/>
      <c r="AFI396" s="34"/>
      <c r="AFJ396" s="34"/>
      <c r="AFK396" s="34"/>
      <c r="AFL396" s="34"/>
      <c r="AFM396" s="34"/>
      <c r="AFN396" s="34"/>
      <c r="AFO396" s="34"/>
      <c r="AFP396" s="34"/>
      <c r="AFQ396" s="34"/>
      <c r="AFR396" s="34"/>
      <c r="AFS396" s="34"/>
      <c r="AFT396" s="34"/>
      <c r="AFU396" s="34"/>
      <c r="AFV396" s="34"/>
      <c r="AFW396" s="34"/>
      <c r="AFX396" s="34"/>
      <c r="AFY396" s="34"/>
      <c r="AFZ396" s="34"/>
      <c r="AGA396" s="34"/>
      <c r="AGB396" s="34"/>
      <c r="AGC396" s="34"/>
      <c r="AGD396" s="34"/>
      <c r="AGE396" s="34"/>
      <c r="AGF396" s="34"/>
      <c r="AGG396" s="34"/>
      <c r="AGH396" s="34"/>
      <c r="AGI396" s="34"/>
      <c r="AGJ396" s="34"/>
      <c r="AGK396" s="34"/>
      <c r="AGL396" s="34"/>
      <c r="AGM396" s="34"/>
      <c r="AGN396" s="34"/>
      <c r="AGO396" s="34"/>
      <c r="AGP396" s="34"/>
      <c r="AGQ396" s="34"/>
      <c r="AGR396" s="34"/>
      <c r="AGS396" s="34"/>
      <c r="AGT396" s="34"/>
      <c r="AGU396" s="34"/>
      <c r="AGV396" s="34"/>
      <c r="AGW396" s="34"/>
      <c r="AGX396" s="34"/>
      <c r="AGY396" s="34"/>
      <c r="AGZ396" s="34"/>
      <c r="AHA396" s="34"/>
      <c r="AHB396" s="34"/>
      <c r="AHC396" s="34"/>
      <c r="AHD396" s="34"/>
      <c r="AHE396" s="34"/>
      <c r="AHF396" s="34"/>
      <c r="AHG396" s="34"/>
      <c r="AHH396" s="34"/>
      <c r="AHI396" s="34"/>
      <c r="AHJ396" s="34"/>
      <c r="AHK396" s="34"/>
      <c r="AHL396" s="34"/>
      <c r="AHM396" s="34"/>
      <c r="AHN396" s="34"/>
      <c r="AHO396" s="34"/>
      <c r="AHP396" s="34"/>
      <c r="AHQ396" s="34"/>
      <c r="AHR396" s="34"/>
      <c r="AHS396" s="34"/>
      <c r="AHT396" s="34"/>
      <c r="AHU396" s="34"/>
      <c r="AHV396" s="34"/>
      <c r="AHW396" s="34"/>
      <c r="AHX396" s="34"/>
      <c r="AHY396" s="34"/>
      <c r="AHZ396" s="34"/>
      <c r="AIA396" s="34"/>
      <c r="AIB396" s="34"/>
      <c r="AIC396" s="34"/>
      <c r="AID396" s="34"/>
      <c r="AIE396" s="34"/>
      <c r="AIF396" s="34"/>
      <c r="AIG396" s="34"/>
      <c r="AIH396" s="34"/>
      <c r="AII396" s="34"/>
      <c r="AIJ396" s="34"/>
      <c r="AIK396" s="34"/>
      <c r="AIL396" s="34"/>
      <c r="AIM396" s="34"/>
      <c r="AIN396" s="34"/>
      <c r="AIO396" s="34"/>
      <c r="AIP396" s="34"/>
      <c r="AIQ396" s="34"/>
      <c r="AIR396" s="34"/>
    </row>
    <row r="397" spans="1:928" s="33" customFormat="1" ht="15.75" customHeight="1" outlineLevel="1">
      <c r="A397" s="38" t="s">
        <v>513</v>
      </c>
      <c r="B397" s="38" t="s">
        <v>514</v>
      </c>
      <c r="C397" s="13" t="s">
        <v>531</v>
      </c>
      <c r="D397" s="14" t="s">
        <v>369</v>
      </c>
      <c r="E397" s="15">
        <v>80</v>
      </c>
      <c r="F397" s="16">
        <v>144</v>
      </c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4"/>
      <c r="CJ397" s="34"/>
      <c r="CK397" s="34"/>
      <c r="CL397" s="34"/>
      <c r="CM397" s="34"/>
      <c r="CN397" s="34"/>
      <c r="CO397" s="34"/>
      <c r="CP397" s="34"/>
      <c r="CQ397" s="34"/>
      <c r="CR397" s="34"/>
      <c r="CS397" s="34"/>
      <c r="CT397" s="34"/>
      <c r="CU397" s="34"/>
      <c r="CV397" s="34"/>
      <c r="CW397" s="34"/>
      <c r="CX397" s="34"/>
      <c r="CY397" s="34"/>
      <c r="CZ397" s="34"/>
      <c r="DA397" s="34"/>
      <c r="DB397" s="34"/>
      <c r="DC397" s="34"/>
      <c r="DD397" s="34"/>
      <c r="DE397" s="34"/>
      <c r="DF397" s="34"/>
      <c r="DG397" s="34"/>
      <c r="DH397" s="34"/>
      <c r="DI397" s="34"/>
      <c r="DJ397" s="34"/>
      <c r="DK397" s="34"/>
      <c r="DL397" s="34"/>
      <c r="DM397" s="34"/>
      <c r="DN397" s="34"/>
      <c r="DO397" s="34"/>
      <c r="DP397" s="34"/>
      <c r="DQ397" s="34"/>
      <c r="DR397" s="34"/>
      <c r="DS397" s="34"/>
      <c r="DT397" s="34"/>
      <c r="DU397" s="34"/>
      <c r="DV397" s="34"/>
      <c r="DW397" s="34"/>
      <c r="DX397" s="34"/>
      <c r="DY397" s="34"/>
      <c r="DZ397" s="34"/>
      <c r="EA397" s="34"/>
      <c r="EB397" s="34"/>
      <c r="EC397" s="34"/>
      <c r="ED397" s="34"/>
      <c r="EE397" s="34"/>
      <c r="EF397" s="34"/>
      <c r="EG397" s="34"/>
      <c r="EH397" s="34"/>
      <c r="EI397" s="34"/>
      <c r="EJ397" s="34"/>
      <c r="EK397" s="34"/>
      <c r="EL397" s="34"/>
      <c r="EM397" s="34"/>
      <c r="EN397" s="34"/>
      <c r="EO397" s="34"/>
      <c r="EP397" s="34"/>
      <c r="EQ397" s="34"/>
      <c r="ER397" s="34"/>
      <c r="ES397" s="34"/>
      <c r="ET397" s="34"/>
      <c r="EU397" s="34"/>
      <c r="EV397" s="34"/>
      <c r="EW397" s="34"/>
      <c r="EX397" s="34"/>
      <c r="EY397" s="34"/>
      <c r="EZ397" s="34"/>
      <c r="FA397" s="34"/>
      <c r="FB397" s="34"/>
      <c r="FC397" s="34"/>
      <c r="FD397" s="34"/>
      <c r="FE397" s="34"/>
      <c r="FF397" s="34"/>
      <c r="FG397" s="34"/>
      <c r="FH397" s="34"/>
      <c r="FI397" s="34"/>
      <c r="FJ397" s="34"/>
      <c r="FK397" s="34"/>
      <c r="FL397" s="34"/>
      <c r="FM397" s="34"/>
      <c r="FN397" s="34"/>
      <c r="FO397" s="34"/>
      <c r="FP397" s="34"/>
      <c r="FQ397" s="34"/>
      <c r="FR397" s="34"/>
      <c r="FS397" s="34"/>
      <c r="FT397" s="34"/>
      <c r="FU397" s="34"/>
      <c r="FV397" s="34"/>
      <c r="FW397" s="34"/>
      <c r="FX397" s="34"/>
      <c r="FY397" s="34"/>
      <c r="FZ397" s="34"/>
      <c r="GA397" s="34"/>
      <c r="GB397" s="34"/>
      <c r="GC397" s="34"/>
      <c r="GD397" s="34"/>
      <c r="GE397" s="34"/>
      <c r="GF397" s="34"/>
      <c r="GG397" s="34"/>
      <c r="GH397" s="34"/>
      <c r="GI397" s="34"/>
      <c r="GJ397" s="34"/>
      <c r="GK397" s="34"/>
      <c r="GL397" s="34"/>
      <c r="GM397" s="34"/>
      <c r="GN397" s="34"/>
      <c r="GO397" s="34"/>
      <c r="GP397" s="34"/>
      <c r="GQ397" s="34"/>
      <c r="GR397" s="34"/>
      <c r="GS397" s="34"/>
      <c r="GT397" s="34"/>
      <c r="GU397" s="34"/>
      <c r="GV397" s="34"/>
      <c r="GW397" s="34"/>
      <c r="GX397" s="34"/>
      <c r="GY397" s="34"/>
      <c r="GZ397" s="34"/>
      <c r="HA397" s="34"/>
      <c r="HB397" s="34"/>
      <c r="HC397" s="34"/>
      <c r="HD397" s="34"/>
      <c r="HE397" s="34"/>
      <c r="HF397" s="34"/>
      <c r="HG397" s="34"/>
      <c r="HH397" s="34"/>
      <c r="HI397" s="34"/>
      <c r="HJ397" s="34"/>
      <c r="HK397" s="34"/>
      <c r="HL397" s="34"/>
      <c r="HM397" s="34"/>
      <c r="HN397" s="34"/>
      <c r="HO397" s="34"/>
      <c r="HP397" s="34"/>
      <c r="HQ397" s="34"/>
      <c r="HR397" s="34"/>
      <c r="HS397" s="34"/>
      <c r="HT397" s="34"/>
      <c r="HU397" s="34"/>
      <c r="HV397" s="34"/>
      <c r="HW397" s="34"/>
      <c r="HX397" s="34"/>
      <c r="HY397" s="34"/>
      <c r="HZ397" s="34"/>
      <c r="IA397" s="34"/>
      <c r="IB397" s="34"/>
      <c r="IC397" s="34"/>
      <c r="ID397" s="34"/>
      <c r="IE397" s="34"/>
      <c r="IF397" s="34"/>
      <c r="IG397" s="34"/>
      <c r="IH397" s="34"/>
      <c r="II397" s="34"/>
      <c r="IJ397" s="34"/>
      <c r="IK397" s="34"/>
      <c r="IL397" s="34"/>
      <c r="IM397" s="34"/>
      <c r="IN397" s="34"/>
      <c r="IO397" s="34"/>
      <c r="IP397" s="34"/>
      <c r="IQ397" s="34"/>
      <c r="IR397" s="34"/>
      <c r="IS397" s="34"/>
      <c r="IT397" s="34"/>
      <c r="IU397" s="34"/>
      <c r="IV397" s="34"/>
      <c r="IW397" s="34"/>
      <c r="IX397" s="34"/>
      <c r="IY397" s="34"/>
      <c r="IZ397" s="34"/>
      <c r="JA397" s="34"/>
      <c r="JB397" s="34"/>
      <c r="JC397" s="34"/>
      <c r="JD397" s="34"/>
      <c r="JE397" s="34"/>
      <c r="JF397" s="34"/>
      <c r="JG397" s="34"/>
      <c r="JH397" s="34"/>
      <c r="JI397" s="34"/>
      <c r="JJ397" s="34"/>
      <c r="JK397" s="34"/>
      <c r="JL397" s="34"/>
      <c r="JM397" s="34"/>
      <c r="JN397" s="34"/>
      <c r="JO397" s="34"/>
      <c r="JP397" s="34"/>
      <c r="JQ397" s="34"/>
      <c r="JR397" s="34"/>
      <c r="JS397" s="34"/>
      <c r="JT397" s="34"/>
      <c r="JU397" s="34"/>
      <c r="JV397" s="34"/>
      <c r="JW397" s="34"/>
      <c r="JX397" s="34"/>
      <c r="JY397" s="34"/>
      <c r="JZ397" s="34"/>
      <c r="KA397" s="34"/>
      <c r="KB397" s="34"/>
      <c r="KC397" s="34"/>
      <c r="KD397" s="34"/>
      <c r="KE397" s="34"/>
      <c r="KF397" s="34"/>
      <c r="KG397" s="34"/>
      <c r="KH397" s="34"/>
      <c r="KI397" s="34"/>
      <c r="KJ397" s="34"/>
      <c r="KK397" s="34"/>
      <c r="KL397" s="34"/>
      <c r="KM397" s="34"/>
      <c r="KN397" s="34"/>
      <c r="KO397" s="34"/>
      <c r="KP397" s="34"/>
      <c r="KQ397" s="34"/>
      <c r="KR397" s="34"/>
      <c r="KS397" s="34"/>
      <c r="KT397" s="34"/>
      <c r="KU397" s="34"/>
      <c r="KV397" s="34"/>
      <c r="KW397" s="34"/>
      <c r="KX397" s="34"/>
      <c r="KY397" s="34"/>
      <c r="KZ397" s="34"/>
      <c r="LA397" s="34"/>
      <c r="LB397" s="34"/>
      <c r="LC397" s="34"/>
      <c r="LD397" s="34"/>
      <c r="LE397" s="34"/>
      <c r="LF397" s="34"/>
      <c r="LG397" s="34"/>
      <c r="LH397" s="34"/>
      <c r="LI397" s="34"/>
      <c r="LJ397" s="34"/>
      <c r="LK397" s="34"/>
      <c r="LL397" s="34"/>
      <c r="LM397" s="34"/>
      <c r="LN397" s="34"/>
      <c r="LO397" s="34"/>
      <c r="LP397" s="34"/>
      <c r="LQ397" s="34"/>
      <c r="LR397" s="34"/>
      <c r="LS397" s="34"/>
      <c r="LT397" s="34"/>
      <c r="LU397" s="34"/>
      <c r="LV397" s="34"/>
      <c r="LW397" s="34"/>
      <c r="LX397" s="34"/>
      <c r="LY397" s="34"/>
      <c r="LZ397" s="34"/>
      <c r="MA397" s="34"/>
      <c r="MB397" s="34"/>
      <c r="MC397" s="34"/>
      <c r="MD397" s="34"/>
      <c r="ME397" s="34"/>
      <c r="MF397" s="34"/>
      <c r="MG397" s="34"/>
      <c r="MH397" s="34"/>
      <c r="MI397" s="34"/>
      <c r="MJ397" s="34"/>
      <c r="MK397" s="34"/>
      <c r="ML397" s="34"/>
      <c r="MM397" s="34"/>
      <c r="MN397" s="34"/>
      <c r="MO397" s="34"/>
      <c r="MP397" s="34"/>
      <c r="MQ397" s="34"/>
      <c r="MR397" s="34"/>
      <c r="MS397" s="34"/>
      <c r="MT397" s="34"/>
      <c r="MU397" s="34"/>
      <c r="MV397" s="34"/>
      <c r="MW397" s="34"/>
      <c r="MX397" s="34"/>
      <c r="MY397" s="34"/>
      <c r="MZ397" s="34"/>
      <c r="NA397" s="34"/>
      <c r="NB397" s="34"/>
      <c r="NC397" s="34"/>
      <c r="ND397" s="34"/>
      <c r="NE397" s="34"/>
      <c r="NF397" s="34"/>
      <c r="NG397" s="34"/>
      <c r="NH397" s="34"/>
      <c r="NI397" s="34"/>
      <c r="NJ397" s="34"/>
      <c r="NK397" s="34"/>
      <c r="NL397" s="34"/>
      <c r="NM397" s="34"/>
      <c r="NN397" s="34"/>
      <c r="NO397" s="34"/>
      <c r="NP397" s="34"/>
      <c r="NQ397" s="34"/>
      <c r="NR397" s="34"/>
      <c r="NS397" s="34"/>
      <c r="NT397" s="34"/>
      <c r="NU397" s="34"/>
      <c r="NV397" s="34"/>
      <c r="NW397" s="34"/>
      <c r="NX397" s="34"/>
      <c r="NY397" s="34"/>
      <c r="NZ397" s="34"/>
      <c r="OA397" s="34"/>
      <c r="OB397" s="34"/>
      <c r="OC397" s="34"/>
      <c r="OD397" s="34"/>
      <c r="OE397" s="34"/>
      <c r="OF397" s="34"/>
      <c r="OG397" s="34"/>
      <c r="OH397" s="34"/>
      <c r="OI397" s="34"/>
      <c r="OJ397" s="34"/>
      <c r="OK397" s="34"/>
      <c r="OL397" s="34"/>
      <c r="OM397" s="34"/>
      <c r="ON397" s="34"/>
      <c r="OO397" s="34"/>
      <c r="OP397" s="34"/>
      <c r="OQ397" s="34"/>
      <c r="OR397" s="34"/>
      <c r="OS397" s="34"/>
      <c r="OT397" s="34"/>
      <c r="OU397" s="34"/>
      <c r="OV397" s="34"/>
      <c r="OW397" s="34"/>
      <c r="OX397" s="34"/>
      <c r="OY397" s="34"/>
      <c r="OZ397" s="34"/>
      <c r="PA397" s="34"/>
      <c r="PB397" s="34"/>
      <c r="PC397" s="34"/>
      <c r="PD397" s="34"/>
      <c r="PE397" s="34"/>
      <c r="PF397" s="34"/>
      <c r="PG397" s="34"/>
      <c r="PH397" s="34"/>
      <c r="PI397" s="34"/>
      <c r="PJ397" s="34"/>
      <c r="PK397" s="34"/>
      <c r="PL397" s="34"/>
      <c r="PM397" s="34"/>
      <c r="PN397" s="34"/>
      <c r="PO397" s="34"/>
      <c r="PP397" s="34"/>
      <c r="PQ397" s="34"/>
      <c r="PR397" s="34"/>
      <c r="PS397" s="34"/>
      <c r="PT397" s="34"/>
      <c r="PU397" s="34"/>
      <c r="PV397" s="34"/>
      <c r="PW397" s="34"/>
      <c r="PX397" s="34"/>
      <c r="PY397" s="34"/>
      <c r="PZ397" s="34"/>
      <c r="QA397" s="34"/>
      <c r="QB397" s="34"/>
      <c r="QC397" s="34"/>
      <c r="QD397" s="34"/>
      <c r="QE397" s="34"/>
      <c r="QF397" s="34"/>
      <c r="QG397" s="34"/>
      <c r="QH397" s="34"/>
      <c r="QI397" s="34"/>
      <c r="QJ397" s="34"/>
      <c r="QK397" s="34"/>
      <c r="QL397" s="34"/>
      <c r="QM397" s="34"/>
      <c r="QN397" s="34"/>
      <c r="QO397" s="34"/>
      <c r="QP397" s="34"/>
      <c r="QQ397" s="34"/>
      <c r="QR397" s="34"/>
      <c r="QS397" s="34"/>
      <c r="QT397" s="34"/>
      <c r="QU397" s="34"/>
      <c r="QV397" s="34"/>
      <c r="QW397" s="34"/>
      <c r="QX397" s="34"/>
      <c r="QY397" s="34"/>
      <c r="QZ397" s="34"/>
      <c r="RA397" s="34"/>
      <c r="RB397" s="34"/>
      <c r="RC397" s="34"/>
      <c r="RD397" s="34"/>
      <c r="RE397" s="34"/>
      <c r="RF397" s="34"/>
      <c r="RG397" s="34"/>
      <c r="RH397" s="34"/>
      <c r="RI397" s="34"/>
      <c r="RJ397" s="34"/>
      <c r="RK397" s="34"/>
      <c r="RL397" s="34"/>
      <c r="RM397" s="34"/>
      <c r="RN397" s="34"/>
      <c r="RO397" s="34"/>
      <c r="RP397" s="34"/>
      <c r="RQ397" s="34"/>
      <c r="RR397" s="34"/>
      <c r="RS397" s="34"/>
      <c r="RT397" s="34"/>
      <c r="RU397" s="34"/>
      <c r="RV397" s="34"/>
      <c r="RW397" s="34"/>
      <c r="RX397" s="34"/>
      <c r="RY397" s="34"/>
      <c r="RZ397" s="34"/>
      <c r="SA397" s="34"/>
      <c r="SB397" s="34"/>
      <c r="SC397" s="34"/>
      <c r="SD397" s="34"/>
      <c r="SE397" s="34"/>
      <c r="SF397" s="34"/>
      <c r="SG397" s="34"/>
      <c r="SH397" s="34"/>
      <c r="SI397" s="34"/>
      <c r="SJ397" s="34"/>
      <c r="SK397" s="34"/>
      <c r="SL397" s="34"/>
      <c r="SM397" s="34"/>
      <c r="SN397" s="34"/>
      <c r="SO397" s="34"/>
      <c r="SP397" s="34"/>
      <c r="SQ397" s="34"/>
      <c r="SR397" s="34"/>
      <c r="SS397" s="34"/>
      <c r="ST397" s="34"/>
      <c r="SU397" s="34"/>
      <c r="SV397" s="34"/>
      <c r="SW397" s="34"/>
      <c r="SX397" s="34"/>
      <c r="SY397" s="34"/>
      <c r="SZ397" s="34"/>
      <c r="TA397" s="34"/>
      <c r="TB397" s="34"/>
      <c r="TC397" s="34"/>
      <c r="TD397" s="34"/>
      <c r="TE397" s="34"/>
      <c r="TF397" s="34"/>
      <c r="TG397" s="34"/>
      <c r="TH397" s="34"/>
      <c r="TI397" s="34"/>
      <c r="TJ397" s="34"/>
      <c r="TK397" s="34"/>
      <c r="TL397" s="34"/>
      <c r="TM397" s="34"/>
      <c r="TN397" s="34"/>
      <c r="TO397" s="34"/>
      <c r="TP397" s="34"/>
      <c r="TQ397" s="34"/>
      <c r="TR397" s="34"/>
      <c r="TS397" s="34"/>
      <c r="TT397" s="34"/>
      <c r="TU397" s="34"/>
      <c r="TV397" s="34"/>
      <c r="TW397" s="34"/>
      <c r="TX397" s="34"/>
      <c r="TY397" s="34"/>
      <c r="TZ397" s="34"/>
      <c r="UA397" s="34"/>
      <c r="UB397" s="34"/>
      <c r="UC397" s="34"/>
      <c r="UD397" s="34"/>
      <c r="UE397" s="34"/>
      <c r="UF397" s="34"/>
      <c r="UG397" s="34"/>
      <c r="UH397" s="34"/>
      <c r="UI397" s="34"/>
      <c r="UJ397" s="34"/>
      <c r="UK397" s="34"/>
      <c r="UL397" s="34"/>
      <c r="UM397" s="34"/>
      <c r="UN397" s="34"/>
      <c r="UO397" s="34"/>
      <c r="UP397" s="34"/>
      <c r="UQ397" s="34"/>
      <c r="UR397" s="34"/>
      <c r="US397" s="34"/>
      <c r="UT397" s="34"/>
      <c r="UU397" s="34"/>
      <c r="UV397" s="34"/>
      <c r="UW397" s="34"/>
      <c r="UX397" s="34"/>
      <c r="UY397" s="34"/>
      <c r="UZ397" s="34"/>
      <c r="VA397" s="34"/>
      <c r="VB397" s="34"/>
      <c r="VC397" s="34"/>
      <c r="VD397" s="34"/>
      <c r="VE397" s="34"/>
      <c r="VF397" s="34"/>
      <c r="VG397" s="34"/>
      <c r="VH397" s="34"/>
      <c r="VI397" s="34"/>
      <c r="VJ397" s="34"/>
      <c r="VK397" s="34"/>
      <c r="VL397" s="34"/>
      <c r="VM397" s="34"/>
      <c r="VN397" s="34"/>
      <c r="VO397" s="34"/>
      <c r="VP397" s="34"/>
      <c r="VQ397" s="34"/>
      <c r="VR397" s="34"/>
      <c r="VS397" s="34"/>
      <c r="VT397" s="34"/>
      <c r="VU397" s="34"/>
      <c r="VV397" s="34"/>
      <c r="VW397" s="34"/>
      <c r="VX397" s="34"/>
      <c r="VY397" s="34"/>
      <c r="VZ397" s="34"/>
      <c r="WA397" s="34"/>
      <c r="WB397" s="34"/>
      <c r="WC397" s="34"/>
      <c r="WD397" s="34"/>
      <c r="WE397" s="34"/>
      <c r="WF397" s="34"/>
      <c r="WG397" s="34"/>
      <c r="WH397" s="34"/>
      <c r="WI397" s="34"/>
      <c r="WJ397" s="34"/>
      <c r="WK397" s="34"/>
      <c r="WL397" s="34"/>
      <c r="WM397" s="34"/>
      <c r="WN397" s="34"/>
      <c r="WO397" s="34"/>
      <c r="WP397" s="34"/>
      <c r="WQ397" s="34"/>
      <c r="WR397" s="34"/>
      <c r="WS397" s="34"/>
      <c r="WT397" s="34"/>
      <c r="WU397" s="34"/>
      <c r="WV397" s="34"/>
      <c r="WW397" s="34"/>
      <c r="WX397" s="34"/>
      <c r="WY397" s="34"/>
      <c r="WZ397" s="34"/>
      <c r="XA397" s="34"/>
      <c r="XB397" s="34"/>
      <c r="XC397" s="34"/>
      <c r="XD397" s="34"/>
      <c r="XE397" s="34"/>
      <c r="XF397" s="34"/>
      <c r="XG397" s="34"/>
      <c r="XH397" s="34"/>
      <c r="XI397" s="34"/>
      <c r="XJ397" s="34"/>
      <c r="XK397" s="34"/>
      <c r="XL397" s="34"/>
      <c r="XM397" s="34"/>
      <c r="XN397" s="34"/>
      <c r="XO397" s="34"/>
      <c r="XP397" s="34"/>
      <c r="XQ397" s="34"/>
      <c r="XR397" s="34"/>
      <c r="XS397" s="34"/>
      <c r="XT397" s="34"/>
      <c r="XU397" s="34"/>
      <c r="XV397" s="34"/>
      <c r="XW397" s="34"/>
      <c r="XX397" s="34"/>
      <c r="XY397" s="34"/>
      <c r="XZ397" s="34"/>
      <c r="YA397" s="34"/>
      <c r="YB397" s="34"/>
      <c r="YC397" s="34"/>
      <c r="YD397" s="34"/>
      <c r="YE397" s="34"/>
      <c r="YF397" s="34"/>
      <c r="YG397" s="34"/>
      <c r="YH397" s="34"/>
      <c r="YI397" s="34"/>
      <c r="YJ397" s="34"/>
      <c r="YK397" s="34"/>
      <c r="YL397" s="34"/>
      <c r="YM397" s="34"/>
      <c r="YN397" s="34"/>
      <c r="YO397" s="34"/>
      <c r="YP397" s="34"/>
      <c r="YQ397" s="34"/>
      <c r="YR397" s="34"/>
      <c r="YS397" s="34"/>
      <c r="YT397" s="34"/>
      <c r="YU397" s="34"/>
      <c r="YV397" s="34"/>
      <c r="YW397" s="34"/>
      <c r="YX397" s="34"/>
      <c r="YY397" s="34"/>
      <c r="YZ397" s="34"/>
      <c r="ZA397" s="34"/>
      <c r="ZB397" s="34"/>
      <c r="ZC397" s="34"/>
      <c r="ZD397" s="34"/>
      <c r="ZE397" s="34"/>
      <c r="ZF397" s="34"/>
      <c r="ZG397" s="34"/>
      <c r="ZH397" s="34"/>
      <c r="ZI397" s="34"/>
      <c r="ZJ397" s="34"/>
      <c r="ZK397" s="34"/>
      <c r="ZL397" s="34"/>
      <c r="ZM397" s="34"/>
      <c r="ZN397" s="34"/>
      <c r="ZO397" s="34"/>
      <c r="ZP397" s="34"/>
      <c r="ZQ397" s="34"/>
      <c r="ZR397" s="34"/>
      <c r="ZS397" s="34"/>
      <c r="ZT397" s="34"/>
      <c r="ZU397" s="34"/>
      <c r="ZV397" s="34"/>
      <c r="ZW397" s="34"/>
      <c r="ZX397" s="34"/>
      <c r="ZY397" s="34"/>
      <c r="ZZ397" s="34"/>
      <c r="AAA397" s="34"/>
      <c r="AAB397" s="34"/>
      <c r="AAC397" s="34"/>
      <c r="AAD397" s="34"/>
      <c r="AAE397" s="34"/>
      <c r="AAF397" s="34"/>
      <c r="AAG397" s="34"/>
      <c r="AAH397" s="34"/>
      <c r="AAI397" s="34"/>
      <c r="AAJ397" s="34"/>
      <c r="AAK397" s="34"/>
      <c r="AAL397" s="34"/>
      <c r="AAM397" s="34"/>
      <c r="AAN397" s="34"/>
      <c r="AAO397" s="34"/>
      <c r="AAP397" s="34"/>
      <c r="AAQ397" s="34"/>
      <c r="AAR397" s="34"/>
      <c r="AAS397" s="34"/>
      <c r="AAT397" s="34"/>
      <c r="AAU397" s="34"/>
      <c r="AAV397" s="34"/>
      <c r="AAW397" s="34"/>
      <c r="AAX397" s="34"/>
      <c r="AAY397" s="34"/>
      <c r="AAZ397" s="34"/>
      <c r="ABA397" s="34"/>
      <c r="ABB397" s="34"/>
      <c r="ABC397" s="34"/>
      <c r="ABD397" s="34"/>
      <c r="ABE397" s="34"/>
      <c r="ABF397" s="34"/>
      <c r="ABG397" s="34"/>
      <c r="ABH397" s="34"/>
      <c r="ABI397" s="34"/>
      <c r="ABJ397" s="34"/>
      <c r="ABK397" s="34"/>
      <c r="ABL397" s="34"/>
      <c r="ABM397" s="34"/>
      <c r="ABN397" s="34"/>
      <c r="ABO397" s="34"/>
      <c r="ABP397" s="34"/>
      <c r="ABQ397" s="34"/>
      <c r="ABR397" s="34"/>
      <c r="ABS397" s="34"/>
      <c r="ABT397" s="34"/>
      <c r="ABU397" s="34"/>
      <c r="ABV397" s="34"/>
      <c r="ABW397" s="34"/>
      <c r="ABX397" s="34"/>
      <c r="ABY397" s="34"/>
      <c r="ABZ397" s="34"/>
      <c r="ACA397" s="34"/>
      <c r="ACB397" s="34"/>
      <c r="ACC397" s="34"/>
      <c r="ACD397" s="34"/>
      <c r="ACE397" s="34"/>
      <c r="ACF397" s="34"/>
      <c r="ACG397" s="34"/>
      <c r="ACH397" s="34"/>
      <c r="ACI397" s="34"/>
      <c r="ACJ397" s="34"/>
      <c r="ACK397" s="34"/>
      <c r="ACL397" s="34"/>
      <c r="ACM397" s="34"/>
      <c r="ACN397" s="34"/>
      <c r="ACO397" s="34"/>
      <c r="ACP397" s="34"/>
      <c r="ACQ397" s="34"/>
      <c r="ACR397" s="34"/>
      <c r="ACS397" s="34"/>
      <c r="ACT397" s="34"/>
      <c r="ACU397" s="34"/>
      <c r="ACV397" s="34"/>
      <c r="ACW397" s="34"/>
      <c r="ACX397" s="34"/>
      <c r="ACY397" s="34"/>
      <c r="ACZ397" s="34"/>
      <c r="ADA397" s="34"/>
      <c r="ADB397" s="34"/>
      <c r="ADC397" s="34"/>
      <c r="ADD397" s="34"/>
      <c r="ADE397" s="34"/>
      <c r="ADF397" s="34"/>
      <c r="ADG397" s="34"/>
      <c r="ADH397" s="34"/>
      <c r="ADI397" s="34"/>
      <c r="ADJ397" s="34"/>
      <c r="ADK397" s="34"/>
      <c r="ADL397" s="34"/>
      <c r="ADM397" s="34"/>
      <c r="ADN397" s="34"/>
      <c r="ADO397" s="34"/>
      <c r="ADP397" s="34"/>
      <c r="ADQ397" s="34"/>
      <c r="ADR397" s="34"/>
      <c r="ADS397" s="34"/>
      <c r="ADT397" s="34"/>
      <c r="ADU397" s="34"/>
      <c r="ADV397" s="34"/>
      <c r="ADW397" s="34"/>
      <c r="ADX397" s="34"/>
      <c r="ADY397" s="34"/>
      <c r="ADZ397" s="34"/>
      <c r="AEA397" s="34"/>
      <c r="AEB397" s="34"/>
      <c r="AEC397" s="34"/>
      <c r="AED397" s="34"/>
      <c r="AEE397" s="34"/>
      <c r="AEF397" s="34"/>
      <c r="AEG397" s="34"/>
      <c r="AEH397" s="34"/>
      <c r="AEI397" s="34"/>
      <c r="AEJ397" s="34"/>
      <c r="AEK397" s="34"/>
      <c r="AEL397" s="34"/>
      <c r="AEM397" s="34"/>
      <c r="AEN397" s="34"/>
      <c r="AEO397" s="34"/>
      <c r="AEP397" s="34"/>
      <c r="AEQ397" s="34"/>
      <c r="AER397" s="34"/>
      <c r="AES397" s="34"/>
      <c r="AET397" s="34"/>
      <c r="AEU397" s="34"/>
      <c r="AEV397" s="34"/>
      <c r="AEW397" s="34"/>
      <c r="AEX397" s="34"/>
      <c r="AEY397" s="34"/>
      <c r="AEZ397" s="34"/>
      <c r="AFA397" s="34"/>
      <c r="AFB397" s="34"/>
      <c r="AFC397" s="34"/>
      <c r="AFD397" s="34"/>
      <c r="AFE397" s="34"/>
      <c r="AFF397" s="34"/>
      <c r="AFG397" s="34"/>
      <c r="AFH397" s="34"/>
      <c r="AFI397" s="34"/>
      <c r="AFJ397" s="34"/>
      <c r="AFK397" s="34"/>
      <c r="AFL397" s="34"/>
      <c r="AFM397" s="34"/>
      <c r="AFN397" s="34"/>
      <c r="AFO397" s="34"/>
      <c r="AFP397" s="34"/>
      <c r="AFQ397" s="34"/>
      <c r="AFR397" s="34"/>
      <c r="AFS397" s="34"/>
      <c r="AFT397" s="34"/>
      <c r="AFU397" s="34"/>
      <c r="AFV397" s="34"/>
      <c r="AFW397" s="34"/>
      <c r="AFX397" s="34"/>
      <c r="AFY397" s="34"/>
      <c r="AFZ397" s="34"/>
      <c r="AGA397" s="34"/>
      <c r="AGB397" s="34"/>
      <c r="AGC397" s="34"/>
      <c r="AGD397" s="34"/>
      <c r="AGE397" s="34"/>
      <c r="AGF397" s="34"/>
      <c r="AGG397" s="34"/>
      <c r="AGH397" s="34"/>
      <c r="AGI397" s="34"/>
      <c r="AGJ397" s="34"/>
      <c r="AGK397" s="34"/>
      <c r="AGL397" s="34"/>
      <c r="AGM397" s="34"/>
      <c r="AGN397" s="34"/>
      <c r="AGO397" s="34"/>
      <c r="AGP397" s="34"/>
      <c r="AGQ397" s="34"/>
      <c r="AGR397" s="34"/>
      <c r="AGS397" s="34"/>
      <c r="AGT397" s="34"/>
      <c r="AGU397" s="34"/>
      <c r="AGV397" s="34"/>
      <c r="AGW397" s="34"/>
      <c r="AGX397" s="34"/>
      <c r="AGY397" s="34"/>
      <c r="AGZ397" s="34"/>
      <c r="AHA397" s="34"/>
      <c r="AHB397" s="34"/>
      <c r="AHC397" s="34"/>
      <c r="AHD397" s="34"/>
      <c r="AHE397" s="34"/>
      <c r="AHF397" s="34"/>
      <c r="AHG397" s="34"/>
      <c r="AHH397" s="34"/>
      <c r="AHI397" s="34"/>
      <c r="AHJ397" s="34"/>
      <c r="AHK397" s="34"/>
      <c r="AHL397" s="34"/>
      <c r="AHM397" s="34"/>
      <c r="AHN397" s="34"/>
      <c r="AHO397" s="34"/>
      <c r="AHP397" s="34"/>
      <c r="AHQ397" s="34"/>
      <c r="AHR397" s="34"/>
      <c r="AHS397" s="34"/>
      <c r="AHT397" s="34"/>
      <c r="AHU397" s="34"/>
      <c r="AHV397" s="34"/>
      <c r="AHW397" s="34"/>
      <c r="AHX397" s="34"/>
      <c r="AHY397" s="34"/>
      <c r="AHZ397" s="34"/>
      <c r="AIA397" s="34"/>
      <c r="AIB397" s="34"/>
      <c r="AIC397" s="34"/>
      <c r="AID397" s="34"/>
      <c r="AIE397" s="34"/>
      <c r="AIF397" s="34"/>
      <c r="AIG397" s="34"/>
      <c r="AIH397" s="34"/>
      <c r="AII397" s="34"/>
      <c r="AIJ397" s="34"/>
      <c r="AIK397" s="34"/>
      <c r="AIL397" s="34"/>
      <c r="AIM397" s="34"/>
      <c r="AIN397" s="34"/>
      <c r="AIO397" s="34"/>
      <c r="AIP397" s="34"/>
      <c r="AIQ397" s="34"/>
      <c r="AIR397" s="34"/>
    </row>
    <row r="398" spans="1:928" s="33" customFormat="1" ht="15.75" customHeight="1" outlineLevel="1">
      <c r="A398" s="38" t="s">
        <v>513</v>
      </c>
      <c r="B398" s="38" t="s">
        <v>514</v>
      </c>
      <c r="C398" s="13" t="s">
        <v>532</v>
      </c>
      <c r="D398" s="14" t="s">
        <v>369</v>
      </c>
      <c r="E398" s="15">
        <v>90</v>
      </c>
      <c r="F398" s="16">
        <v>145</v>
      </c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  <c r="DM398" s="34"/>
      <c r="DN398" s="34"/>
      <c r="DO398" s="34"/>
      <c r="DP398" s="34"/>
      <c r="DQ398" s="34"/>
      <c r="DR398" s="34"/>
      <c r="DS398" s="34"/>
      <c r="DT398" s="34"/>
      <c r="DU398" s="34"/>
      <c r="DV398" s="34"/>
      <c r="DW398" s="34"/>
      <c r="DX398" s="34"/>
      <c r="DY398" s="34"/>
      <c r="DZ398" s="34"/>
      <c r="EA398" s="34"/>
      <c r="EB398" s="34"/>
      <c r="EC398" s="34"/>
      <c r="ED398" s="34"/>
      <c r="EE398" s="34"/>
      <c r="EF398" s="34"/>
      <c r="EG398" s="34"/>
      <c r="EH398" s="34"/>
      <c r="EI398" s="34"/>
      <c r="EJ398" s="34"/>
      <c r="EK398" s="34"/>
      <c r="EL398" s="34"/>
      <c r="EM398" s="34"/>
      <c r="EN398" s="34"/>
      <c r="EO398" s="34"/>
      <c r="EP398" s="34"/>
      <c r="EQ398" s="34"/>
      <c r="ER398" s="34"/>
      <c r="ES398" s="34"/>
      <c r="ET398" s="34"/>
      <c r="EU398" s="34"/>
      <c r="EV398" s="34"/>
      <c r="EW398" s="34"/>
      <c r="EX398" s="34"/>
      <c r="EY398" s="34"/>
      <c r="EZ398" s="34"/>
      <c r="FA398" s="34"/>
      <c r="FB398" s="34"/>
      <c r="FC398" s="34"/>
      <c r="FD398" s="34"/>
      <c r="FE398" s="34"/>
      <c r="FF398" s="34"/>
      <c r="FG398" s="34"/>
      <c r="FH398" s="34"/>
      <c r="FI398" s="34"/>
      <c r="FJ398" s="34"/>
      <c r="FK398" s="34"/>
      <c r="FL398" s="34"/>
      <c r="FM398" s="34"/>
      <c r="FN398" s="34"/>
      <c r="FO398" s="34"/>
      <c r="FP398" s="34"/>
      <c r="FQ398" s="34"/>
      <c r="FR398" s="34"/>
      <c r="FS398" s="34"/>
      <c r="FT398" s="34"/>
      <c r="FU398" s="34"/>
      <c r="FV398" s="34"/>
      <c r="FW398" s="34"/>
      <c r="FX398" s="34"/>
      <c r="FY398" s="34"/>
      <c r="FZ398" s="34"/>
      <c r="GA398" s="34"/>
      <c r="GB398" s="34"/>
      <c r="GC398" s="34"/>
      <c r="GD398" s="34"/>
      <c r="GE398" s="34"/>
      <c r="GF398" s="34"/>
      <c r="GG398" s="34"/>
      <c r="GH398" s="34"/>
      <c r="GI398" s="34"/>
      <c r="GJ398" s="34"/>
      <c r="GK398" s="34"/>
      <c r="GL398" s="34"/>
      <c r="GM398" s="34"/>
      <c r="GN398" s="34"/>
      <c r="GO398" s="34"/>
      <c r="GP398" s="34"/>
      <c r="GQ398" s="34"/>
      <c r="GR398" s="34"/>
      <c r="GS398" s="34"/>
      <c r="GT398" s="34"/>
      <c r="GU398" s="34"/>
      <c r="GV398" s="34"/>
      <c r="GW398" s="34"/>
      <c r="GX398" s="34"/>
      <c r="GY398" s="34"/>
      <c r="GZ398" s="34"/>
      <c r="HA398" s="34"/>
      <c r="HB398" s="34"/>
      <c r="HC398" s="34"/>
      <c r="HD398" s="34"/>
      <c r="HE398" s="34"/>
      <c r="HF398" s="34"/>
      <c r="HG398" s="34"/>
      <c r="HH398" s="34"/>
      <c r="HI398" s="34"/>
      <c r="HJ398" s="34"/>
      <c r="HK398" s="34"/>
      <c r="HL398" s="34"/>
      <c r="HM398" s="34"/>
      <c r="HN398" s="34"/>
      <c r="HO398" s="34"/>
      <c r="HP398" s="34"/>
      <c r="HQ398" s="34"/>
      <c r="HR398" s="34"/>
      <c r="HS398" s="34"/>
      <c r="HT398" s="34"/>
      <c r="HU398" s="34"/>
      <c r="HV398" s="34"/>
      <c r="HW398" s="34"/>
      <c r="HX398" s="34"/>
      <c r="HY398" s="34"/>
      <c r="HZ398" s="34"/>
      <c r="IA398" s="34"/>
      <c r="IB398" s="34"/>
      <c r="IC398" s="34"/>
      <c r="ID398" s="34"/>
      <c r="IE398" s="34"/>
      <c r="IF398" s="34"/>
      <c r="IG398" s="34"/>
      <c r="IH398" s="34"/>
      <c r="II398" s="34"/>
      <c r="IJ398" s="34"/>
      <c r="IK398" s="34"/>
      <c r="IL398" s="34"/>
      <c r="IM398" s="34"/>
      <c r="IN398" s="34"/>
      <c r="IO398" s="34"/>
      <c r="IP398" s="34"/>
      <c r="IQ398" s="34"/>
      <c r="IR398" s="34"/>
      <c r="IS398" s="34"/>
      <c r="IT398" s="34"/>
      <c r="IU398" s="34"/>
      <c r="IV398" s="34"/>
      <c r="IW398" s="34"/>
      <c r="IX398" s="34"/>
      <c r="IY398" s="34"/>
      <c r="IZ398" s="34"/>
      <c r="JA398" s="34"/>
      <c r="JB398" s="34"/>
      <c r="JC398" s="34"/>
      <c r="JD398" s="34"/>
      <c r="JE398" s="34"/>
      <c r="JF398" s="34"/>
      <c r="JG398" s="34"/>
      <c r="JH398" s="34"/>
      <c r="JI398" s="34"/>
      <c r="JJ398" s="34"/>
      <c r="JK398" s="34"/>
      <c r="JL398" s="34"/>
      <c r="JM398" s="34"/>
      <c r="JN398" s="34"/>
      <c r="JO398" s="34"/>
      <c r="JP398" s="34"/>
      <c r="JQ398" s="34"/>
      <c r="JR398" s="34"/>
      <c r="JS398" s="34"/>
      <c r="JT398" s="34"/>
      <c r="JU398" s="34"/>
      <c r="JV398" s="34"/>
      <c r="JW398" s="34"/>
      <c r="JX398" s="34"/>
      <c r="JY398" s="34"/>
      <c r="JZ398" s="34"/>
      <c r="KA398" s="34"/>
      <c r="KB398" s="34"/>
      <c r="KC398" s="34"/>
      <c r="KD398" s="34"/>
      <c r="KE398" s="34"/>
      <c r="KF398" s="34"/>
      <c r="KG398" s="34"/>
      <c r="KH398" s="34"/>
      <c r="KI398" s="34"/>
      <c r="KJ398" s="34"/>
      <c r="KK398" s="34"/>
      <c r="KL398" s="34"/>
      <c r="KM398" s="34"/>
      <c r="KN398" s="34"/>
      <c r="KO398" s="34"/>
      <c r="KP398" s="34"/>
      <c r="KQ398" s="34"/>
      <c r="KR398" s="34"/>
      <c r="KS398" s="34"/>
      <c r="KT398" s="34"/>
      <c r="KU398" s="34"/>
      <c r="KV398" s="34"/>
      <c r="KW398" s="34"/>
      <c r="KX398" s="34"/>
      <c r="KY398" s="34"/>
      <c r="KZ398" s="34"/>
      <c r="LA398" s="34"/>
      <c r="LB398" s="34"/>
      <c r="LC398" s="34"/>
      <c r="LD398" s="34"/>
      <c r="LE398" s="34"/>
      <c r="LF398" s="34"/>
      <c r="LG398" s="34"/>
      <c r="LH398" s="34"/>
      <c r="LI398" s="34"/>
      <c r="LJ398" s="34"/>
      <c r="LK398" s="34"/>
      <c r="LL398" s="34"/>
      <c r="LM398" s="34"/>
      <c r="LN398" s="34"/>
      <c r="LO398" s="34"/>
      <c r="LP398" s="34"/>
      <c r="LQ398" s="34"/>
      <c r="LR398" s="34"/>
      <c r="LS398" s="34"/>
      <c r="LT398" s="34"/>
      <c r="LU398" s="34"/>
      <c r="LV398" s="34"/>
      <c r="LW398" s="34"/>
      <c r="LX398" s="34"/>
      <c r="LY398" s="34"/>
      <c r="LZ398" s="34"/>
      <c r="MA398" s="34"/>
      <c r="MB398" s="34"/>
      <c r="MC398" s="34"/>
      <c r="MD398" s="34"/>
      <c r="ME398" s="34"/>
      <c r="MF398" s="34"/>
      <c r="MG398" s="34"/>
      <c r="MH398" s="34"/>
      <c r="MI398" s="34"/>
      <c r="MJ398" s="34"/>
      <c r="MK398" s="34"/>
      <c r="ML398" s="34"/>
      <c r="MM398" s="34"/>
      <c r="MN398" s="34"/>
      <c r="MO398" s="34"/>
      <c r="MP398" s="34"/>
      <c r="MQ398" s="34"/>
      <c r="MR398" s="34"/>
      <c r="MS398" s="34"/>
      <c r="MT398" s="34"/>
      <c r="MU398" s="34"/>
      <c r="MV398" s="34"/>
      <c r="MW398" s="34"/>
      <c r="MX398" s="34"/>
      <c r="MY398" s="34"/>
      <c r="MZ398" s="34"/>
      <c r="NA398" s="34"/>
      <c r="NB398" s="34"/>
      <c r="NC398" s="34"/>
      <c r="ND398" s="34"/>
      <c r="NE398" s="34"/>
      <c r="NF398" s="34"/>
      <c r="NG398" s="34"/>
      <c r="NH398" s="34"/>
      <c r="NI398" s="34"/>
      <c r="NJ398" s="34"/>
      <c r="NK398" s="34"/>
      <c r="NL398" s="34"/>
      <c r="NM398" s="34"/>
      <c r="NN398" s="34"/>
      <c r="NO398" s="34"/>
      <c r="NP398" s="34"/>
      <c r="NQ398" s="34"/>
      <c r="NR398" s="34"/>
      <c r="NS398" s="34"/>
      <c r="NT398" s="34"/>
      <c r="NU398" s="34"/>
      <c r="NV398" s="34"/>
      <c r="NW398" s="34"/>
      <c r="NX398" s="34"/>
      <c r="NY398" s="34"/>
      <c r="NZ398" s="34"/>
      <c r="OA398" s="34"/>
      <c r="OB398" s="34"/>
      <c r="OC398" s="34"/>
      <c r="OD398" s="34"/>
      <c r="OE398" s="34"/>
      <c r="OF398" s="34"/>
      <c r="OG398" s="34"/>
      <c r="OH398" s="34"/>
      <c r="OI398" s="34"/>
      <c r="OJ398" s="34"/>
      <c r="OK398" s="34"/>
      <c r="OL398" s="34"/>
      <c r="OM398" s="34"/>
      <c r="ON398" s="34"/>
      <c r="OO398" s="34"/>
      <c r="OP398" s="34"/>
      <c r="OQ398" s="34"/>
      <c r="OR398" s="34"/>
      <c r="OS398" s="34"/>
      <c r="OT398" s="34"/>
      <c r="OU398" s="34"/>
      <c r="OV398" s="34"/>
      <c r="OW398" s="34"/>
      <c r="OX398" s="34"/>
      <c r="OY398" s="34"/>
      <c r="OZ398" s="34"/>
      <c r="PA398" s="34"/>
      <c r="PB398" s="34"/>
      <c r="PC398" s="34"/>
      <c r="PD398" s="34"/>
      <c r="PE398" s="34"/>
      <c r="PF398" s="34"/>
      <c r="PG398" s="34"/>
      <c r="PH398" s="34"/>
      <c r="PI398" s="34"/>
      <c r="PJ398" s="34"/>
      <c r="PK398" s="34"/>
      <c r="PL398" s="34"/>
      <c r="PM398" s="34"/>
      <c r="PN398" s="34"/>
      <c r="PO398" s="34"/>
      <c r="PP398" s="34"/>
      <c r="PQ398" s="34"/>
      <c r="PR398" s="34"/>
      <c r="PS398" s="34"/>
      <c r="PT398" s="34"/>
      <c r="PU398" s="34"/>
      <c r="PV398" s="34"/>
      <c r="PW398" s="34"/>
      <c r="PX398" s="34"/>
      <c r="PY398" s="34"/>
      <c r="PZ398" s="34"/>
      <c r="QA398" s="34"/>
      <c r="QB398" s="34"/>
      <c r="QC398" s="34"/>
      <c r="QD398" s="34"/>
      <c r="QE398" s="34"/>
      <c r="QF398" s="34"/>
      <c r="QG398" s="34"/>
      <c r="QH398" s="34"/>
      <c r="QI398" s="34"/>
      <c r="QJ398" s="34"/>
      <c r="QK398" s="34"/>
      <c r="QL398" s="34"/>
      <c r="QM398" s="34"/>
      <c r="QN398" s="34"/>
      <c r="QO398" s="34"/>
      <c r="QP398" s="34"/>
      <c r="QQ398" s="34"/>
      <c r="QR398" s="34"/>
      <c r="QS398" s="34"/>
      <c r="QT398" s="34"/>
      <c r="QU398" s="34"/>
      <c r="QV398" s="34"/>
      <c r="QW398" s="34"/>
      <c r="QX398" s="34"/>
      <c r="QY398" s="34"/>
      <c r="QZ398" s="34"/>
      <c r="RA398" s="34"/>
      <c r="RB398" s="34"/>
      <c r="RC398" s="34"/>
      <c r="RD398" s="34"/>
      <c r="RE398" s="34"/>
      <c r="RF398" s="34"/>
      <c r="RG398" s="34"/>
      <c r="RH398" s="34"/>
      <c r="RI398" s="34"/>
      <c r="RJ398" s="34"/>
      <c r="RK398" s="34"/>
      <c r="RL398" s="34"/>
      <c r="RM398" s="34"/>
      <c r="RN398" s="34"/>
      <c r="RO398" s="34"/>
      <c r="RP398" s="34"/>
      <c r="RQ398" s="34"/>
      <c r="RR398" s="34"/>
      <c r="RS398" s="34"/>
      <c r="RT398" s="34"/>
      <c r="RU398" s="34"/>
      <c r="RV398" s="34"/>
      <c r="RW398" s="34"/>
      <c r="RX398" s="34"/>
      <c r="RY398" s="34"/>
      <c r="RZ398" s="34"/>
      <c r="SA398" s="34"/>
      <c r="SB398" s="34"/>
      <c r="SC398" s="34"/>
      <c r="SD398" s="34"/>
      <c r="SE398" s="34"/>
      <c r="SF398" s="34"/>
      <c r="SG398" s="34"/>
      <c r="SH398" s="34"/>
      <c r="SI398" s="34"/>
      <c r="SJ398" s="34"/>
      <c r="SK398" s="34"/>
      <c r="SL398" s="34"/>
      <c r="SM398" s="34"/>
      <c r="SN398" s="34"/>
      <c r="SO398" s="34"/>
      <c r="SP398" s="34"/>
      <c r="SQ398" s="34"/>
      <c r="SR398" s="34"/>
      <c r="SS398" s="34"/>
      <c r="ST398" s="34"/>
      <c r="SU398" s="34"/>
      <c r="SV398" s="34"/>
      <c r="SW398" s="34"/>
      <c r="SX398" s="34"/>
      <c r="SY398" s="34"/>
      <c r="SZ398" s="34"/>
      <c r="TA398" s="34"/>
      <c r="TB398" s="34"/>
      <c r="TC398" s="34"/>
      <c r="TD398" s="34"/>
      <c r="TE398" s="34"/>
      <c r="TF398" s="34"/>
      <c r="TG398" s="34"/>
      <c r="TH398" s="34"/>
      <c r="TI398" s="34"/>
      <c r="TJ398" s="34"/>
      <c r="TK398" s="34"/>
      <c r="TL398" s="34"/>
      <c r="TM398" s="34"/>
      <c r="TN398" s="34"/>
      <c r="TO398" s="34"/>
      <c r="TP398" s="34"/>
      <c r="TQ398" s="34"/>
      <c r="TR398" s="34"/>
      <c r="TS398" s="34"/>
      <c r="TT398" s="34"/>
      <c r="TU398" s="34"/>
      <c r="TV398" s="34"/>
      <c r="TW398" s="34"/>
      <c r="TX398" s="34"/>
      <c r="TY398" s="34"/>
      <c r="TZ398" s="34"/>
      <c r="UA398" s="34"/>
      <c r="UB398" s="34"/>
      <c r="UC398" s="34"/>
      <c r="UD398" s="34"/>
      <c r="UE398" s="34"/>
      <c r="UF398" s="34"/>
      <c r="UG398" s="34"/>
      <c r="UH398" s="34"/>
      <c r="UI398" s="34"/>
      <c r="UJ398" s="34"/>
      <c r="UK398" s="34"/>
      <c r="UL398" s="34"/>
      <c r="UM398" s="34"/>
      <c r="UN398" s="34"/>
      <c r="UO398" s="34"/>
      <c r="UP398" s="34"/>
      <c r="UQ398" s="34"/>
      <c r="UR398" s="34"/>
      <c r="US398" s="34"/>
      <c r="UT398" s="34"/>
      <c r="UU398" s="34"/>
      <c r="UV398" s="34"/>
      <c r="UW398" s="34"/>
      <c r="UX398" s="34"/>
      <c r="UY398" s="34"/>
      <c r="UZ398" s="34"/>
      <c r="VA398" s="34"/>
      <c r="VB398" s="34"/>
      <c r="VC398" s="34"/>
      <c r="VD398" s="34"/>
      <c r="VE398" s="34"/>
      <c r="VF398" s="34"/>
      <c r="VG398" s="34"/>
      <c r="VH398" s="34"/>
      <c r="VI398" s="34"/>
      <c r="VJ398" s="34"/>
      <c r="VK398" s="34"/>
      <c r="VL398" s="34"/>
      <c r="VM398" s="34"/>
      <c r="VN398" s="34"/>
      <c r="VO398" s="34"/>
      <c r="VP398" s="34"/>
      <c r="VQ398" s="34"/>
      <c r="VR398" s="34"/>
      <c r="VS398" s="34"/>
      <c r="VT398" s="34"/>
      <c r="VU398" s="34"/>
      <c r="VV398" s="34"/>
      <c r="VW398" s="34"/>
      <c r="VX398" s="34"/>
      <c r="VY398" s="34"/>
      <c r="VZ398" s="34"/>
      <c r="WA398" s="34"/>
      <c r="WB398" s="34"/>
      <c r="WC398" s="34"/>
      <c r="WD398" s="34"/>
      <c r="WE398" s="34"/>
      <c r="WF398" s="34"/>
      <c r="WG398" s="34"/>
      <c r="WH398" s="34"/>
      <c r="WI398" s="34"/>
      <c r="WJ398" s="34"/>
      <c r="WK398" s="34"/>
      <c r="WL398" s="34"/>
      <c r="WM398" s="34"/>
      <c r="WN398" s="34"/>
      <c r="WO398" s="34"/>
      <c r="WP398" s="34"/>
      <c r="WQ398" s="34"/>
      <c r="WR398" s="34"/>
      <c r="WS398" s="34"/>
      <c r="WT398" s="34"/>
      <c r="WU398" s="34"/>
      <c r="WV398" s="34"/>
      <c r="WW398" s="34"/>
      <c r="WX398" s="34"/>
      <c r="WY398" s="34"/>
      <c r="WZ398" s="34"/>
      <c r="XA398" s="34"/>
      <c r="XB398" s="34"/>
      <c r="XC398" s="34"/>
      <c r="XD398" s="34"/>
      <c r="XE398" s="34"/>
      <c r="XF398" s="34"/>
      <c r="XG398" s="34"/>
      <c r="XH398" s="34"/>
      <c r="XI398" s="34"/>
      <c r="XJ398" s="34"/>
      <c r="XK398" s="34"/>
      <c r="XL398" s="34"/>
      <c r="XM398" s="34"/>
      <c r="XN398" s="34"/>
      <c r="XO398" s="34"/>
      <c r="XP398" s="34"/>
      <c r="XQ398" s="34"/>
      <c r="XR398" s="34"/>
      <c r="XS398" s="34"/>
      <c r="XT398" s="34"/>
      <c r="XU398" s="34"/>
      <c r="XV398" s="34"/>
      <c r="XW398" s="34"/>
      <c r="XX398" s="34"/>
      <c r="XY398" s="34"/>
      <c r="XZ398" s="34"/>
      <c r="YA398" s="34"/>
      <c r="YB398" s="34"/>
      <c r="YC398" s="34"/>
      <c r="YD398" s="34"/>
      <c r="YE398" s="34"/>
      <c r="YF398" s="34"/>
      <c r="YG398" s="34"/>
      <c r="YH398" s="34"/>
      <c r="YI398" s="34"/>
      <c r="YJ398" s="34"/>
      <c r="YK398" s="34"/>
      <c r="YL398" s="34"/>
      <c r="YM398" s="34"/>
      <c r="YN398" s="34"/>
      <c r="YO398" s="34"/>
      <c r="YP398" s="34"/>
      <c r="YQ398" s="34"/>
      <c r="YR398" s="34"/>
      <c r="YS398" s="34"/>
      <c r="YT398" s="34"/>
      <c r="YU398" s="34"/>
      <c r="YV398" s="34"/>
      <c r="YW398" s="34"/>
      <c r="YX398" s="34"/>
      <c r="YY398" s="34"/>
      <c r="YZ398" s="34"/>
      <c r="ZA398" s="34"/>
      <c r="ZB398" s="34"/>
      <c r="ZC398" s="34"/>
      <c r="ZD398" s="34"/>
      <c r="ZE398" s="34"/>
      <c r="ZF398" s="34"/>
      <c r="ZG398" s="34"/>
      <c r="ZH398" s="34"/>
      <c r="ZI398" s="34"/>
      <c r="ZJ398" s="34"/>
      <c r="ZK398" s="34"/>
      <c r="ZL398" s="34"/>
      <c r="ZM398" s="34"/>
      <c r="ZN398" s="34"/>
      <c r="ZO398" s="34"/>
      <c r="ZP398" s="34"/>
      <c r="ZQ398" s="34"/>
      <c r="ZR398" s="34"/>
      <c r="ZS398" s="34"/>
      <c r="ZT398" s="34"/>
      <c r="ZU398" s="34"/>
      <c r="ZV398" s="34"/>
      <c r="ZW398" s="34"/>
      <c r="ZX398" s="34"/>
      <c r="ZY398" s="34"/>
      <c r="ZZ398" s="34"/>
      <c r="AAA398" s="34"/>
      <c r="AAB398" s="34"/>
      <c r="AAC398" s="34"/>
      <c r="AAD398" s="34"/>
      <c r="AAE398" s="34"/>
      <c r="AAF398" s="34"/>
      <c r="AAG398" s="34"/>
      <c r="AAH398" s="34"/>
      <c r="AAI398" s="34"/>
      <c r="AAJ398" s="34"/>
      <c r="AAK398" s="34"/>
      <c r="AAL398" s="34"/>
      <c r="AAM398" s="34"/>
      <c r="AAN398" s="34"/>
      <c r="AAO398" s="34"/>
      <c r="AAP398" s="34"/>
      <c r="AAQ398" s="34"/>
      <c r="AAR398" s="34"/>
      <c r="AAS398" s="34"/>
      <c r="AAT398" s="34"/>
      <c r="AAU398" s="34"/>
      <c r="AAV398" s="34"/>
      <c r="AAW398" s="34"/>
      <c r="AAX398" s="34"/>
      <c r="AAY398" s="34"/>
      <c r="AAZ398" s="34"/>
      <c r="ABA398" s="34"/>
      <c r="ABB398" s="34"/>
      <c r="ABC398" s="34"/>
      <c r="ABD398" s="34"/>
      <c r="ABE398" s="34"/>
      <c r="ABF398" s="34"/>
      <c r="ABG398" s="34"/>
      <c r="ABH398" s="34"/>
      <c r="ABI398" s="34"/>
      <c r="ABJ398" s="34"/>
      <c r="ABK398" s="34"/>
      <c r="ABL398" s="34"/>
      <c r="ABM398" s="34"/>
      <c r="ABN398" s="34"/>
      <c r="ABO398" s="34"/>
      <c r="ABP398" s="34"/>
      <c r="ABQ398" s="34"/>
      <c r="ABR398" s="34"/>
      <c r="ABS398" s="34"/>
      <c r="ABT398" s="34"/>
      <c r="ABU398" s="34"/>
      <c r="ABV398" s="34"/>
      <c r="ABW398" s="34"/>
      <c r="ABX398" s="34"/>
      <c r="ABY398" s="34"/>
      <c r="ABZ398" s="34"/>
      <c r="ACA398" s="34"/>
      <c r="ACB398" s="34"/>
      <c r="ACC398" s="34"/>
      <c r="ACD398" s="34"/>
      <c r="ACE398" s="34"/>
      <c r="ACF398" s="34"/>
      <c r="ACG398" s="34"/>
      <c r="ACH398" s="34"/>
      <c r="ACI398" s="34"/>
      <c r="ACJ398" s="34"/>
      <c r="ACK398" s="34"/>
      <c r="ACL398" s="34"/>
      <c r="ACM398" s="34"/>
      <c r="ACN398" s="34"/>
      <c r="ACO398" s="34"/>
      <c r="ACP398" s="34"/>
      <c r="ACQ398" s="34"/>
      <c r="ACR398" s="34"/>
      <c r="ACS398" s="34"/>
      <c r="ACT398" s="34"/>
      <c r="ACU398" s="34"/>
      <c r="ACV398" s="34"/>
      <c r="ACW398" s="34"/>
      <c r="ACX398" s="34"/>
      <c r="ACY398" s="34"/>
      <c r="ACZ398" s="34"/>
      <c r="ADA398" s="34"/>
      <c r="ADB398" s="34"/>
      <c r="ADC398" s="34"/>
      <c r="ADD398" s="34"/>
      <c r="ADE398" s="34"/>
      <c r="ADF398" s="34"/>
      <c r="ADG398" s="34"/>
      <c r="ADH398" s="34"/>
      <c r="ADI398" s="34"/>
      <c r="ADJ398" s="34"/>
      <c r="ADK398" s="34"/>
      <c r="ADL398" s="34"/>
      <c r="ADM398" s="34"/>
      <c r="ADN398" s="34"/>
      <c r="ADO398" s="34"/>
      <c r="ADP398" s="34"/>
      <c r="ADQ398" s="34"/>
      <c r="ADR398" s="34"/>
      <c r="ADS398" s="34"/>
      <c r="ADT398" s="34"/>
      <c r="ADU398" s="34"/>
      <c r="ADV398" s="34"/>
      <c r="ADW398" s="34"/>
      <c r="ADX398" s="34"/>
      <c r="ADY398" s="34"/>
      <c r="ADZ398" s="34"/>
      <c r="AEA398" s="34"/>
      <c r="AEB398" s="34"/>
      <c r="AEC398" s="34"/>
      <c r="AED398" s="34"/>
      <c r="AEE398" s="34"/>
      <c r="AEF398" s="34"/>
      <c r="AEG398" s="34"/>
      <c r="AEH398" s="34"/>
      <c r="AEI398" s="34"/>
      <c r="AEJ398" s="34"/>
      <c r="AEK398" s="34"/>
      <c r="AEL398" s="34"/>
      <c r="AEM398" s="34"/>
      <c r="AEN398" s="34"/>
      <c r="AEO398" s="34"/>
      <c r="AEP398" s="34"/>
      <c r="AEQ398" s="34"/>
      <c r="AER398" s="34"/>
      <c r="AES398" s="34"/>
      <c r="AET398" s="34"/>
      <c r="AEU398" s="34"/>
      <c r="AEV398" s="34"/>
      <c r="AEW398" s="34"/>
      <c r="AEX398" s="34"/>
      <c r="AEY398" s="34"/>
      <c r="AEZ398" s="34"/>
      <c r="AFA398" s="34"/>
      <c r="AFB398" s="34"/>
      <c r="AFC398" s="34"/>
      <c r="AFD398" s="34"/>
      <c r="AFE398" s="34"/>
      <c r="AFF398" s="34"/>
      <c r="AFG398" s="34"/>
      <c r="AFH398" s="34"/>
      <c r="AFI398" s="34"/>
      <c r="AFJ398" s="34"/>
      <c r="AFK398" s="34"/>
      <c r="AFL398" s="34"/>
      <c r="AFM398" s="34"/>
      <c r="AFN398" s="34"/>
      <c r="AFO398" s="34"/>
      <c r="AFP398" s="34"/>
      <c r="AFQ398" s="34"/>
      <c r="AFR398" s="34"/>
      <c r="AFS398" s="34"/>
      <c r="AFT398" s="34"/>
      <c r="AFU398" s="34"/>
      <c r="AFV398" s="34"/>
      <c r="AFW398" s="34"/>
      <c r="AFX398" s="34"/>
      <c r="AFY398" s="34"/>
      <c r="AFZ398" s="34"/>
      <c r="AGA398" s="34"/>
      <c r="AGB398" s="34"/>
      <c r="AGC398" s="34"/>
      <c r="AGD398" s="34"/>
      <c r="AGE398" s="34"/>
      <c r="AGF398" s="34"/>
      <c r="AGG398" s="34"/>
      <c r="AGH398" s="34"/>
      <c r="AGI398" s="34"/>
      <c r="AGJ398" s="34"/>
      <c r="AGK398" s="34"/>
      <c r="AGL398" s="34"/>
      <c r="AGM398" s="34"/>
      <c r="AGN398" s="34"/>
      <c r="AGO398" s="34"/>
      <c r="AGP398" s="34"/>
      <c r="AGQ398" s="34"/>
      <c r="AGR398" s="34"/>
      <c r="AGS398" s="34"/>
      <c r="AGT398" s="34"/>
      <c r="AGU398" s="34"/>
      <c r="AGV398" s="34"/>
      <c r="AGW398" s="34"/>
      <c r="AGX398" s="34"/>
      <c r="AGY398" s="34"/>
      <c r="AGZ398" s="34"/>
      <c r="AHA398" s="34"/>
      <c r="AHB398" s="34"/>
      <c r="AHC398" s="34"/>
      <c r="AHD398" s="34"/>
      <c r="AHE398" s="34"/>
      <c r="AHF398" s="34"/>
      <c r="AHG398" s="34"/>
      <c r="AHH398" s="34"/>
      <c r="AHI398" s="34"/>
      <c r="AHJ398" s="34"/>
      <c r="AHK398" s="34"/>
      <c r="AHL398" s="34"/>
      <c r="AHM398" s="34"/>
      <c r="AHN398" s="34"/>
      <c r="AHO398" s="34"/>
      <c r="AHP398" s="34"/>
      <c r="AHQ398" s="34"/>
      <c r="AHR398" s="34"/>
      <c r="AHS398" s="34"/>
      <c r="AHT398" s="34"/>
      <c r="AHU398" s="34"/>
      <c r="AHV398" s="34"/>
      <c r="AHW398" s="34"/>
      <c r="AHX398" s="34"/>
      <c r="AHY398" s="34"/>
      <c r="AHZ398" s="34"/>
      <c r="AIA398" s="34"/>
      <c r="AIB398" s="34"/>
      <c r="AIC398" s="34"/>
      <c r="AID398" s="34"/>
      <c r="AIE398" s="34"/>
      <c r="AIF398" s="34"/>
      <c r="AIG398" s="34"/>
      <c r="AIH398" s="34"/>
      <c r="AII398" s="34"/>
      <c r="AIJ398" s="34"/>
      <c r="AIK398" s="34"/>
      <c r="AIL398" s="34"/>
      <c r="AIM398" s="34"/>
      <c r="AIN398" s="34"/>
      <c r="AIO398" s="34"/>
      <c r="AIP398" s="34"/>
      <c r="AIQ398" s="34"/>
      <c r="AIR398" s="34"/>
    </row>
    <row r="399" spans="1:928" s="33" customFormat="1" ht="15.75" customHeight="1" outlineLevel="1">
      <c r="A399" s="38" t="s">
        <v>533</v>
      </c>
      <c r="B399" s="38" t="s">
        <v>533</v>
      </c>
      <c r="C399" s="13" t="s">
        <v>534</v>
      </c>
      <c r="D399" s="14" t="s">
        <v>369</v>
      </c>
      <c r="E399" s="15">
        <v>100</v>
      </c>
      <c r="F399" s="16">
        <v>146</v>
      </c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  <c r="DG399" s="34"/>
      <c r="DH399" s="34"/>
      <c r="DI399" s="34"/>
      <c r="DJ399" s="34"/>
      <c r="DK399" s="34"/>
      <c r="DL399" s="34"/>
      <c r="DM399" s="34"/>
      <c r="DN399" s="34"/>
      <c r="DO399" s="34"/>
      <c r="DP399" s="34"/>
      <c r="DQ399" s="34"/>
      <c r="DR399" s="34"/>
      <c r="DS399" s="34"/>
      <c r="DT399" s="34"/>
      <c r="DU399" s="34"/>
      <c r="DV399" s="34"/>
      <c r="DW399" s="34"/>
      <c r="DX399" s="34"/>
      <c r="DY399" s="34"/>
      <c r="DZ399" s="34"/>
      <c r="EA399" s="34"/>
      <c r="EB399" s="34"/>
      <c r="EC399" s="34"/>
      <c r="ED399" s="34"/>
      <c r="EE399" s="34"/>
      <c r="EF399" s="34"/>
      <c r="EG399" s="34"/>
      <c r="EH399" s="34"/>
      <c r="EI399" s="34"/>
      <c r="EJ399" s="34"/>
      <c r="EK399" s="34"/>
      <c r="EL399" s="34"/>
      <c r="EM399" s="34"/>
      <c r="EN399" s="34"/>
      <c r="EO399" s="34"/>
      <c r="EP399" s="34"/>
      <c r="EQ399" s="34"/>
      <c r="ER399" s="34"/>
      <c r="ES399" s="34"/>
      <c r="ET399" s="34"/>
      <c r="EU399" s="34"/>
      <c r="EV399" s="34"/>
      <c r="EW399" s="34"/>
      <c r="EX399" s="34"/>
      <c r="EY399" s="34"/>
      <c r="EZ399" s="34"/>
      <c r="FA399" s="34"/>
      <c r="FB399" s="34"/>
      <c r="FC399" s="34"/>
      <c r="FD399" s="34"/>
      <c r="FE399" s="34"/>
      <c r="FF399" s="34"/>
      <c r="FG399" s="34"/>
      <c r="FH399" s="34"/>
      <c r="FI399" s="34"/>
      <c r="FJ399" s="34"/>
      <c r="FK399" s="34"/>
      <c r="FL399" s="34"/>
      <c r="FM399" s="34"/>
      <c r="FN399" s="34"/>
      <c r="FO399" s="34"/>
      <c r="FP399" s="34"/>
      <c r="FQ399" s="34"/>
      <c r="FR399" s="34"/>
      <c r="FS399" s="34"/>
      <c r="FT399" s="34"/>
      <c r="FU399" s="34"/>
      <c r="FV399" s="34"/>
      <c r="FW399" s="34"/>
      <c r="FX399" s="34"/>
      <c r="FY399" s="34"/>
      <c r="FZ399" s="34"/>
      <c r="GA399" s="34"/>
      <c r="GB399" s="34"/>
      <c r="GC399" s="34"/>
      <c r="GD399" s="34"/>
      <c r="GE399" s="34"/>
      <c r="GF399" s="34"/>
      <c r="GG399" s="34"/>
      <c r="GH399" s="34"/>
      <c r="GI399" s="34"/>
      <c r="GJ399" s="34"/>
      <c r="GK399" s="34"/>
      <c r="GL399" s="34"/>
      <c r="GM399" s="34"/>
      <c r="GN399" s="34"/>
      <c r="GO399" s="34"/>
      <c r="GP399" s="34"/>
      <c r="GQ399" s="34"/>
      <c r="GR399" s="34"/>
      <c r="GS399" s="34"/>
      <c r="GT399" s="34"/>
      <c r="GU399" s="34"/>
      <c r="GV399" s="34"/>
      <c r="GW399" s="34"/>
      <c r="GX399" s="34"/>
      <c r="GY399" s="34"/>
      <c r="GZ399" s="34"/>
      <c r="HA399" s="34"/>
      <c r="HB399" s="34"/>
      <c r="HC399" s="34"/>
      <c r="HD399" s="34"/>
      <c r="HE399" s="34"/>
      <c r="HF399" s="34"/>
      <c r="HG399" s="34"/>
      <c r="HH399" s="34"/>
      <c r="HI399" s="34"/>
      <c r="HJ399" s="34"/>
      <c r="HK399" s="34"/>
      <c r="HL399" s="34"/>
      <c r="HM399" s="34"/>
      <c r="HN399" s="34"/>
      <c r="HO399" s="34"/>
      <c r="HP399" s="34"/>
      <c r="HQ399" s="34"/>
      <c r="HR399" s="34"/>
      <c r="HS399" s="34"/>
      <c r="HT399" s="34"/>
      <c r="HU399" s="34"/>
      <c r="HV399" s="34"/>
      <c r="HW399" s="34"/>
      <c r="HX399" s="34"/>
      <c r="HY399" s="34"/>
      <c r="HZ399" s="34"/>
      <c r="IA399" s="34"/>
      <c r="IB399" s="34"/>
      <c r="IC399" s="34"/>
      <c r="ID399" s="34"/>
      <c r="IE399" s="34"/>
      <c r="IF399" s="34"/>
      <c r="IG399" s="34"/>
      <c r="IH399" s="34"/>
      <c r="II399" s="34"/>
      <c r="IJ399" s="34"/>
      <c r="IK399" s="34"/>
      <c r="IL399" s="34"/>
      <c r="IM399" s="34"/>
      <c r="IN399" s="34"/>
      <c r="IO399" s="34"/>
      <c r="IP399" s="34"/>
      <c r="IQ399" s="34"/>
      <c r="IR399" s="34"/>
      <c r="IS399" s="34"/>
      <c r="IT399" s="34"/>
      <c r="IU399" s="34"/>
      <c r="IV399" s="34"/>
      <c r="IW399" s="34"/>
      <c r="IX399" s="34"/>
      <c r="IY399" s="34"/>
      <c r="IZ399" s="34"/>
      <c r="JA399" s="34"/>
      <c r="JB399" s="34"/>
      <c r="JC399" s="34"/>
      <c r="JD399" s="34"/>
      <c r="JE399" s="34"/>
      <c r="JF399" s="34"/>
      <c r="JG399" s="34"/>
      <c r="JH399" s="34"/>
      <c r="JI399" s="34"/>
      <c r="JJ399" s="34"/>
      <c r="JK399" s="34"/>
      <c r="JL399" s="34"/>
      <c r="JM399" s="34"/>
      <c r="JN399" s="34"/>
      <c r="JO399" s="34"/>
      <c r="JP399" s="34"/>
      <c r="JQ399" s="34"/>
      <c r="JR399" s="34"/>
      <c r="JS399" s="34"/>
      <c r="JT399" s="34"/>
      <c r="JU399" s="34"/>
      <c r="JV399" s="34"/>
      <c r="JW399" s="34"/>
      <c r="JX399" s="34"/>
      <c r="JY399" s="34"/>
      <c r="JZ399" s="34"/>
      <c r="KA399" s="34"/>
      <c r="KB399" s="34"/>
      <c r="KC399" s="34"/>
      <c r="KD399" s="34"/>
      <c r="KE399" s="34"/>
      <c r="KF399" s="34"/>
      <c r="KG399" s="34"/>
      <c r="KH399" s="34"/>
      <c r="KI399" s="34"/>
      <c r="KJ399" s="34"/>
      <c r="KK399" s="34"/>
      <c r="KL399" s="34"/>
      <c r="KM399" s="34"/>
      <c r="KN399" s="34"/>
      <c r="KO399" s="34"/>
      <c r="KP399" s="34"/>
      <c r="KQ399" s="34"/>
      <c r="KR399" s="34"/>
      <c r="KS399" s="34"/>
      <c r="KT399" s="34"/>
      <c r="KU399" s="34"/>
      <c r="KV399" s="34"/>
      <c r="KW399" s="34"/>
      <c r="KX399" s="34"/>
      <c r="KY399" s="34"/>
      <c r="KZ399" s="34"/>
      <c r="LA399" s="34"/>
      <c r="LB399" s="34"/>
      <c r="LC399" s="34"/>
      <c r="LD399" s="34"/>
      <c r="LE399" s="34"/>
      <c r="LF399" s="34"/>
      <c r="LG399" s="34"/>
      <c r="LH399" s="34"/>
      <c r="LI399" s="34"/>
      <c r="LJ399" s="34"/>
      <c r="LK399" s="34"/>
      <c r="LL399" s="34"/>
      <c r="LM399" s="34"/>
      <c r="LN399" s="34"/>
      <c r="LO399" s="34"/>
      <c r="LP399" s="34"/>
      <c r="LQ399" s="34"/>
      <c r="LR399" s="34"/>
      <c r="LS399" s="34"/>
      <c r="LT399" s="34"/>
      <c r="LU399" s="34"/>
      <c r="LV399" s="34"/>
      <c r="LW399" s="34"/>
      <c r="LX399" s="34"/>
      <c r="LY399" s="34"/>
      <c r="LZ399" s="34"/>
      <c r="MA399" s="34"/>
      <c r="MB399" s="34"/>
      <c r="MC399" s="34"/>
      <c r="MD399" s="34"/>
      <c r="ME399" s="34"/>
      <c r="MF399" s="34"/>
      <c r="MG399" s="34"/>
      <c r="MH399" s="34"/>
      <c r="MI399" s="34"/>
      <c r="MJ399" s="34"/>
      <c r="MK399" s="34"/>
      <c r="ML399" s="34"/>
      <c r="MM399" s="34"/>
      <c r="MN399" s="34"/>
      <c r="MO399" s="34"/>
      <c r="MP399" s="34"/>
      <c r="MQ399" s="34"/>
      <c r="MR399" s="34"/>
      <c r="MS399" s="34"/>
      <c r="MT399" s="34"/>
      <c r="MU399" s="34"/>
      <c r="MV399" s="34"/>
      <c r="MW399" s="34"/>
      <c r="MX399" s="34"/>
      <c r="MY399" s="34"/>
      <c r="MZ399" s="34"/>
      <c r="NA399" s="34"/>
      <c r="NB399" s="34"/>
      <c r="NC399" s="34"/>
      <c r="ND399" s="34"/>
      <c r="NE399" s="34"/>
      <c r="NF399" s="34"/>
      <c r="NG399" s="34"/>
      <c r="NH399" s="34"/>
      <c r="NI399" s="34"/>
      <c r="NJ399" s="34"/>
      <c r="NK399" s="34"/>
      <c r="NL399" s="34"/>
      <c r="NM399" s="34"/>
      <c r="NN399" s="34"/>
      <c r="NO399" s="34"/>
      <c r="NP399" s="34"/>
      <c r="NQ399" s="34"/>
      <c r="NR399" s="34"/>
      <c r="NS399" s="34"/>
      <c r="NT399" s="34"/>
      <c r="NU399" s="34"/>
      <c r="NV399" s="34"/>
      <c r="NW399" s="34"/>
      <c r="NX399" s="34"/>
      <c r="NY399" s="34"/>
      <c r="NZ399" s="34"/>
      <c r="OA399" s="34"/>
      <c r="OB399" s="34"/>
      <c r="OC399" s="34"/>
      <c r="OD399" s="34"/>
      <c r="OE399" s="34"/>
      <c r="OF399" s="34"/>
      <c r="OG399" s="34"/>
      <c r="OH399" s="34"/>
      <c r="OI399" s="34"/>
      <c r="OJ399" s="34"/>
      <c r="OK399" s="34"/>
      <c r="OL399" s="34"/>
      <c r="OM399" s="34"/>
      <c r="ON399" s="34"/>
      <c r="OO399" s="34"/>
      <c r="OP399" s="34"/>
      <c r="OQ399" s="34"/>
      <c r="OR399" s="34"/>
      <c r="OS399" s="34"/>
      <c r="OT399" s="34"/>
      <c r="OU399" s="34"/>
      <c r="OV399" s="34"/>
      <c r="OW399" s="34"/>
      <c r="OX399" s="34"/>
      <c r="OY399" s="34"/>
      <c r="OZ399" s="34"/>
      <c r="PA399" s="34"/>
      <c r="PB399" s="34"/>
      <c r="PC399" s="34"/>
      <c r="PD399" s="34"/>
      <c r="PE399" s="34"/>
      <c r="PF399" s="34"/>
      <c r="PG399" s="34"/>
      <c r="PH399" s="34"/>
      <c r="PI399" s="34"/>
      <c r="PJ399" s="34"/>
      <c r="PK399" s="34"/>
      <c r="PL399" s="34"/>
      <c r="PM399" s="34"/>
      <c r="PN399" s="34"/>
      <c r="PO399" s="34"/>
      <c r="PP399" s="34"/>
      <c r="PQ399" s="34"/>
      <c r="PR399" s="34"/>
      <c r="PS399" s="34"/>
      <c r="PT399" s="34"/>
      <c r="PU399" s="34"/>
      <c r="PV399" s="34"/>
      <c r="PW399" s="34"/>
      <c r="PX399" s="34"/>
      <c r="PY399" s="34"/>
      <c r="PZ399" s="34"/>
      <c r="QA399" s="34"/>
      <c r="QB399" s="34"/>
      <c r="QC399" s="34"/>
      <c r="QD399" s="34"/>
      <c r="QE399" s="34"/>
      <c r="QF399" s="34"/>
      <c r="QG399" s="34"/>
      <c r="QH399" s="34"/>
      <c r="QI399" s="34"/>
      <c r="QJ399" s="34"/>
      <c r="QK399" s="34"/>
      <c r="QL399" s="34"/>
      <c r="QM399" s="34"/>
      <c r="QN399" s="34"/>
      <c r="QO399" s="34"/>
      <c r="QP399" s="34"/>
      <c r="QQ399" s="34"/>
      <c r="QR399" s="34"/>
      <c r="QS399" s="34"/>
      <c r="QT399" s="34"/>
      <c r="QU399" s="34"/>
      <c r="QV399" s="34"/>
      <c r="QW399" s="34"/>
      <c r="QX399" s="34"/>
      <c r="QY399" s="34"/>
      <c r="QZ399" s="34"/>
      <c r="RA399" s="34"/>
      <c r="RB399" s="34"/>
      <c r="RC399" s="34"/>
      <c r="RD399" s="34"/>
      <c r="RE399" s="34"/>
      <c r="RF399" s="34"/>
      <c r="RG399" s="34"/>
      <c r="RH399" s="34"/>
      <c r="RI399" s="34"/>
      <c r="RJ399" s="34"/>
      <c r="RK399" s="34"/>
      <c r="RL399" s="34"/>
      <c r="RM399" s="34"/>
      <c r="RN399" s="34"/>
      <c r="RO399" s="34"/>
      <c r="RP399" s="34"/>
      <c r="RQ399" s="34"/>
      <c r="RR399" s="34"/>
      <c r="RS399" s="34"/>
      <c r="RT399" s="34"/>
      <c r="RU399" s="34"/>
      <c r="RV399" s="34"/>
      <c r="RW399" s="34"/>
      <c r="RX399" s="34"/>
      <c r="RY399" s="34"/>
      <c r="RZ399" s="34"/>
      <c r="SA399" s="34"/>
      <c r="SB399" s="34"/>
      <c r="SC399" s="34"/>
      <c r="SD399" s="34"/>
      <c r="SE399" s="34"/>
      <c r="SF399" s="34"/>
      <c r="SG399" s="34"/>
      <c r="SH399" s="34"/>
      <c r="SI399" s="34"/>
      <c r="SJ399" s="34"/>
      <c r="SK399" s="34"/>
      <c r="SL399" s="34"/>
      <c r="SM399" s="34"/>
      <c r="SN399" s="34"/>
      <c r="SO399" s="34"/>
      <c r="SP399" s="34"/>
      <c r="SQ399" s="34"/>
      <c r="SR399" s="34"/>
      <c r="SS399" s="34"/>
      <c r="ST399" s="34"/>
      <c r="SU399" s="34"/>
      <c r="SV399" s="34"/>
      <c r="SW399" s="34"/>
      <c r="SX399" s="34"/>
      <c r="SY399" s="34"/>
      <c r="SZ399" s="34"/>
      <c r="TA399" s="34"/>
      <c r="TB399" s="34"/>
      <c r="TC399" s="34"/>
      <c r="TD399" s="34"/>
      <c r="TE399" s="34"/>
      <c r="TF399" s="34"/>
      <c r="TG399" s="34"/>
      <c r="TH399" s="34"/>
      <c r="TI399" s="34"/>
      <c r="TJ399" s="34"/>
      <c r="TK399" s="34"/>
      <c r="TL399" s="34"/>
      <c r="TM399" s="34"/>
      <c r="TN399" s="34"/>
      <c r="TO399" s="34"/>
      <c r="TP399" s="34"/>
      <c r="TQ399" s="34"/>
      <c r="TR399" s="34"/>
      <c r="TS399" s="34"/>
      <c r="TT399" s="34"/>
      <c r="TU399" s="34"/>
      <c r="TV399" s="34"/>
      <c r="TW399" s="34"/>
      <c r="TX399" s="34"/>
      <c r="TY399" s="34"/>
      <c r="TZ399" s="34"/>
      <c r="UA399" s="34"/>
      <c r="UB399" s="34"/>
      <c r="UC399" s="34"/>
      <c r="UD399" s="34"/>
      <c r="UE399" s="34"/>
      <c r="UF399" s="34"/>
      <c r="UG399" s="34"/>
      <c r="UH399" s="34"/>
      <c r="UI399" s="34"/>
      <c r="UJ399" s="34"/>
      <c r="UK399" s="34"/>
      <c r="UL399" s="34"/>
      <c r="UM399" s="34"/>
      <c r="UN399" s="34"/>
      <c r="UO399" s="34"/>
      <c r="UP399" s="34"/>
      <c r="UQ399" s="34"/>
      <c r="UR399" s="34"/>
      <c r="US399" s="34"/>
      <c r="UT399" s="34"/>
      <c r="UU399" s="34"/>
      <c r="UV399" s="34"/>
      <c r="UW399" s="34"/>
      <c r="UX399" s="34"/>
      <c r="UY399" s="34"/>
      <c r="UZ399" s="34"/>
      <c r="VA399" s="34"/>
      <c r="VB399" s="34"/>
      <c r="VC399" s="34"/>
      <c r="VD399" s="34"/>
      <c r="VE399" s="34"/>
      <c r="VF399" s="34"/>
      <c r="VG399" s="34"/>
      <c r="VH399" s="34"/>
      <c r="VI399" s="34"/>
      <c r="VJ399" s="34"/>
      <c r="VK399" s="34"/>
      <c r="VL399" s="34"/>
      <c r="VM399" s="34"/>
      <c r="VN399" s="34"/>
      <c r="VO399" s="34"/>
      <c r="VP399" s="34"/>
      <c r="VQ399" s="34"/>
      <c r="VR399" s="34"/>
      <c r="VS399" s="34"/>
      <c r="VT399" s="34"/>
      <c r="VU399" s="34"/>
      <c r="VV399" s="34"/>
      <c r="VW399" s="34"/>
      <c r="VX399" s="34"/>
      <c r="VY399" s="34"/>
      <c r="VZ399" s="34"/>
      <c r="WA399" s="34"/>
      <c r="WB399" s="34"/>
      <c r="WC399" s="34"/>
      <c r="WD399" s="34"/>
      <c r="WE399" s="34"/>
      <c r="WF399" s="34"/>
      <c r="WG399" s="34"/>
      <c r="WH399" s="34"/>
      <c r="WI399" s="34"/>
      <c r="WJ399" s="34"/>
      <c r="WK399" s="34"/>
      <c r="WL399" s="34"/>
      <c r="WM399" s="34"/>
      <c r="WN399" s="34"/>
      <c r="WO399" s="34"/>
      <c r="WP399" s="34"/>
      <c r="WQ399" s="34"/>
      <c r="WR399" s="34"/>
      <c r="WS399" s="34"/>
      <c r="WT399" s="34"/>
      <c r="WU399" s="34"/>
      <c r="WV399" s="34"/>
      <c r="WW399" s="34"/>
      <c r="WX399" s="34"/>
      <c r="WY399" s="34"/>
      <c r="WZ399" s="34"/>
      <c r="XA399" s="34"/>
      <c r="XB399" s="34"/>
      <c r="XC399" s="34"/>
      <c r="XD399" s="34"/>
      <c r="XE399" s="34"/>
      <c r="XF399" s="34"/>
      <c r="XG399" s="34"/>
      <c r="XH399" s="34"/>
      <c r="XI399" s="34"/>
      <c r="XJ399" s="34"/>
      <c r="XK399" s="34"/>
      <c r="XL399" s="34"/>
      <c r="XM399" s="34"/>
      <c r="XN399" s="34"/>
      <c r="XO399" s="34"/>
      <c r="XP399" s="34"/>
      <c r="XQ399" s="34"/>
      <c r="XR399" s="34"/>
      <c r="XS399" s="34"/>
      <c r="XT399" s="34"/>
      <c r="XU399" s="34"/>
      <c r="XV399" s="34"/>
      <c r="XW399" s="34"/>
      <c r="XX399" s="34"/>
      <c r="XY399" s="34"/>
      <c r="XZ399" s="34"/>
      <c r="YA399" s="34"/>
      <c r="YB399" s="34"/>
      <c r="YC399" s="34"/>
      <c r="YD399" s="34"/>
      <c r="YE399" s="34"/>
      <c r="YF399" s="34"/>
      <c r="YG399" s="34"/>
      <c r="YH399" s="34"/>
      <c r="YI399" s="34"/>
      <c r="YJ399" s="34"/>
      <c r="YK399" s="34"/>
      <c r="YL399" s="34"/>
      <c r="YM399" s="34"/>
      <c r="YN399" s="34"/>
      <c r="YO399" s="34"/>
      <c r="YP399" s="34"/>
      <c r="YQ399" s="34"/>
      <c r="YR399" s="34"/>
      <c r="YS399" s="34"/>
      <c r="YT399" s="34"/>
      <c r="YU399" s="34"/>
      <c r="YV399" s="34"/>
      <c r="YW399" s="34"/>
      <c r="YX399" s="34"/>
      <c r="YY399" s="34"/>
      <c r="YZ399" s="34"/>
      <c r="ZA399" s="34"/>
      <c r="ZB399" s="34"/>
      <c r="ZC399" s="34"/>
      <c r="ZD399" s="34"/>
      <c r="ZE399" s="34"/>
      <c r="ZF399" s="34"/>
      <c r="ZG399" s="34"/>
      <c r="ZH399" s="34"/>
      <c r="ZI399" s="34"/>
      <c r="ZJ399" s="34"/>
      <c r="ZK399" s="34"/>
      <c r="ZL399" s="34"/>
      <c r="ZM399" s="34"/>
      <c r="ZN399" s="34"/>
      <c r="ZO399" s="34"/>
      <c r="ZP399" s="34"/>
      <c r="ZQ399" s="34"/>
      <c r="ZR399" s="34"/>
      <c r="ZS399" s="34"/>
      <c r="ZT399" s="34"/>
      <c r="ZU399" s="34"/>
      <c r="ZV399" s="34"/>
      <c r="ZW399" s="34"/>
      <c r="ZX399" s="34"/>
      <c r="ZY399" s="34"/>
      <c r="ZZ399" s="34"/>
      <c r="AAA399" s="34"/>
      <c r="AAB399" s="34"/>
      <c r="AAC399" s="34"/>
      <c r="AAD399" s="34"/>
      <c r="AAE399" s="34"/>
      <c r="AAF399" s="34"/>
      <c r="AAG399" s="34"/>
      <c r="AAH399" s="34"/>
      <c r="AAI399" s="34"/>
      <c r="AAJ399" s="34"/>
      <c r="AAK399" s="34"/>
      <c r="AAL399" s="34"/>
      <c r="AAM399" s="34"/>
      <c r="AAN399" s="34"/>
      <c r="AAO399" s="34"/>
      <c r="AAP399" s="34"/>
      <c r="AAQ399" s="34"/>
      <c r="AAR399" s="34"/>
      <c r="AAS399" s="34"/>
      <c r="AAT399" s="34"/>
      <c r="AAU399" s="34"/>
      <c r="AAV399" s="34"/>
      <c r="AAW399" s="34"/>
      <c r="AAX399" s="34"/>
      <c r="AAY399" s="34"/>
      <c r="AAZ399" s="34"/>
      <c r="ABA399" s="34"/>
      <c r="ABB399" s="34"/>
      <c r="ABC399" s="34"/>
      <c r="ABD399" s="34"/>
      <c r="ABE399" s="34"/>
      <c r="ABF399" s="34"/>
      <c r="ABG399" s="34"/>
      <c r="ABH399" s="34"/>
      <c r="ABI399" s="34"/>
      <c r="ABJ399" s="34"/>
      <c r="ABK399" s="34"/>
      <c r="ABL399" s="34"/>
      <c r="ABM399" s="34"/>
      <c r="ABN399" s="34"/>
      <c r="ABO399" s="34"/>
      <c r="ABP399" s="34"/>
      <c r="ABQ399" s="34"/>
      <c r="ABR399" s="34"/>
      <c r="ABS399" s="34"/>
      <c r="ABT399" s="34"/>
      <c r="ABU399" s="34"/>
      <c r="ABV399" s="34"/>
      <c r="ABW399" s="34"/>
      <c r="ABX399" s="34"/>
      <c r="ABY399" s="34"/>
      <c r="ABZ399" s="34"/>
      <c r="ACA399" s="34"/>
      <c r="ACB399" s="34"/>
      <c r="ACC399" s="34"/>
      <c r="ACD399" s="34"/>
      <c r="ACE399" s="34"/>
      <c r="ACF399" s="34"/>
      <c r="ACG399" s="34"/>
      <c r="ACH399" s="34"/>
      <c r="ACI399" s="34"/>
      <c r="ACJ399" s="34"/>
      <c r="ACK399" s="34"/>
      <c r="ACL399" s="34"/>
      <c r="ACM399" s="34"/>
      <c r="ACN399" s="34"/>
      <c r="ACO399" s="34"/>
      <c r="ACP399" s="34"/>
      <c r="ACQ399" s="34"/>
      <c r="ACR399" s="34"/>
      <c r="ACS399" s="34"/>
      <c r="ACT399" s="34"/>
      <c r="ACU399" s="34"/>
      <c r="ACV399" s="34"/>
      <c r="ACW399" s="34"/>
      <c r="ACX399" s="34"/>
      <c r="ACY399" s="34"/>
      <c r="ACZ399" s="34"/>
      <c r="ADA399" s="34"/>
      <c r="ADB399" s="34"/>
      <c r="ADC399" s="34"/>
      <c r="ADD399" s="34"/>
      <c r="ADE399" s="34"/>
      <c r="ADF399" s="34"/>
      <c r="ADG399" s="34"/>
      <c r="ADH399" s="34"/>
      <c r="ADI399" s="34"/>
      <c r="ADJ399" s="34"/>
      <c r="ADK399" s="34"/>
      <c r="ADL399" s="34"/>
      <c r="ADM399" s="34"/>
      <c r="ADN399" s="34"/>
      <c r="ADO399" s="34"/>
      <c r="ADP399" s="34"/>
      <c r="ADQ399" s="34"/>
      <c r="ADR399" s="34"/>
      <c r="ADS399" s="34"/>
      <c r="ADT399" s="34"/>
      <c r="ADU399" s="34"/>
      <c r="ADV399" s="34"/>
      <c r="ADW399" s="34"/>
      <c r="ADX399" s="34"/>
      <c r="ADY399" s="34"/>
      <c r="ADZ399" s="34"/>
      <c r="AEA399" s="34"/>
      <c r="AEB399" s="34"/>
      <c r="AEC399" s="34"/>
      <c r="AED399" s="34"/>
      <c r="AEE399" s="34"/>
      <c r="AEF399" s="34"/>
      <c r="AEG399" s="34"/>
      <c r="AEH399" s="34"/>
      <c r="AEI399" s="34"/>
      <c r="AEJ399" s="34"/>
      <c r="AEK399" s="34"/>
      <c r="AEL399" s="34"/>
      <c r="AEM399" s="34"/>
      <c r="AEN399" s="34"/>
      <c r="AEO399" s="34"/>
      <c r="AEP399" s="34"/>
      <c r="AEQ399" s="34"/>
      <c r="AER399" s="34"/>
      <c r="AES399" s="34"/>
      <c r="AET399" s="34"/>
      <c r="AEU399" s="34"/>
      <c r="AEV399" s="34"/>
      <c r="AEW399" s="34"/>
      <c r="AEX399" s="34"/>
      <c r="AEY399" s="34"/>
      <c r="AEZ399" s="34"/>
      <c r="AFA399" s="34"/>
      <c r="AFB399" s="34"/>
      <c r="AFC399" s="34"/>
      <c r="AFD399" s="34"/>
      <c r="AFE399" s="34"/>
      <c r="AFF399" s="34"/>
      <c r="AFG399" s="34"/>
      <c r="AFH399" s="34"/>
      <c r="AFI399" s="34"/>
      <c r="AFJ399" s="34"/>
      <c r="AFK399" s="34"/>
      <c r="AFL399" s="34"/>
      <c r="AFM399" s="34"/>
      <c r="AFN399" s="34"/>
      <c r="AFO399" s="34"/>
      <c r="AFP399" s="34"/>
      <c r="AFQ399" s="34"/>
      <c r="AFR399" s="34"/>
      <c r="AFS399" s="34"/>
      <c r="AFT399" s="34"/>
      <c r="AFU399" s="34"/>
      <c r="AFV399" s="34"/>
      <c r="AFW399" s="34"/>
      <c r="AFX399" s="34"/>
      <c r="AFY399" s="34"/>
      <c r="AFZ399" s="34"/>
      <c r="AGA399" s="34"/>
      <c r="AGB399" s="34"/>
      <c r="AGC399" s="34"/>
      <c r="AGD399" s="34"/>
      <c r="AGE399" s="34"/>
      <c r="AGF399" s="34"/>
      <c r="AGG399" s="34"/>
      <c r="AGH399" s="34"/>
      <c r="AGI399" s="34"/>
      <c r="AGJ399" s="34"/>
      <c r="AGK399" s="34"/>
      <c r="AGL399" s="34"/>
      <c r="AGM399" s="34"/>
      <c r="AGN399" s="34"/>
      <c r="AGO399" s="34"/>
      <c r="AGP399" s="34"/>
      <c r="AGQ399" s="34"/>
      <c r="AGR399" s="34"/>
      <c r="AGS399" s="34"/>
      <c r="AGT399" s="34"/>
      <c r="AGU399" s="34"/>
      <c r="AGV399" s="34"/>
      <c r="AGW399" s="34"/>
      <c r="AGX399" s="34"/>
      <c r="AGY399" s="34"/>
      <c r="AGZ399" s="34"/>
      <c r="AHA399" s="34"/>
      <c r="AHB399" s="34"/>
      <c r="AHC399" s="34"/>
      <c r="AHD399" s="34"/>
      <c r="AHE399" s="34"/>
      <c r="AHF399" s="34"/>
      <c r="AHG399" s="34"/>
      <c r="AHH399" s="34"/>
      <c r="AHI399" s="34"/>
      <c r="AHJ399" s="34"/>
      <c r="AHK399" s="34"/>
      <c r="AHL399" s="34"/>
      <c r="AHM399" s="34"/>
      <c r="AHN399" s="34"/>
      <c r="AHO399" s="34"/>
      <c r="AHP399" s="34"/>
      <c r="AHQ399" s="34"/>
      <c r="AHR399" s="34"/>
      <c r="AHS399" s="34"/>
      <c r="AHT399" s="34"/>
      <c r="AHU399" s="34"/>
      <c r="AHV399" s="34"/>
      <c r="AHW399" s="34"/>
      <c r="AHX399" s="34"/>
      <c r="AHY399" s="34"/>
      <c r="AHZ399" s="34"/>
      <c r="AIA399" s="34"/>
      <c r="AIB399" s="34"/>
      <c r="AIC399" s="34"/>
      <c r="AID399" s="34"/>
      <c r="AIE399" s="34"/>
      <c r="AIF399" s="34"/>
      <c r="AIG399" s="34"/>
      <c r="AIH399" s="34"/>
      <c r="AII399" s="34"/>
      <c r="AIJ399" s="34"/>
      <c r="AIK399" s="34"/>
      <c r="AIL399" s="34"/>
      <c r="AIM399" s="34"/>
      <c r="AIN399" s="34"/>
      <c r="AIO399" s="34"/>
      <c r="AIP399" s="34"/>
      <c r="AIQ399" s="34"/>
      <c r="AIR399" s="34"/>
    </row>
    <row r="400" spans="1:928" s="33" customFormat="1" ht="15.75" customHeight="1" outlineLevel="1">
      <c r="A400" s="38" t="s">
        <v>533</v>
      </c>
      <c r="B400" s="38" t="s">
        <v>533</v>
      </c>
      <c r="C400" s="13" t="s">
        <v>535</v>
      </c>
      <c r="D400" s="14" t="s">
        <v>369</v>
      </c>
      <c r="E400" s="15">
        <v>225</v>
      </c>
      <c r="F400" s="16">
        <v>147</v>
      </c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  <c r="EO400" s="34"/>
      <c r="EP400" s="34"/>
      <c r="EQ400" s="34"/>
      <c r="ER400" s="34"/>
      <c r="ES400" s="34"/>
      <c r="ET400" s="34"/>
      <c r="EU400" s="34"/>
      <c r="EV400" s="34"/>
      <c r="EW400" s="34"/>
      <c r="EX400" s="34"/>
      <c r="EY400" s="34"/>
      <c r="EZ400" s="34"/>
      <c r="FA400" s="34"/>
      <c r="FB400" s="34"/>
      <c r="FC400" s="34"/>
      <c r="FD400" s="34"/>
      <c r="FE400" s="34"/>
      <c r="FF400" s="34"/>
      <c r="FG400" s="34"/>
      <c r="FH400" s="34"/>
      <c r="FI400" s="34"/>
      <c r="FJ400" s="34"/>
      <c r="FK400" s="34"/>
      <c r="FL400" s="34"/>
      <c r="FM400" s="34"/>
      <c r="FN400" s="34"/>
      <c r="FO400" s="34"/>
      <c r="FP400" s="34"/>
      <c r="FQ400" s="34"/>
      <c r="FR400" s="34"/>
      <c r="FS400" s="34"/>
      <c r="FT400" s="34"/>
      <c r="FU400" s="34"/>
      <c r="FV400" s="34"/>
      <c r="FW400" s="34"/>
      <c r="FX400" s="34"/>
      <c r="FY400" s="34"/>
      <c r="FZ400" s="34"/>
      <c r="GA400" s="34"/>
      <c r="GB400" s="34"/>
      <c r="GC400" s="34"/>
      <c r="GD400" s="34"/>
      <c r="GE400" s="34"/>
      <c r="GF400" s="34"/>
      <c r="GG400" s="34"/>
      <c r="GH400" s="34"/>
      <c r="GI400" s="34"/>
      <c r="GJ400" s="34"/>
      <c r="GK400" s="34"/>
      <c r="GL400" s="34"/>
      <c r="GM400" s="34"/>
      <c r="GN400" s="34"/>
      <c r="GO400" s="34"/>
      <c r="GP400" s="34"/>
      <c r="GQ400" s="34"/>
      <c r="GR400" s="34"/>
      <c r="GS400" s="34"/>
      <c r="GT400" s="34"/>
      <c r="GU400" s="34"/>
      <c r="GV400" s="34"/>
      <c r="GW400" s="34"/>
      <c r="GX400" s="34"/>
      <c r="GY400" s="34"/>
      <c r="GZ400" s="34"/>
      <c r="HA400" s="34"/>
      <c r="HB400" s="34"/>
      <c r="HC400" s="34"/>
      <c r="HD400" s="34"/>
      <c r="HE400" s="34"/>
      <c r="HF400" s="34"/>
      <c r="HG400" s="34"/>
      <c r="HH400" s="34"/>
      <c r="HI400" s="34"/>
      <c r="HJ400" s="34"/>
      <c r="HK400" s="34"/>
      <c r="HL400" s="34"/>
      <c r="HM400" s="34"/>
      <c r="HN400" s="34"/>
      <c r="HO400" s="34"/>
      <c r="HP400" s="34"/>
      <c r="HQ400" s="34"/>
      <c r="HR400" s="34"/>
      <c r="HS400" s="34"/>
      <c r="HT400" s="34"/>
      <c r="HU400" s="34"/>
      <c r="HV400" s="34"/>
      <c r="HW400" s="34"/>
      <c r="HX400" s="34"/>
      <c r="HY400" s="34"/>
      <c r="HZ400" s="34"/>
      <c r="IA400" s="34"/>
      <c r="IB400" s="34"/>
      <c r="IC400" s="34"/>
      <c r="ID400" s="34"/>
      <c r="IE400" s="34"/>
      <c r="IF400" s="34"/>
      <c r="IG400" s="34"/>
      <c r="IH400" s="34"/>
      <c r="II400" s="34"/>
      <c r="IJ400" s="34"/>
      <c r="IK400" s="34"/>
      <c r="IL400" s="34"/>
      <c r="IM400" s="34"/>
      <c r="IN400" s="34"/>
      <c r="IO400" s="34"/>
      <c r="IP400" s="34"/>
      <c r="IQ400" s="34"/>
      <c r="IR400" s="34"/>
      <c r="IS400" s="34"/>
      <c r="IT400" s="34"/>
      <c r="IU400" s="34"/>
      <c r="IV400" s="34"/>
      <c r="IW400" s="34"/>
      <c r="IX400" s="34"/>
      <c r="IY400" s="34"/>
      <c r="IZ400" s="34"/>
      <c r="JA400" s="34"/>
      <c r="JB400" s="34"/>
      <c r="JC400" s="34"/>
      <c r="JD400" s="34"/>
      <c r="JE400" s="34"/>
      <c r="JF400" s="34"/>
      <c r="JG400" s="34"/>
      <c r="JH400" s="34"/>
      <c r="JI400" s="34"/>
      <c r="JJ400" s="34"/>
      <c r="JK400" s="34"/>
      <c r="JL400" s="34"/>
      <c r="JM400" s="34"/>
      <c r="JN400" s="34"/>
      <c r="JO400" s="34"/>
      <c r="JP400" s="34"/>
      <c r="JQ400" s="34"/>
      <c r="JR400" s="34"/>
      <c r="JS400" s="34"/>
      <c r="JT400" s="34"/>
      <c r="JU400" s="34"/>
      <c r="JV400" s="34"/>
      <c r="JW400" s="34"/>
      <c r="JX400" s="34"/>
      <c r="JY400" s="34"/>
      <c r="JZ400" s="34"/>
      <c r="KA400" s="34"/>
      <c r="KB400" s="34"/>
      <c r="KC400" s="34"/>
      <c r="KD400" s="34"/>
      <c r="KE400" s="34"/>
      <c r="KF400" s="34"/>
      <c r="KG400" s="34"/>
      <c r="KH400" s="34"/>
      <c r="KI400" s="34"/>
      <c r="KJ400" s="34"/>
      <c r="KK400" s="34"/>
      <c r="KL400" s="34"/>
      <c r="KM400" s="34"/>
      <c r="KN400" s="34"/>
      <c r="KO400" s="34"/>
      <c r="KP400" s="34"/>
      <c r="KQ400" s="34"/>
      <c r="KR400" s="34"/>
      <c r="KS400" s="34"/>
      <c r="KT400" s="34"/>
      <c r="KU400" s="34"/>
      <c r="KV400" s="34"/>
      <c r="KW400" s="34"/>
      <c r="KX400" s="34"/>
      <c r="KY400" s="34"/>
      <c r="KZ400" s="34"/>
      <c r="LA400" s="34"/>
      <c r="LB400" s="34"/>
      <c r="LC400" s="34"/>
      <c r="LD400" s="34"/>
      <c r="LE400" s="34"/>
      <c r="LF400" s="34"/>
      <c r="LG400" s="34"/>
      <c r="LH400" s="34"/>
      <c r="LI400" s="34"/>
      <c r="LJ400" s="34"/>
      <c r="LK400" s="34"/>
      <c r="LL400" s="34"/>
      <c r="LM400" s="34"/>
      <c r="LN400" s="34"/>
      <c r="LO400" s="34"/>
      <c r="LP400" s="34"/>
      <c r="LQ400" s="34"/>
      <c r="LR400" s="34"/>
      <c r="LS400" s="34"/>
      <c r="LT400" s="34"/>
      <c r="LU400" s="34"/>
      <c r="LV400" s="34"/>
      <c r="LW400" s="34"/>
      <c r="LX400" s="34"/>
      <c r="LY400" s="34"/>
      <c r="LZ400" s="34"/>
      <c r="MA400" s="34"/>
      <c r="MB400" s="34"/>
      <c r="MC400" s="34"/>
      <c r="MD400" s="34"/>
      <c r="ME400" s="34"/>
      <c r="MF400" s="34"/>
      <c r="MG400" s="34"/>
      <c r="MH400" s="34"/>
      <c r="MI400" s="34"/>
      <c r="MJ400" s="34"/>
      <c r="MK400" s="34"/>
      <c r="ML400" s="34"/>
      <c r="MM400" s="34"/>
      <c r="MN400" s="34"/>
      <c r="MO400" s="34"/>
      <c r="MP400" s="34"/>
      <c r="MQ400" s="34"/>
      <c r="MR400" s="34"/>
      <c r="MS400" s="34"/>
      <c r="MT400" s="34"/>
      <c r="MU400" s="34"/>
      <c r="MV400" s="34"/>
      <c r="MW400" s="34"/>
      <c r="MX400" s="34"/>
      <c r="MY400" s="34"/>
      <c r="MZ400" s="34"/>
      <c r="NA400" s="34"/>
      <c r="NB400" s="34"/>
      <c r="NC400" s="34"/>
      <c r="ND400" s="34"/>
      <c r="NE400" s="34"/>
      <c r="NF400" s="34"/>
      <c r="NG400" s="34"/>
      <c r="NH400" s="34"/>
      <c r="NI400" s="34"/>
      <c r="NJ400" s="34"/>
      <c r="NK400" s="34"/>
      <c r="NL400" s="34"/>
      <c r="NM400" s="34"/>
      <c r="NN400" s="34"/>
      <c r="NO400" s="34"/>
      <c r="NP400" s="34"/>
      <c r="NQ400" s="34"/>
      <c r="NR400" s="34"/>
      <c r="NS400" s="34"/>
      <c r="NT400" s="34"/>
      <c r="NU400" s="34"/>
      <c r="NV400" s="34"/>
      <c r="NW400" s="34"/>
      <c r="NX400" s="34"/>
      <c r="NY400" s="34"/>
      <c r="NZ400" s="34"/>
      <c r="OA400" s="34"/>
      <c r="OB400" s="34"/>
      <c r="OC400" s="34"/>
      <c r="OD400" s="34"/>
      <c r="OE400" s="34"/>
      <c r="OF400" s="34"/>
      <c r="OG400" s="34"/>
      <c r="OH400" s="34"/>
      <c r="OI400" s="34"/>
      <c r="OJ400" s="34"/>
      <c r="OK400" s="34"/>
      <c r="OL400" s="34"/>
      <c r="OM400" s="34"/>
      <c r="ON400" s="34"/>
      <c r="OO400" s="34"/>
      <c r="OP400" s="34"/>
      <c r="OQ400" s="34"/>
      <c r="OR400" s="34"/>
      <c r="OS400" s="34"/>
      <c r="OT400" s="34"/>
      <c r="OU400" s="34"/>
      <c r="OV400" s="34"/>
      <c r="OW400" s="34"/>
      <c r="OX400" s="34"/>
      <c r="OY400" s="34"/>
      <c r="OZ400" s="34"/>
      <c r="PA400" s="34"/>
      <c r="PB400" s="34"/>
      <c r="PC400" s="34"/>
      <c r="PD400" s="34"/>
      <c r="PE400" s="34"/>
      <c r="PF400" s="34"/>
      <c r="PG400" s="34"/>
      <c r="PH400" s="34"/>
      <c r="PI400" s="34"/>
      <c r="PJ400" s="34"/>
      <c r="PK400" s="34"/>
      <c r="PL400" s="34"/>
      <c r="PM400" s="34"/>
      <c r="PN400" s="34"/>
      <c r="PO400" s="34"/>
      <c r="PP400" s="34"/>
      <c r="PQ400" s="34"/>
      <c r="PR400" s="34"/>
      <c r="PS400" s="34"/>
      <c r="PT400" s="34"/>
      <c r="PU400" s="34"/>
      <c r="PV400" s="34"/>
      <c r="PW400" s="34"/>
      <c r="PX400" s="34"/>
      <c r="PY400" s="34"/>
      <c r="PZ400" s="34"/>
      <c r="QA400" s="34"/>
      <c r="QB400" s="34"/>
      <c r="QC400" s="34"/>
      <c r="QD400" s="34"/>
      <c r="QE400" s="34"/>
      <c r="QF400" s="34"/>
      <c r="QG400" s="34"/>
      <c r="QH400" s="34"/>
      <c r="QI400" s="34"/>
      <c r="QJ400" s="34"/>
      <c r="QK400" s="34"/>
      <c r="QL400" s="34"/>
      <c r="QM400" s="34"/>
      <c r="QN400" s="34"/>
      <c r="QO400" s="34"/>
      <c r="QP400" s="34"/>
      <c r="QQ400" s="34"/>
      <c r="QR400" s="34"/>
      <c r="QS400" s="34"/>
      <c r="QT400" s="34"/>
      <c r="QU400" s="34"/>
      <c r="QV400" s="34"/>
      <c r="QW400" s="34"/>
      <c r="QX400" s="34"/>
      <c r="QY400" s="34"/>
      <c r="QZ400" s="34"/>
      <c r="RA400" s="34"/>
      <c r="RB400" s="34"/>
      <c r="RC400" s="34"/>
      <c r="RD400" s="34"/>
      <c r="RE400" s="34"/>
      <c r="RF400" s="34"/>
      <c r="RG400" s="34"/>
      <c r="RH400" s="34"/>
      <c r="RI400" s="34"/>
      <c r="RJ400" s="34"/>
      <c r="RK400" s="34"/>
      <c r="RL400" s="34"/>
      <c r="RM400" s="34"/>
      <c r="RN400" s="34"/>
      <c r="RO400" s="34"/>
      <c r="RP400" s="34"/>
      <c r="RQ400" s="34"/>
      <c r="RR400" s="34"/>
      <c r="RS400" s="34"/>
      <c r="RT400" s="34"/>
      <c r="RU400" s="34"/>
      <c r="RV400" s="34"/>
      <c r="RW400" s="34"/>
      <c r="RX400" s="34"/>
      <c r="RY400" s="34"/>
      <c r="RZ400" s="34"/>
      <c r="SA400" s="34"/>
      <c r="SB400" s="34"/>
      <c r="SC400" s="34"/>
      <c r="SD400" s="34"/>
      <c r="SE400" s="34"/>
      <c r="SF400" s="34"/>
      <c r="SG400" s="34"/>
      <c r="SH400" s="34"/>
      <c r="SI400" s="34"/>
      <c r="SJ400" s="34"/>
      <c r="SK400" s="34"/>
      <c r="SL400" s="34"/>
      <c r="SM400" s="34"/>
      <c r="SN400" s="34"/>
      <c r="SO400" s="34"/>
      <c r="SP400" s="34"/>
      <c r="SQ400" s="34"/>
      <c r="SR400" s="34"/>
      <c r="SS400" s="34"/>
      <c r="ST400" s="34"/>
      <c r="SU400" s="34"/>
      <c r="SV400" s="34"/>
      <c r="SW400" s="34"/>
      <c r="SX400" s="34"/>
      <c r="SY400" s="34"/>
      <c r="SZ400" s="34"/>
      <c r="TA400" s="34"/>
      <c r="TB400" s="34"/>
      <c r="TC400" s="34"/>
      <c r="TD400" s="34"/>
      <c r="TE400" s="34"/>
      <c r="TF400" s="34"/>
      <c r="TG400" s="34"/>
      <c r="TH400" s="34"/>
      <c r="TI400" s="34"/>
      <c r="TJ400" s="34"/>
      <c r="TK400" s="34"/>
      <c r="TL400" s="34"/>
      <c r="TM400" s="34"/>
      <c r="TN400" s="34"/>
      <c r="TO400" s="34"/>
      <c r="TP400" s="34"/>
      <c r="TQ400" s="34"/>
      <c r="TR400" s="34"/>
      <c r="TS400" s="34"/>
      <c r="TT400" s="34"/>
      <c r="TU400" s="34"/>
      <c r="TV400" s="34"/>
      <c r="TW400" s="34"/>
      <c r="TX400" s="34"/>
      <c r="TY400" s="34"/>
      <c r="TZ400" s="34"/>
      <c r="UA400" s="34"/>
      <c r="UB400" s="34"/>
      <c r="UC400" s="34"/>
      <c r="UD400" s="34"/>
      <c r="UE400" s="34"/>
      <c r="UF400" s="34"/>
      <c r="UG400" s="34"/>
      <c r="UH400" s="34"/>
      <c r="UI400" s="34"/>
      <c r="UJ400" s="34"/>
      <c r="UK400" s="34"/>
      <c r="UL400" s="34"/>
      <c r="UM400" s="34"/>
      <c r="UN400" s="34"/>
      <c r="UO400" s="34"/>
      <c r="UP400" s="34"/>
      <c r="UQ400" s="34"/>
      <c r="UR400" s="34"/>
      <c r="US400" s="34"/>
      <c r="UT400" s="34"/>
      <c r="UU400" s="34"/>
      <c r="UV400" s="34"/>
      <c r="UW400" s="34"/>
      <c r="UX400" s="34"/>
      <c r="UY400" s="34"/>
      <c r="UZ400" s="34"/>
      <c r="VA400" s="34"/>
      <c r="VB400" s="34"/>
      <c r="VC400" s="34"/>
      <c r="VD400" s="34"/>
      <c r="VE400" s="34"/>
      <c r="VF400" s="34"/>
      <c r="VG400" s="34"/>
      <c r="VH400" s="34"/>
      <c r="VI400" s="34"/>
      <c r="VJ400" s="34"/>
      <c r="VK400" s="34"/>
      <c r="VL400" s="34"/>
      <c r="VM400" s="34"/>
      <c r="VN400" s="34"/>
      <c r="VO400" s="34"/>
      <c r="VP400" s="34"/>
      <c r="VQ400" s="34"/>
      <c r="VR400" s="34"/>
      <c r="VS400" s="34"/>
      <c r="VT400" s="34"/>
      <c r="VU400" s="34"/>
      <c r="VV400" s="34"/>
      <c r="VW400" s="34"/>
      <c r="VX400" s="34"/>
      <c r="VY400" s="34"/>
      <c r="VZ400" s="34"/>
      <c r="WA400" s="34"/>
      <c r="WB400" s="34"/>
      <c r="WC400" s="34"/>
      <c r="WD400" s="34"/>
      <c r="WE400" s="34"/>
      <c r="WF400" s="34"/>
      <c r="WG400" s="34"/>
      <c r="WH400" s="34"/>
      <c r="WI400" s="34"/>
      <c r="WJ400" s="34"/>
      <c r="WK400" s="34"/>
      <c r="WL400" s="34"/>
      <c r="WM400" s="34"/>
      <c r="WN400" s="34"/>
      <c r="WO400" s="34"/>
      <c r="WP400" s="34"/>
      <c r="WQ400" s="34"/>
      <c r="WR400" s="34"/>
      <c r="WS400" s="34"/>
      <c r="WT400" s="34"/>
      <c r="WU400" s="34"/>
      <c r="WV400" s="34"/>
      <c r="WW400" s="34"/>
      <c r="WX400" s="34"/>
      <c r="WY400" s="34"/>
      <c r="WZ400" s="34"/>
      <c r="XA400" s="34"/>
      <c r="XB400" s="34"/>
      <c r="XC400" s="34"/>
      <c r="XD400" s="34"/>
      <c r="XE400" s="34"/>
      <c r="XF400" s="34"/>
      <c r="XG400" s="34"/>
      <c r="XH400" s="34"/>
      <c r="XI400" s="34"/>
      <c r="XJ400" s="34"/>
      <c r="XK400" s="34"/>
      <c r="XL400" s="34"/>
      <c r="XM400" s="34"/>
      <c r="XN400" s="34"/>
      <c r="XO400" s="34"/>
      <c r="XP400" s="34"/>
      <c r="XQ400" s="34"/>
      <c r="XR400" s="34"/>
      <c r="XS400" s="34"/>
      <c r="XT400" s="34"/>
      <c r="XU400" s="34"/>
      <c r="XV400" s="34"/>
      <c r="XW400" s="34"/>
      <c r="XX400" s="34"/>
      <c r="XY400" s="34"/>
      <c r="XZ400" s="34"/>
      <c r="YA400" s="34"/>
      <c r="YB400" s="34"/>
      <c r="YC400" s="34"/>
      <c r="YD400" s="34"/>
      <c r="YE400" s="34"/>
      <c r="YF400" s="34"/>
      <c r="YG400" s="34"/>
      <c r="YH400" s="34"/>
      <c r="YI400" s="34"/>
      <c r="YJ400" s="34"/>
      <c r="YK400" s="34"/>
      <c r="YL400" s="34"/>
      <c r="YM400" s="34"/>
      <c r="YN400" s="34"/>
      <c r="YO400" s="34"/>
      <c r="YP400" s="34"/>
      <c r="YQ400" s="34"/>
      <c r="YR400" s="34"/>
      <c r="YS400" s="34"/>
      <c r="YT400" s="34"/>
      <c r="YU400" s="34"/>
      <c r="YV400" s="34"/>
      <c r="YW400" s="34"/>
      <c r="YX400" s="34"/>
      <c r="YY400" s="34"/>
      <c r="YZ400" s="34"/>
      <c r="ZA400" s="34"/>
      <c r="ZB400" s="34"/>
      <c r="ZC400" s="34"/>
      <c r="ZD400" s="34"/>
      <c r="ZE400" s="34"/>
      <c r="ZF400" s="34"/>
      <c r="ZG400" s="34"/>
      <c r="ZH400" s="34"/>
      <c r="ZI400" s="34"/>
      <c r="ZJ400" s="34"/>
      <c r="ZK400" s="34"/>
      <c r="ZL400" s="34"/>
      <c r="ZM400" s="34"/>
      <c r="ZN400" s="34"/>
      <c r="ZO400" s="34"/>
      <c r="ZP400" s="34"/>
      <c r="ZQ400" s="34"/>
      <c r="ZR400" s="34"/>
      <c r="ZS400" s="34"/>
      <c r="ZT400" s="34"/>
      <c r="ZU400" s="34"/>
      <c r="ZV400" s="34"/>
      <c r="ZW400" s="34"/>
      <c r="ZX400" s="34"/>
      <c r="ZY400" s="34"/>
      <c r="ZZ400" s="34"/>
      <c r="AAA400" s="34"/>
      <c r="AAB400" s="34"/>
      <c r="AAC400" s="34"/>
      <c r="AAD400" s="34"/>
      <c r="AAE400" s="34"/>
      <c r="AAF400" s="34"/>
      <c r="AAG400" s="34"/>
      <c r="AAH400" s="34"/>
      <c r="AAI400" s="34"/>
      <c r="AAJ400" s="34"/>
      <c r="AAK400" s="34"/>
      <c r="AAL400" s="34"/>
      <c r="AAM400" s="34"/>
      <c r="AAN400" s="34"/>
      <c r="AAO400" s="34"/>
      <c r="AAP400" s="34"/>
      <c r="AAQ400" s="34"/>
      <c r="AAR400" s="34"/>
      <c r="AAS400" s="34"/>
      <c r="AAT400" s="34"/>
      <c r="AAU400" s="34"/>
      <c r="AAV400" s="34"/>
      <c r="AAW400" s="34"/>
      <c r="AAX400" s="34"/>
      <c r="AAY400" s="34"/>
      <c r="AAZ400" s="34"/>
      <c r="ABA400" s="34"/>
      <c r="ABB400" s="34"/>
      <c r="ABC400" s="34"/>
      <c r="ABD400" s="34"/>
      <c r="ABE400" s="34"/>
      <c r="ABF400" s="34"/>
      <c r="ABG400" s="34"/>
      <c r="ABH400" s="34"/>
      <c r="ABI400" s="34"/>
      <c r="ABJ400" s="34"/>
      <c r="ABK400" s="34"/>
      <c r="ABL400" s="34"/>
      <c r="ABM400" s="34"/>
      <c r="ABN400" s="34"/>
      <c r="ABO400" s="34"/>
      <c r="ABP400" s="34"/>
      <c r="ABQ400" s="34"/>
      <c r="ABR400" s="34"/>
      <c r="ABS400" s="34"/>
      <c r="ABT400" s="34"/>
      <c r="ABU400" s="34"/>
      <c r="ABV400" s="34"/>
      <c r="ABW400" s="34"/>
      <c r="ABX400" s="34"/>
      <c r="ABY400" s="34"/>
      <c r="ABZ400" s="34"/>
      <c r="ACA400" s="34"/>
      <c r="ACB400" s="34"/>
      <c r="ACC400" s="34"/>
      <c r="ACD400" s="34"/>
      <c r="ACE400" s="34"/>
      <c r="ACF400" s="34"/>
      <c r="ACG400" s="34"/>
      <c r="ACH400" s="34"/>
      <c r="ACI400" s="34"/>
      <c r="ACJ400" s="34"/>
      <c r="ACK400" s="34"/>
      <c r="ACL400" s="34"/>
      <c r="ACM400" s="34"/>
      <c r="ACN400" s="34"/>
      <c r="ACO400" s="34"/>
      <c r="ACP400" s="34"/>
      <c r="ACQ400" s="34"/>
      <c r="ACR400" s="34"/>
      <c r="ACS400" s="34"/>
      <c r="ACT400" s="34"/>
      <c r="ACU400" s="34"/>
      <c r="ACV400" s="34"/>
      <c r="ACW400" s="34"/>
      <c r="ACX400" s="34"/>
      <c r="ACY400" s="34"/>
      <c r="ACZ400" s="34"/>
      <c r="ADA400" s="34"/>
      <c r="ADB400" s="34"/>
      <c r="ADC400" s="34"/>
      <c r="ADD400" s="34"/>
      <c r="ADE400" s="34"/>
      <c r="ADF400" s="34"/>
      <c r="ADG400" s="34"/>
      <c r="ADH400" s="34"/>
      <c r="ADI400" s="34"/>
      <c r="ADJ400" s="34"/>
      <c r="ADK400" s="34"/>
      <c r="ADL400" s="34"/>
      <c r="ADM400" s="34"/>
      <c r="ADN400" s="34"/>
      <c r="ADO400" s="34"/>
      <c r="ADP400" s="34"/>
      <c r="ADQ400" s="34"/>
      <c r="ADR400" s="34"/>
      <c r="ADS400" s="34"/>
      <c r="ADT400" s="34"/>
      <c r="ADU400" s="34"/>
      <c r="ADV400" s="34"/>
      <c r="ADW400" s="34"/>
      <c r="ADX400" s="34"/>
      <c r="ADY400" s="34"/>
      <c r="ADZ400" s="34"/>
      <c r="AEA400" s="34"/>
      <c r="AEB400" s="34"/>
      <c r="AEC400" s="34"/>
      <c r="AED400" s="34"/>
      <c r="AEE400" s="34"/>
      <c r="AEF400" s="34"/>
      <c r="AEG400" s="34"/>
      <c r="AEH400" s="34"/>
      <c r="AEI400" s="34"/>
      <c r="AEJ400" s="34"/>
      <c r="AEK400" s="34"/>
      <c r="AEL400" s="34"/>
      <c r="AEM400" s="34"/>
      <c r="AEN400" s="34"/>
      <c r="AEO400" s="34"/>
      <c r="AEP400" s="34"/>
      <c r="AEQ400" s="34"/>
      <c r="AER400" s="34"/>
      <c r="AES400" s="34"/>
      <c r="AET400" s="34"/>
      <c r="AEU400" s="34"/>
      <c r="AEV400" s="34"/>
      <c r="AEW400" s="34"/>
      <c r="AEX400" s="34"/>
      <c r="AEY400" s="34"/>
      <c r="AEZ400" s="34"/>
      <c r="AFA400" s="34"/>
      <c r="AFB400" s="34"/>
      <c r="AFC400" s="34"/>
      <c r="AFD400" s="34"/>
      <c r="AFE400" s="34"/>
      <c r="AFF400" s="34"/>
      <c r="AFG400" s="34"/>
      <c r="AFH400" s="34"/>
      <c r="AFI400" s="34"/>
      <c r="AFJ400" s="34"/>
      <c r="AFK400" s="34"/>
      <c r="AFL400" s="34"/>
      <c r="AFM400" s="34"/>
      <c r="AFN400" s="34"/>
      <c r="AFO400" s="34"/>
      <c r="AFP400" s="34"/>
      <c r="AFQ400" s="34"/>
      <c r="AFR400" s="34"/>
      <c r="AFS400" s="34"/>
      <c r="AFT400" s="34"/>
      <c r="AFU400" s="34"/>
      <c r="AFV400" s="34"/>
      <c r="AFW400" s="34"/>
      <c r="AFX400" s="34"/>
      <c r="AFY400" s="34"/>
      <c r="AFZ400" s="34"/>
      <c r="AGA400" s="34"/>
      <c r="AGB400" s="34"/>
      <c r="AGC400" s="34"/>
      <c r="AGD400" s="34"/>
      <c r="AGE400" s="34"/>
      <c r="AGF400" s="34"/>
      <c r="AGG400" s="34"/>
      <c r="AGH400" s="34"/>
      <c r="AGI400" s="34"/>
      <c r="AGJ400" s="34"/>
      <c r="AGK400" s="34"/>
      <c r="AGL400" s="34"/>
      <c r="AGM400" s="34"/>
      <c r="AGN400" s="34"/>
      <c r="AGO400" s="34"/>
      <c r="AGP400" s="34"/>
      <c r="AGQ400" s="34"/>
      <c r="AGR400" s="34"/>
      <c r="AGS400" s="34"/>
      <c r="AGT400" s="34"/>
      <c r="AGU400" s="34"/>
      <c r="AGV400" s="34"/>
      <c r="AGW400" s="34"/>
      <c r="AGX400" s="34"/>
      <c r="AGY400" s="34"/>
      <c r="AGZ400" s="34"/>
      <c r="AHA400" s="34"/>
      <c r="AHB400" s="34"/>
      <c r="AHC400" s="34"/>
      <c r="AHD400" s="34"/>
      <c r="AHE400" s="34"/>
      <c r="AHF400" s="34"/>
      <c r="AHG400" s="34"/>
      <c r="AHH400" s="34"/>
      <c r="AHI400" s="34"/>
      <c r="AHJ400" s="34"/>
      <c r="AHK400" s="34"/>
      <c r="AHL400" s="34"/>
      <c r="AHM400" s="34"/>
      <c r="AHN400" s="34"/>
      <c r="AHO400" s="34"/>
      <c r="AHP400" s="34"/>
      <c r="AHQ400" s="34"/>
      <c r="AHR400" s="34"/>
      <c r="AHS400" s="34"/>
      <c r="AHT400" s="34"/>
      <c r="AHU400" s="34"/>
      <c r="AHV400" s="34"/>
      <c r="AHW400" s="34"/>
      <c r="AHX400" s="34"/>
      <c r="AHY400" s="34"/>
      <c r="AHZ400" s="34"/>
      <c r="AIA400" s="34"/>
      <c r="AIB400" s="34"/>
      <c r="AIC400" s="34"/>
      <c r="AID400" s="34"/>
      <c r="AIE400" s="34"/>
      <c r="AIF400" s="34"/>
      <c r="AIG400" s="34"/>
      <c r="AIH400" s="34"/>
      <c r="AII400" s="34"/>
      <c r="AIJ400" s="34"/>
      <c r="AIK400" s="34"/>
      <c r="AIL400" s="34"/>
      <c r="AIM400" s="34"/>
      <c r="AIN400" s="34"/>
      <c r="AIO400" s="34"/>
      <c r="AIP400" s="34"/>
      <c r="AIQ400" s="34"/>
      <c r="AIR400" s="34"/>
    </row>
    <row r="401" spans="1:928" s="33" customFormat="1" ht="15.75" customHeight="1" outlineLevel="1">
      <c r="A401" s="38" t="s">
        <v>533</v>
      </c>
      <c r="B401" s="38" t="s">
        <v>533</v>
      </c>
      <c r="C401" s="13" t="s">
        <v>536</v>
      </c>
      <c r="D401" s="14" t="s">
        <v>369</v>
      </c>
      <c r="E401" s="15">
        <v>220</v>
      </c>
      <c r="F401" s="16">
        <v>148</v>
      </c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4"/>
      <c r="CJ401" s="34"/>
      <c r="CK401" s="34"/>
      <c r="CL401" s="34"/>
      <c r="CM401" s="34"/>
      <c r="CN401" s="34"/>
      <c r="CO401" s="34"/>
      <c r="CP401" s="34"/>
      <c r="CQ401" s="34"/>
      <c r="CR401" s="34"/>
      <c r="CS401" s="34"/>
      <c r="CT401" s="34"/>
      <c r="CU401" s="34"/>
      <c r="CV401" s="34"/>
      <c r="CW401" s="34"/>
      <c r="CX401" s="34"/>
      <c r="CY401" s="34"/>
      <c r="CZ401" s="34"/>
      <c r="DA401" s="34"/>
      <c r="DB401" s="34"/>
      <c r="DC401" s="34"/>
      <c r="DD401" s="34"/>
      <c r="DE401" s="34"/>
      <c r="DF401" s="34"/>
      <c r="DG401" s="34"/>
      <c r="DH401" s="34"/>
      <c r="DI401" s="34"/>
      <c r="DJ401" s="34"/>
      <c r="DK401" s="34"/>
      <c r="DL401" s="34"/>
      <c r="DM401" s="34"/>
      <c r="DN401" s="34"/>
      <c r="DO401" s="34"/>
      <c r="DP401" s="34"/>
      <c r="DQ401" s="34"/>
      <c r="DR401" s="34"/>
      <c r="DS401" s="34"/>
      <c r="DT401" s="34"/>
      <c r="DU401" s="34"/>
      <c r="DV401" s="34"/>
      <c r="DW401" s="34"/>
      <c r="DX401" s="34"/>
      <c r="DY401" s="34"/>
      <c r="DZ401" s="34"/>
      <c r="EA401" s="34"/>
      <c r="EB401" s="34"/>
      <c r="EC401" s="34"/>
      <c r="ED401" s="34"/>
      <c r="EE401" s="34"/>
      <c r="EF401" s="34"/>
      <c r="EG401" s="34"/>
      <c r="EH401" s="34"/>
      <c r="EI401" s="34"/>
      <c r="EJ401" s="34"/>
      <c r="EK401" s="34"/>
      <c r="EL401" s="34"/>
      <c r="EM401" s="34"/>
      <c r="EN401" s="34"/>
      <c r="EO401" s="34"/>
      <c r="EP401" s="34"/>
      <c r="EQ401" s="34"/>
      <c r="ER401" s="34"/>
      <c r="ES401" s="34"/>
      <c r="ET401" s="34"/>
      <c r="EU401" s="34"/>
      <c r="EV401" s="34"/>
      <c r="EW401" s="34"/>
      <c r="EX401" s="34"/>
      <c r="EY401" s="34"/>
      <c r="EZ401" s="34"/>
      <c r="FA401" s="34"/>
      <c r="FB401" s="34"/>
      <c r="FC401" s="34"/>
      <c r="FD401" s="34"/>
      <c r="FE401" s="34"/>
      <c r="FF401" s="34"/>
      <c r="FG401" s="34"/>
      <c r="FH401" s="34"/>
      <c r="FI401" s="34"/>
      <c r="FJ401" s="34"/>
      <c r="FK401" s="34"/>
      <c r="FL401" s="34"/>
      <c r="FM401" s="34"/>
      <c r="FN401" s="34"/>
      <c r="FO401" s="34"/>
      <c r="FP401" s="34"/>
      <c r="FQ401" s="34"/>
      <c r="FR401" s="34"/>
      <c r="FS401" s="34"/>
      <c r="FT401" s="34"/>
      <c r="FU401" s="34"/>
      <c r="FV401" s="34"/>
      <c r="FW401" s="34"/>
      <c r="FX401" s="34"/>
      <c r="FY401" s="34"/>
      <c r="FZ401" s="34"/>
      <c r="GA401" s="34"/>
      <c r="GB401" s="34"/>
      <c r="GC401" s="34"/>
      <c r="GD401" s="34"/>
      <c r="GE401" s="34"/>
      <c r="GF401" s="34"/>
      <c r="GG401" s="34"/>
      <c r="GH401" s="34"/>
      <c r="GI401" s="34"/>
      <c r="GJ401" s="34"/>
      <c r="GK401" s="34"/>
      <c r="GL401" s="34"/>
      <c r="GM401" s="34"/>
      <c r="GN401" s="34"/>
      <c r="GO401" s="34"/>
      <c r="GP401" s="34"/>
      <c r="GQ401" s="34"/>
      <c r="GR401" s="34"/>
      <c r="GS401" s="34"/>
      <c r="GT401" s="34"/>
      <c r="GU401" s="34"/>
      <c r="GV401" s="34"/>
      <c r="GW401" s="34"/>
      <c r="GX401" s="34"/>
      <c r="GY401" s="34"/>
      <c r="GZ401" s="34"/>
      <c r="HA401" s="34"/>
      <c r="HB401" s="34"/>
      <c r="HC401" s="34"/>
      <c r="HD401" s="34"/>
      <c r="HE401" s="34"/>
      <c r="HF401" s="34"/>
      <c r="HG401" s="34"/>
      <c r="HH401" s="34"/>
      <c r="HI401" s="34"/>
      <c r="HJ401" s="34"/>
      <c r="HK401" s="34"/>
      <c r="HL401" s="34"/>
      <c r="HM401" s="34"/>
      <c r="HN401" s="34"/>
      <c r="HO401" s="34"/>
      <c r="HP401" s="34"/>
      <c r="HQ401" s="34"/>
      <c r="HR401" s="34"/>
      <c r="HS401" s="34"/>
      <c r="HT401" s="34"/>
      <c r="HU401" s="34"/>
      <c r="HV401" s="34"/>
      <c r="HW401" s="34"/>
      <c r="HX401" s="34"/>
      <c r="HY401" s="34"/>
      <c r="HZ401" s="34"/>
      <c r="IA401" s="34"/>
      <c r="IB401" s="34"/>
      <c r="IC401" s="34"/>
      <c r="ID401" s="34"/>
      <c r="IE401" s="34"/>
      <c r="IF401" s="34"/>
      <c r="IG401" s="34"/>
      <c r="IH401" s="34"/>
      <c r="II401" s="34"/>
      <c r="IJ401" s="34"/>
      <c r="IK401" s="34"/>
      <c r="IL401" s="34"/>
      <c r="IM401" s="34"/>
      <c r="IN401" s="34"/>
      <c r="IO401" s="34"/>
      <c r="IP401" s="34"/>
      <c r="IQ401" s="34"/>
      <c r="IR401" s="34"/>
      <c r="IS401" s="34"/>
      <c r="IT401" s="34"/>
      <c r="IU401" s="34"/>
      <c r="IV401" s="34"/>
      <c r="IW401" s="34"/>
      <c r="IX401" s="34"/>
      <c r="IY401" s="34"/>
      <c r="IZ401" s="34"/>
      <c r="JA401" s="34"/>
      <c r="JB401" s="34"/>
      <c r="JC401" s="34"/>
      <c r="JD401" s="34"/>
      <c r="JE401" s="34"/>
      <c r="JF401" s="34"/>
      <c r="JG401" s="34"/>
      <c r="JH401" s="34"/>
      <c r="JI401" s="34"/>
      <c r="JJ401" s="34"/>
      <c r="JK401" s="34"/>
      <c r="JL401" s="34"/>
      <c r="JM401" s="34"/>
      <c r="JN401" s="34"/>
      <c r="JO401" s="34"/>
      <c r="JP401" s="34"/>
      <c r="JQ401" s="34"/>
      <c r="JR401" s="34"/>
      <c r="JS401" s="34"/>
      <c r="JT401" s="34"/>
      <c r="JU401" s="34"/>
      <c r="JV401" s="34"/>
      <c r="JW401" s="34"/>
      <c r="JX401" s="34"/>
      <c r="JY401" s="34"/>
      <c r="JZ401" s="34"/>
      <c r="KA401" s="34"/>
      <c r="KB401" s="34"/>
      <c r="KC401" s="34"/>
      <c r="KD401" s="34"/>
      <c r="KE401" s="34"/>
      <c r="KF401" s="34"/>
      <c r="KG401" s="34"/>
      <c r="KH401" s="34"/>
      <c r="KI401" s="34"/>
      <c r="KJ401" s="34"/>
      <c r="KK401" s="34"/>
      <c r="KL401" s="34"/>
      <c r="KM401" s="34"/>
      <c r="KN401" s="34"/>
      <c r="KO401" s="34"/>
      <c r="KP401" s="34"/>
      <c r="KQ401" s="34"/>
      <c r="KR401" s="34"/>
      <c r="KS401" s="34"/>
      <c r="KT401" s="34"/>
      <c r="KU401" s="34"/>
      <c r="KV401" s="34"/>
      <c r="KW401" s="34"/>
      <c r="KX401" s="34"/>
      <c r="KY401" s="34"/>
      <c r="KZ401" s="34"/>
      <c r="LA401" s="34"/>
      <c r="LB401" s="34"/>
      <c r="LC401" s="34"/>
      <c r="LD401" s="34"/>
      <c r="LE401" s="34"/>
      <c r="LF401" s="34"/>
      <c r="LG401" s="34"/>
      <c r="LH401" s="34"/>
      <c r="LI401" s="34"/>
      <c r="LJ401" s="34"/>
      <c r="LK401" s="34"/>
      <c r="LL401" s="34"/>
      <c r="LM401" s="34"/>
      <c r="LN401" s="34"/>
      <c r="LO401" s="34"/>
      <c r="LP401" s="34"/>
      <c r="LQ401" s="34"/>
      <c r="LR401" s="34"/>
      <c r="LS401" s="34"/>
      <c r="LT401" s="34"/>
      <c r="LU401" s="34"/>
      <c r="LV401" s="34"/>
      <c r="LW401" s="34"/>
      <c r="LX401" s="34"/>
      <c r="LY401" s="34"/>
      <c r="LZ401" s="34"/>
      <c r="MA401" s="34"/>
      <c r="MB401" s="34"/>
      <c r="MC401" s="34"/>
      <c r="MD401" s="34"/>
      <c r="ME401" s="34"/>
      <c r="MF401" s="34"/>
      <c r="MG401" s="34"/>
      <c r="MH401" s="34"/>
      <c r="MI401" s="34"/>
      <c r="MJ401" s="34"/>
      <c r="MK401" s="34"/>
      <c r="ML401" s="34"/>
      <c r="MM401" s="34"/>
      <c r="MN401" s="34"/>
      <c r="MO401" s="34"/>
      <c r="MP401" s="34"/>
      <c r="MQ401" s="34"/>
      <c r="MR401" s="34"/>
      <c r="MS401" s="34"/>
      <c r="MT401" s="34"/>
      <c r="MU401" s="34"/>
      <c r="MV401" s="34"/>
      <c r="MW401" s="34"/>
      <c r="MX401" s="34"/>
      <c r="MY401" s="34"/>
      <c r="MZ401" s="34"/>
      <c r="NA401" s="34"/>
      <c r="NB401" s="34"/>
      <c r="NC401" s="34"/>
      <c r="ND401" s="34"/>
      <c r="NE401" s="34"/>
      <c r="NF401" s="34"/>
      <c r="NG401" s="34"/>
      <c r="NH401" s="34"/>
      <c r="NI401" s="34"/>
      <c r="NJ401" s="34"/>
      <c r="NK401" s="34"/>
      <c r="NL401" s="34"/>
      <c r="NM401" s="34"/>
      <c r="NN401" s="34"/>
      <c r="NO401" s="34"/>
      <c r="NP401" s="34"/>
      <c r="NQ401" s="34"/>
      <c r="NR401" s="34"/>
      <c r="NS401" s="34"/>
      <c r="NT401" s="34"/>
      <c r="NU401" s="34"/>
      <c r="NV401" s="34"/>
      <c r="NW401" s="34"/>
      <c r="NX401" s="34"/>
      <c r="NY401" s="34"/>
      <c r="NZ401" s="34"/>
      <c r="OA401" s="34"/>
      <c r="OB401" s="34"/>
      <c r="OC401" s="34"/>
      <c r="OD401" s="34"/>
      <c r="OE401" s="34"/>
      <c r="OF401" s="34"/>
      <c r="OG401" s="34"/>
      <c r="OH401" s="34"/>
      <c r="OI401" s="34"/>
      <c r="OJ401" s="34"/>
      <c r="OK401" s="34"/>
      <c r="OL401" s="34"/>
      <c r="OM401" s="34"/>
      <c r="ON401" s="34"/>
      <c r="OO401" s="34"/>
      <c r="OP401" s="34"/>
      <c r="OQ401" s="34"/>
      <c r="OR401" s="34"/>
      <c r="OS401" s="34"/>
      <c r="OT401" s="34"/>
      <c r="OU401" s="34"/>
      <c r="OV401" s="34"/>
      <c r="OW401" s="34"/>
      <c r="OX401" s="34"/>
      <c r="OY401" s="34"/>
      <c r="OZ401" s="34"/>
      <c r="PA401" s="34"/>
      <c r="PB401" s="34"/>
      <c r="PC401" s="34"/>
      <c r="PD401" s="34"/>
      <c r="PE401" s="34"/>
      <c r="PF401" s="34"/>
      <c r="PG401" s="34"/>
      <c r="PH401" s="34"/>
      <c r="PI401" s="34"/>
      <c r="PJ401" s="34"/>
      <c r="PK401" s="34"/>
      <c r="PL401" s="34"/>
      <c r="PM401" s="34"/>
      <c r="PN401" s="34"/>
      <c r="PO401" s="34"/>
      <c r="PP401" s="34"/>
      <c r="PQ401" s="34"/>
      <c r="PR401" s="34"/>
      <c r="PS401" s="34"/>
      <c r="PT401" s="34"/>
      <c r="PU401" s="34"/>
      <c r="PV401" s="34"/>
      <c r="PW401" s="34"/>
      <c r="PX401" s="34"/>
      <c r="PY401" s="34"/>
      <c r="PZ401" s="34"/>
      <c r="QA401" s="34"/>
      <c r="QB401" s="34"/>
      <c r="QC401" s="34"/>
      <c r="QD401" s="34"/>
      <c r="QE401" s="34"/>
      <c r="QF401" s="34"/>
      <c r="QG401" s="34"/>
      <c r="QH401" s="34"/>
      <c r="QI401" s="34"/>
      <c r="QJ401" s="34"/>
      <c r="QK401" s="34"/>
      <c r="QL401" s="34"/>
      <c r="QM401" s="34"/>
      <c r="QN401" s="34"/>
      <c r="QO401" s="34"/>
      <c r="QP401" s="34"/>
      <c r="QQ401" s="34"/>
      <c r="QR401" s="34"/>
      <c r="QS401" s="34"/>
      <c r="QT401" s="34"/>
      <c r="QU401" s="34"/>
      <c r="QV401" s="34"/>
      <c r="QW401" s="34"/>
      <c r="QX401" s="34"/>
      <c r="QY401" s="34"/>
      <c r="QZ401" s="34"/>
      <c r="RA401" s="34"/>
      <c r="RB401" s="34"/>
      <c r="RC401" s="34"/>
      <c r="RD401" s="34"/>
      <c r="RE401" s="34"/>
      <c r="RF401" s="34"/>
      <c r="RG401" s="34"/>
      <c r="RH401" s="34"/>
      <c r="RI401" s="34"/>
      <c r="RJ401" s="34"/>
      <c r="RK401" s="34"/>
      <c r="RL401" s="34"/>
      <c r="RM401" s="34"/>
      <c r="RN401" s="34"/>
      <c r="RO401" s="34"/>
      <c r="RP401" s="34"/>
      <c r="RQ401" s="34"/>
      <c r="RR401" s="34"/>
      <c r="RS401" s="34"/>
      <c r="RT401" s="34"/>
      <c r="RU401" s="34"/>
      <c r="RV401" s="34"/>
      <c r="RW401" s="34"/>
      <c r="RX401" s="34"/>
      <c r="RY401" s="34"/>
      <c r="RZ401" s="34"/>
      <c r="SA401" s="34"/>
      <c r="SB401" s="34"/>
      <c r="SC401" s="34"/>
      <c r="SD401" s="34"/>
      <c r="SE401" s="34"/>
      <c r="SF401" s="34"/>
      <c r="SG401" s="34"/>
      <c r="SH401" s="34"/>
      <c r="SI401" s="34"/>
      <c r="SJ401" s="34"/>
      <c r="SK401" s="34"/>
      <c r="SL401" s="34"/>
      <c r="SM401" s="34"/>
      <c r="SN401" s="34"/>
      <c r="SO401" s="34"/>
      <c r="SP401" s="34"/>
      <c r="SQ401" s="34"/>
      <c r="SR401" s="34"/>
      <c r="SS401" s="34"/>
      <c r="ST401" s="34"/>
      <c r="SU401" s="34"/>
      <c r="SV401" s="34"/>
      <c r="SW401" s="34"/>
      <c r="SX401" s="34"/>
      <c r="SY401" s="34"/>
      <c r="SZ401" s="34"/>
      <c r="TA401" s="34"/>
      <c r="TB401" s="34"/>
      <c r="TC401" s="34"/>
      <c r="TD401" s="34"/>
      <c r="TE401" s="34"/>
      <c r="TF401" s="34"/>
      <c r="TG401" s="34"/>
      <c r="TH401" s="34"/>
      <c r="TI401" s="34"/>
      <c r="TJ401" s="34"/>
      <c r="TK401" s="34"/>
      <c r="TL401" s="34"/>
      <c r="TM401" s="34"/>
      <c r="TN401" s="34"/>
      <c r="TO401" s="34"/>
      <c r="TP401" s="34"/>
      <c r="TQ401" s="34"/>
      <c r="TR401" s="34"/>
      <c r="TS401" s="34"/>
      <c r="TT401" s="34"/>
      <c r="TU401" s="34"/>
      <c r="TV401" s="34"/>
      <c r="TW401" s="34"/>
      <c r="TX401" s="34"/>
      <c r="TY401" s="34"/>
      <c r="TZ401" s="34"/>
      <c r="UA401" s="34"/>
      <c r="UB401" s="34"/>
      <c r="UC401" s="34"/>
      <c r="UD401" s="34"/>
      <c r="UE401" s="34"/>
      <c r="UF401" s="34"/>
      <c r="UG401" s="34"/>
      <c r="UH401" s="34"/>
      <c r="UI401" s="34"/>
      <c r="UJ401" s="34"/>
      <c r="UK401" s="34"/>
      <c r="UL401" s="34"/>
      <c r="UM401" s="34"/>
      <c r="UN401" s="34"/>
      <c r="UO401" s="34"/>
      <c r="UP401" s="34"/>
      <c r="UQ401" s="34"/>
      <c r="UR401" s="34"/>
      <c r="US401" s="34"/>
      <c r="UT401" s="34"/>
      <c r="UU401" s="34"/>
      <c r="UV401" s="34"/>
      <c r="UW401" s="34"/>
      <c r="UX401" s="34"/>
      <c r="UY401" s="34"/>
      <c r="UZ401" s="34"/>
      <c r="VA401" s="34"/>
      <c r="VB401" s="34"/>
      <c r="VC401" s="34"/>
      <c r="VD401" s="34"/>
      <c r="VE401" s="34"/>
      <c r="VF401" s="34"/>
      <c r="VG401" s="34"/>
      <c r="VH401" s="34"/>
      <c r="VI401" s="34"/>
      <c r="VJ401" s="34"/>
      <c r="VK401" s="34"/>
      <c r="VL401" s="34"/>
      <c r="VM401" s="34"/>
      <c r="VN401" s="34"/>
      <c r="VO401" s="34"/>
      <c r="VP401" s="34"/>
      <c r="VQ401" s="34"/>
      <c r="VR401" s="34"/>
      <c r="VS401" s="34"/>
      <c r="VT401" s="34"/>
      <c r="VU401" s="34"/>
      <c r="VV401" s="34"/>
      <c r="VW401" s="34"/>
      <c r="VX401" s="34"/>
      <c r="VY401" s="34"/>
      <c r="VZ401" s="34"/>
      <c r="WA401" s="34"/>
      <c r="WB401" s="34"/>
      <c r="WC401" s="34"/>
      <c r="WD401" s="34"/>
      <c r="WE401" s="34"/>
      <c r="WF401" s="34"/>
      <c r="WG401" s="34"/>
      <c r="WH401" s="34"/>
      <c r="WI401" s="34"/>
      <c r="WJ401" s="34"/>
      <c r="WK401" s="34"/>
      <c r="WL401" s="34"/>
      <c r="WM401" s="34"/>
      <c r="WN401" s="34"/>
      <c r="WO401" s="34"/>
      <c r="WP401" s="34"/>
      <c r="WQ401" s="34"/>
      <c r="WR401" s="34"/>
      <c r="WS401" s="34"/>
      <c r="WT401" s="34"/>
      <c r="WU401" s="34"/>
      <c r="WV401" s="34"/>
      <c r="WW401" s="34"/>
      <c r="WX401" s="34"/>
      <c r="WY401" s="34"/>
      <c r="WZ401" s="34"/>
      <c r="XA401" s="34"/>
      <c r="XB401" s="34"/>
      <c r="XC401" s="34"/>
      <c r="XD401" s="34"/>
      <c r="XE401" s="34"/>
      <c r="XF401" s="34"/>
      <c r="XG401" s="34"/>
      <c r="XH401" s="34"/>
      <c r="XI401" s="34"/>
      <c r="XJ401" s="34"/>
      <c r="XK401" s="34"/>
      <c r="XL401" s="34"/>
      <c r="XM401" s="34"/>
      <c r="XN401" s="34"/>
      <c r="XO401" s="34"/>
      <c r="XP401" s="34"/>
      <c r="XQ401" s="34"/>
      <c r="XR401" s="34"/>
      <c r="XS401" s="34"/>
      <c r="XT401" s="34"/>
      <c r="XU401" s="34"/>
      <c r="XV401" s="34"/>
      <c r="XW401" s="34"/>
      <c r="XX401" s="34"/>
      <c r="XY401" s="34"/>
      <c r="XZ401" s="34"/>
      <c r="YA401" s="34"/>
      <c r="YB401" s="34"/>
      <c r="YC401" s="34"/>
      <c r="YD401" s="34"/>
      <c r="YE401" s="34"/>
      <c r="YF401" s="34"/>
      <c r="YG401" s="34"/>
      <c r="YH401" s="34"/>
      <c r="YI401" s="34"/>
      <c r="YJ401" s="34"/>
      <c r="YK401" s="34"/>
      <c r="YL401" s="34"/>
      <c r="YM401" s="34"/>
      <c r="YN401" s="34"/>
      <c r="YO401" s="34"/>
      <c r="YP401" s="34"/>
      <c r="YQ401" s="34"/>
      <c r="YR401" s="34"/>
      <c r="YS401" s="34"/>
      <c r="YT401" s="34"/>
      <c r="YU401" s="34"/>
      <c r="YV401" s="34"/>
      <c r="YW401" s="34"/>
      <c r="YX401" s="34"/>
      <c r="YY401" s="34"/>
      <c r="YZ401" s="34"/>
      <c r="ZA401" s="34"/>
      <c r="ZB401" s="34"/>
      <c r="ZC401" s="34"/>
      <c r="ZD401" s="34"/>
      <c r="ZE401" s="34"/>
      <c r="ZF401" s="34"/>
      <c r="ZG401" s="34"/>
      <c r="ZH401" s="34"/>
      <c r="ZI401" s="34"/>
      <c r="ZJ401" s="34"/>
      <c r="ZK401" s="34"/>
      <c r="ZL401" s="34"/>
      <c r="ZM401" s="34"/>
      <c r="ZN401" s="34"/>
      <c r="ZO401" s="34"/>
      <c r="ZP401" s="34"/>
      <c r="ZQ401" s="34"/>
      <c r="ZR401" s="34"/>
      <c r="ZS401" s="34"/>
      <c r="ZT401" s="34"/>
      <c r="ZU401" s="34"/>
      <c r="ZV401" s="34"/>
      <c r="ZW401" s="34"/>
      <c r="ZX401" s="34"/>
      <c r="ZY401" s="34"/>
      <c r="ZZ401" s="34"/>
      <c r="AAA401" s="34"/>
      <c r="AAB401" s="34"/>
      <c r="AAC401" s="34"/>
      <c r="AAD401" s="34"/>
      <c r="AAE401" s="34"/>
      <c r="AAF401" s="34"/>
      <c r="AAG401" s="34"/>
      <c r="AAH401" s="34"/>
      <c r="AAI401" s="34"/>
      <c r="AAJ401" s="34"/>
      <c r="AAK401" s="34"/>
      <c r="AAL401" s="34"/>
      <c r="AAM401" s="34"/>
      <c r="AAN401" s="34"/>
      <c r="AAO401" s="34"/>
      <c r="AAP401" s="34"/>
      <c r="AAQ401" s="34"/>
      <c r="AAR401" s="34"/>
      <c r="AAS401" s="34"/>
      <c r="AAT401" s="34"/>
      <c r="AAU401" s="34"/>
      <c r="AAV401" s="34"/>
      <c r="AAW401" s="34"/>
      <c r="AAX401" s="34"/>
      <c r="AAY401" s="34"/>
      <c r="AAZ401" s="34"/>
      <c r="ABA401" s="34"/>
      <c r="ABB401" s="34"/>
      <c r="ABC401" s="34"/>
      <c r="ABD401" s="34"/>
      <c r="ABE401" s="34"/>
      <c r="ABF401" s="34"/>
      <c r="ABG401" s="34"/>
      <c r="ABH401" s="34"/>
      <c r="ABI401" s="34"/>
      <c r="ABJ401" s="34"/>
      <c r="ABK401" s="34"/>
      <c r="ABL401" s="34"/>
      <c r="ABM401" s="34"/>
      <c r="ABN401" s="34"/>
      <c r="ABO401" s="34"/>
      <c r="ABP401" s="34"/>
      <c r="ABQ401" s="34"/>
      <c r="ABR401" s="34"/>
      <c r="ABS401" s="34"/>
      <c r="ABT401" s="34"/>
      <c r="ABU401" s="34"/>
      <c r="ABV401" s="34"/>
      <c r="ABW401" s="34"/>
      <c r="ABX401" s="34"/>
      <c r="ABY401" s="34"/>
      <c r="ABZ401" s="34"/>
      <c r="ACA401" s="34"/>
      <c r="ACB401" s="34"/>
      <c r="ACC401" s="34"/>
      <c r="ACD401" s="34"/>
      <c r="ACE401" s="34"/>
      <c r="ACF401" s="34"/>
      <c r="ACG401" s="34"/>
      <c r="ACH401" s="34"/>
      <c r="ACI401" s="34"/>
      <c r="ACJ401" s="34"/>
      <c r="ACK401" s="34"/>
      <c r="ACL401" s="34"/>
      <c r="ACM401" s="34"/>
      <c r="ACN401" s="34"/>
      <c r="ACO401" s="34"/>
      <c r="ACP401" s="34"/>
      <c r="ACQ401" s="34"/>
      <c r="ACR401" s="34"/>
      <c r="ACS401" s="34"/>
      <c r="ACT401" s="34"/>
      <c r="ACU401" s="34"/>
      <c r="ACV401" s="34"/>
      <c r="ACW401" s="34"/>
      <c r="ACX401" s="34"/>
      <c r="ACY401" s="34"/>
      <c r="ACZ401" s="34"/>
      <c r="ADA401" s="34"/>
      <c r="ADB401" s="34"/>
      <c r="ADC401" s="34"/>
      <c r="ADD401" s="34"/>
      <c r="ADE401" s="34"/>
      <c r="ADF401" s="34"/>
      <c r="ADG401" s="34"/>
      <c r="ADH401" s="34"/>
      <c r="ADI401" s="34"/>
      <c r="ADJ401" s="34"/>
      <c r="ADK401" s="34"/>
      <c r="ADL401" s="34"/>
      <c r="ADM401" s="34"/>
      <c r="ADN401" s="34"/>
      <c r="ADO401" s="34"/>
      <c r="ADP401" s="34"/>
      <c r="ADQ401" s="34"/>
      <c r="ADR401" s="34"/>
      <c r="ADS401" s="34"/>
      <c r="ADT401" s="34"/>
      <c r="ADU401" s="34"/>
      <c r="ADV401" s="34"/>
      <c r="ADW401" s="34"/>
      <c r="ADX401" s="34"/>
      <c r="ADY401" s="34"/>
      <c r="ADZ401" s="34"/>
      <c r="AEA401" s="34"/>
      <c r="AEB401" s="34"/>
      <c r="AEC401" s="34"/>
      <c r="AED401" s="34"/>
      <c r="AEE401" s="34"/>
      <c r="AEF401" s="34"/>
      <c r="AEG401" s="34"/>
      <c r="AEH401" s="34"/>
      <c r="AEI401" s="34"/>
      <c r="AEJ401" s="34"/>
      <c r="AEK401" s="34"/>
      <c r="AEL401" s="34"/>
      <c r="AEM401" s="34"/>
      <c r="AEN401" s="34"/>
      <c r="AEO401" s="34"/>
      <c r="AEP401" s="34"/>
      <c r="AEQ401" s="34"/>
      <c r="AER401" s="34"/>
      <c r="AES401" s="34"/>
      <c r="AET401" s="34"/>
      <c r="AEU401" s="34"/>
      <c r="AEV401" s="34"/>
      <c r="AEW401" s="34"/>
      <c r="AEX401" s="34"/>
      <c r="AEY401" s="34"/>
      <c r="AEZ401" s="34"/>
      <c r="AFA401" s="34"/>
      <c r="AFB401" s="34"/>
      <c r="AFC401" s="34"/>
      <c r="AFD401" s="34"/>
      <c r="AFE401" s="34"/>
      <c r="AFF401" s="34"/>
      <c r="AFG401" s="34"/>
      <c r="AFH401" s="34"/>
      <c r="AFI401" s="34"/>
      <c r="AFJ401" s="34"/>
      <c r="AFK401" s="34"/>
      <c r="AFL401" s="34"/>
      <c r="AFM401" s="34"/>
      <c r="AFN401" s="34"/>
      <c r="AFO401" s="34"/>
      <c r="AFP401" s="34"/>
      <c r="AFQ401" s="34"/>
      <c r="AFR401" s="34"/>
      <c r="AFS401" s="34"/>
      <c r="AFT401" s="34"/>
      <c r="AFU401" s="34"/>
      <c r="AFV401" s="34"/>
      <c r="AFW401" s="34"/>
      <c r="AFX401" s="34"/>
      <c r="AFY401" s="34"/>
      <c r="AFZ401" s="34"/>
      <c r="AGA401" s="34"/>
      <c r="AGB401" s="34"/>
      <c r="AGC401" s="34"/>
      <c r="AGD401" s="34"/>
      <c r="AGE401" s="34"/>
      <c r="AGF401" s="34"/>
      <c r="AGG401" s="34"/>
      <c r="AGH401" s="34"/>
      <c r="AGI401" s="34"/>
      <c r="AGJ401" s="34"/>
      <c r="AGK401" s="34"/>
      <c r="AGL401" s="34"/>
      <c r="AGM401" s="34"/>
      <c r="AGN401" s="34"/>
      <c r="AGO401" s="34"/>
      <c r="AGP401" s="34"/>
      <c r="AGQ401" s="34"/>
      <c r="AGR401" s="34"/>
      <c r="AGS401" s="34"/>
      <c r="AGT401" s="34"/>
      <c r="AGU401" s="34"/>
      <c r="AGV401" s="34"/>
      <c r="AGW401" s="34"/>
      <c r="AGX401" s="34"/>
      <c r="AGY401" s="34"/>
      <c r="AGZ401" s="34"/>
      <c r="AHA401" s="34"/>
      <c r="AHB401" s="34"/>
      <c r="AHC401" s="34"/>
      <c r="AHD401" s="34"/>
      <c r="AHE401" s="34"/>
      <c r="AHF401" s="34"/>
      <c r="AHG401" s="34"/>
      <c r="AHH401" s="34"/>
      <c r="AHI401" s="34"/>
      <c r="AHJ401" s="34"/>
      <c r="AHK401" s="34"/>
      <c r="AHL401" s="34"/>
      <c r="AHM401" s="34"/>
      <c r="AHN401" s="34"/>
      <c r="AHO401" s="34"/>
      <c r="AHP401" s="34"/>
      <c r="AHQ401" s="34"/>
      <c r="AHR401" s="34"/>
      <c r="AHS401" s="34"/>
      <c r="AHT401" s="34"/>
      <c r="AHU401" s="34"/>
      <c r="AHV401" s="34"/>
      <c r="AHW401" s="34"/>
      <c r="AHX401" s="34"/>
      <c r="AHY401" s="34"/>
      <c r="AHZ401" s="34"/>
      <c r="AIA401" s="34"/>
      <c r="AIB401" s="34"/>
      <c r="AIC401" s="34"/>
      <c r="AID401" s="34"/>
      <c r="AIE401" s="34"/>
      <c r="AIF401" s="34"/>
      <c r="AIG401" s="34"/>
      <c r="AIH401" s="34"/>
      <c r="AII401" s="34"/>
      <c r="AIJ401" s="34"/>
      <c r="AIK401" s="34"/>
      <c r="AIL401" s="34"/>
      <c r="AIM401" s="34"/>
      <c r="AIN401" s="34"/>
      <c r="AIO401" s="34"/>
      <c r="AIP401" s="34"/>
      <c r="AIQ401" s="34"/>
      <c r="AIR401" s="34"/>
    </row>
    <row r="402" spans="1:928" s="33" customFormat="1" ht="15.75" customHeight="1" outlineLevel="1">
      <c r="A402" s="38" t="s">
        <v>533</v>
      </c>
      <c r="B402" s="38" t="s">
        <v>533</v>
      </c>
      <c r="C402" s="13" t="s">
        <v>537</v>
      </c>
      <c r="D402" s="14" t="s">
        <v>369</v>
      </c>
      <c r="E402" s="15">
        <v>220</v>
      </c>
      <c r="F402" s="16">
        <v>149</v>
      </c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34"/>
      <c r="CE402" s="34"/>
      <c r="CF402" s="34"/>
      <c r="CG402" s="34"/>
      <c r="CH402" s="34"/>
      <c r="CI402" s="34"/>
      <c r="CJ402" s="34"/>
      <c r="CK402" s="34"/>
      <c r="CL402" s="34"/>
      <c r="CM402" s="34"/>
      <c r="CN402" s="34"/>
      <c r="CO402" s="34"/>
      <c r="CP402" s="34"/>
      <c r="CQ402" s="34"/>
      <c r="CR402" s="34"/>
      <c r="CS402" s="34"/>
      <c r="CT402" s="34"/>
      <c r="CU402" s="34"/>
      <c r="CV402" s="34"/>
      <c r="CW402" s="34"/>
      <c r="CX402" s="34"/>
      <c r="CY402" s="34"/>
      <c r="CZ402" s="34"/>
      <c r="DA402" s="34"/>
      <c r="DB402" s="34"/>
      <c r="DC402" s="34"/>
      <c r="DD402" s="34"/>
      <c r="DE402" s="34"/>
      <c r="DF402" s="34"/>
      <c r="DG402" s="34"/>
      <c r="DH402" s="34"/>
      <c r="DI402" s="34"/>
      <c r="DJ402" s="34"/>
      <c r="DK402" s="34"/>
      <c r="DL402" s="34"/>
      <c r="DM402" s="34"/>
      <c r="DN402" s="34"/>
      <c r="DO402" s="34"/>
      <c r="DP402" s="34"/>
      <c r="DQ402" s="34"/>
      <c r="DR402" s="34"/>
      <c r="DS402" s="34"/>
      <c r="DT402" s="34"/>
      <c r="DU402" s="34"/>
      <c r="DV402" s="34"/>
      <c r="DW402" s="34"/>
      <c r="DX402" s="34"/>
      <c r="DY402" s="34"/>
      <c r="DZ402" s="34"/>
      <c r="EA402" s="34"/>
      <c r="EB402" s="34"/>
      <c r="EC402" s="34"/>
      <c r="ED402" s="34"/>
      <c r="EE402" s="34"/>
      <c r="EF402" s="34"/>
      <c r="EG402" s="34"/>
      <c r="EH402" s="34"/>
      <c r="EI402" s="34"/>
      <c r="EJ402" s="34"/>
      <c r="EK402" s="34"/>
      <c r="EL402" s="34"/>
      <c r="EM402" s="34"/>
      <c r="EN402" s="34"/>
      <c r="EO402" s="34"/>
      <c r="EP402" s="34"/>
      <c r="EQ402" s="34"/>
      <c r="ER402" s="34"/>
      <c r="ES402" s="34"/>
      <c r="ET402" s="34"/>
      <c r="EU402" s="34"/>
      <c r="EV402" s="34"/>
      <c r="EW402" s="34"/>
      <c r="EX402" s="34"/>
      <c r="EY402" s="34"/>
      <c r="EZ402" s="34"/>
      <c r="FA402" s="34"/>
      <c r="FB402" s="34"/>
      <c r="FC402" s="34"/>
      <c r="FD402" s="34"/>
      <c r="FE402" s="34"/>
      <c r="FF402" s="34"/>
      <c r="FG402" s="34"/>
      <c r="FH402" s="34"/>
      <c r="FI402" s="34"/>
      <c r="FJ402" s="34"/>
      <c r="FK402" s="34"/>
      <c r="FL402" s="34"/>
      <c r="FM402" s="34"/>
      <c r="FN402" s="34"/>
      <c r="FO402" s="34"/>
      <c r="FP402" s="34"/>
      <c r="FQ402" s="34"/>
      <c r="FR402" s="34"/>
      <c r="FS402" s="34"/>
      <c r="FT402" s="34"/>
      <c r="FU402" s="34"/>
      <c r="FV402" s="34"/>
      <c r="FW402" s="34"/>
      <c r="FX402" s="34"/>
      <c r="FY402" s="34"/>
      <c r="FZ402" s="34"/>
      <c r="GA402" s="34"/>
      <c r="GB402" s="34"/>
      <c r="GC402" s="34"/>
      <c r="GD402" s="34"/>
      <c r="GE402" s="34"/>
      <c r="GF402" s="34"/>
      <c r="GG402" s="34"/>
      <c r="GH402" s="34"/>
      <c r="GI402" s="34"/>
      <c r="GJ402" s="34"/>
      <c r="GK402" s="34"/>
      <c r="GL402" s="34"/>
      <c r="GM402" s="34"/>
      <c r="GN402" s="34"/>
      <c r="GO402" s="34"/>
      <c r="GP402" s="34"/>
      <c r="GQ402" s="34"/>
      <c r="GR402" s="34"/>
      <c r="GS402" s="34"/>
      <c r="GT402" s="34"/>
      <c r="GU402" s="34"/>
      <c r="GV402" s="34"/>
      <c r="GW402" s="34"/>
      <c r="GX402" s="34"/>
      <c r="GY402" s="34"/>
      <c r="GZ402" s="34"/>
      <c r="HA402" s="34"/>
      <c r="HB402" s="34"/>
      <c r="HC402" s="34"/>
      <c r="HD402" s="34"/>
      <c r="HE402" s="34"/>
      <c r="HF402" s="34"/>
      <c r="HG402" s="34"/>
      <c r="HH402" s="34"/>
      <c r="HI402" s="34"/>
      <c r="HJ402" s="34"/>
      <c r="HK402" s="34"/>
      <c r="HL402" s="34"/>
      <c r="HM402" s="34"/>
      <c r="HN402" s="34"/>
      <c r="HO402" s="34"/>
      <c r="HP402" s="34"/>
      <c r="HQ402" s="34"/>
      <c r="HR402" s="34"/>
      <c r="HS402" s="34"/>
      <c r="HT402" s="34"/>
      <c r="HU402" s="34"/>
      <c r="HV402" s="34"/>
      <c r="HW402" s="34"/>
      <c r="HX402" s="34"/>
      <c r="HY402" s="34"/>
      <c r="HZ402" s="34"/>
      <c r="IA402" s="34"/>
      <c r="IB402" s="34"/>
      <c r="IC402" s="34"/>
      <c r="ID402" s="34"/>
      <c r="IE402" s="34"/>
      <c r="IF402" s="34"/>
      <c r="IG402" s="34"/>
      <c r="IH402" s="34"/>
      <c r="II402" s="34"/>
      <c r="IJ402" s="34"/>
      <c r="IK402" s="34"/>
      <c r="IL402" s="34"/>
      <c r="IM402" s="34"/>
      <c r="IN402" s="34"/>
      <c r="IO402" s="34"/>
      <c r="IP402" s="34"/>
      <c r="IQ402" s="34"/>
      <c r="IR402" s="34"/>
      <c r="IS402" s="34"/>
      <c r="IT402" s="34"/>
      <c r="IU402" s="34"/>
      <c r="IV402" s="34"/>
      <c r="IW402" s="34"/>
      <c r="IX402" s="34"/>
      <c r="IY402" s="34"/>
      <c r="IZ402" s="34"/>
      <c r="JA402" s="34"/>
      <c r="JB402" s="34"/>
      <c r="JC402" s="34"/>
      <c r="JD402" s="34"/>
      <c r="JE402" s="34"/>
      <c r="JF402" s="34"/>
      <c r="JG402" s="34"/>
      <c r="JH402" s="34"/>
      <c r="JI402" s="34"/>
      <c r="JJ402" s="34"/>
      <c r="JK402" s="34"/>
      <c r="JL402" s="34"/>
      <c r="JM402" s="34"/>
      <c r="JN402" s="34"/>
      <c r="JO402" s="34"/>
      <c r="JP402" s="34"/>
      <c r="JQ402" s="34"/>
      <c r="JR402" s="34"/>
      <c r="JS402" s="34"/>
      <c r="JT402" s="34"/>
      <c r="JU402" s="34"/>
      <c r="JV402" s="34"/>
      <c r="JW402" s="34"/>
      <c r="JX402" s="34"/>
      <c r="JY402" s="34"/>
      <c r="JZ402" s="34"/>
      <c r="KA402" s="34"/>
      <c r="KB402" s="34"/>
      <c r="KC402" s="34"/>
      <c r="KD402" s="34"/>
      <c r="KE402" s="34"/>
      <c r="KF402" s="34"/>
      <c r="KG402" s="34"/>
      <c r="KH402" s="34"/>
      <c r="KI402" s="34"/>
      <c r="KJ402" s="34"/>
      <c r="KK402" s="34"/>
      <c r="KL402" s="34"/>
      <c r="KM402" s="34"/>
      <c r="KN402" s="34"/>
      <c r="KO402" s="34"/>
      <c r="KP402" s="34"/>
      <c r="KQ402" s="34"/>
      <c r="KR402" s="34"/>
      <c r="KS402" s="34"/>
      <c r="KT402" s="34"/>
      <c r="KU402" s="34"/>
      <c r="KV402" s="34"/>
      <c r="KW402" s="34"/>
      <c r="KX402" s="34"/>
      <c r="KY402" s="34"/>
      <c r="KZ402" s="34"/>
      <c r="LA402" s="34"/>
      <c r="LB402" s="34"/>
      <c r="LC402" s="34"/>
      <c r="LD402" s="34"/>
      <c r="LE402" s="34"/>
      <c r="LF402" s="34"/>
      <c r="LG402" s="34"/>
      <c r="LH402" s="34"/>
      <c r="LI402" s="34"/>
      <c r="LJ402" s="34"/>
      <c r="LK402" s="34"/>
      <c r="LL402" s="34"/>
      <c r="LM402" s="34"/>
      <c r="LN402" s="34"/>
      <c r="LO402" s="34"/>
      <c r="LP402" s="34"/>
      <c r="LQ402" s="34"/>
      <c r="LR402" s="34"/>
      <c r="LS402" s="34"/>
      <c r="LT402" s="34"/>
      <c r="LU402" s="34"/>
      <c r="LV402" s="34"/>
      <c r="LW402" s="34"/>
      <c r="LX402" s="34"/>
      <c r="LY402" s="34"/>
      <c r="LZ402" s="34"/>
      <c r="MA402" s="34"/>
      <c r="MB402" s="34"/>
      <c r="MC402" s="34"/>
      <c r="MD402" s="34"/>
      <c r="ME402" s="34"/>
      <c r="MF402" s="34"/>
      <c r="MG402" s="34"/>
      <c r="MH402" s="34"/>
      <c r="MI402" s="34"/>
      <c r="MJ402" s="34"/>
      <c r="MK402" s="34"/>
      <c r="ML402" s="34"/>
      <c r="MM402" s="34"/>
      <c r="MN402" s="34"/>
      <c r="MO402" s="34"/>
      <c r="MP402" s="34"/>
      <c r="MQ402" s="34"/>
      <c r="MR402" s="34"/>
      <c r="MS402" s="34"/>
      <c r="MT402" s="34"/>
      <c r="MU402" s="34"/>
      <c r="MV402" s="34"/>
      <c r="MW402" s="34"/>
      <c r="MX402" s="34"/>
      <c r="MY402" s="34"/>
      <c r="MZ402" s="34"/>
      <c r="NA402" s="34"/>
      <c r="NB402" s="34"/>
      <c r="NC402" s="34"/>
      <c r="ND402" s="34"/>
      <c r="NE402" s="34"/>
      <c r="NF402" s="34"/>
      <c r="NG402" s="34"/>
      <c r="NH402" s="34"/>
      <c r="NI402" s="34"/>
      <c r="NJ402" s="34"/>
      <c r="NK402" s="34"/>
      <c r="NL402" s="34"/>
      <c r="NM402" s="34"/>
      <c r="NN402" s="34"/>
      <c r="NO402" s="34"/>
      <c r="NP402" s="34"/>
      <c r="NQ402" s="34"/>
      <c r="NR402" s="34"/>
      <c r="NS402" s="34"/>
      <c r="NT402" s="34"/>
      <c r="NU402" s="34"/>
      <c r="NV402" s="34"/>
      <c r="NW402" s="34"/>
      <c r="NX402" s="34"/>
      <c r="NY402" s="34"/>
      <c r="NZ402" s="34"/>
      <c r="OA402" s="34"/>
      <c r="OB402" s="34"/>
      <c r="OC402" s="34"/>
      <c r="OD402" s="34"/>
      <c r="OE402" s="34"/>
      <c r="OF402" s="34"/>
      <c r="OG402" s="34"/>
      <c r="OH402" s="34"/>
      <c r="OI402" s="34"/>
      <c r="OJ402" s="34"/>
      <c r="OK402" s="34"/>
      <c r="OL402" s="34"/>
      <c r="OM402" s="34"/>
      <c r="ON402" s="34"/>
      <c r="OO402" s="34"/>
      <c r="OP402" s="34"/>
      <c r="OQ402" s="34"/>
      <c r="OR402" s="34"/>
      <c r="OS402" s="34"/>
      <c r="OT402" s="34"/>
      <c r="OU402" s="34"/>
      <c r="OV402" s="34"/>
      <c r="OW402" s="34"/>
      <c r="OX402" s="34"/>
      <c r="OY402" s="34"/>
      <c r="OZ402" s="34"/>
      <c r="PA402" s="34"/>
      <c r="PB402" s="34"/>
      <c r="PC402" s="34"/>
      <c r="PD402" s="34"/>
      <c r="PE402" s="34"/>
      <c r="PF402" s="34"/>
      <c r="PG402" s="34"/>
      <c r="PH402" s="34"/>
      <c r="PI402" s="34"/>
      <c r="PJ402" s="34"/>
      <c r="PK402" s="34"/>
      <c r="PL402" s="34"/>
      <c r="PM402" s="34"/>
      <c r="PN402" s="34"/>
      <c r="PO402" s="34"/>
      <c r="PP402" s="34"/>
      <c r="PQ402" s="34"/>
      <c r="PR402" s="34"/>
      <c r="PS402" s="34"/>
      <c r="PT402" s="34"/>
      <c r="PU402" s="34"/>
      <c r="PV402" s="34"/>
      <c r="PW402" s="34"/>
      <c r="PX402" s="34"/>
      <c r="PY402" s="34"/>
      <c r="PZ402" s="34"/>
      <c r="QA402" s="34"/>
      <c r="QB402" s="34"/>
      <c r="QC402" s="34"/>
      <c r="QD402" s="34"/>
      <c r="QE402" s="34"/>
      <c r="QF402" s="34"/>
      <c r="QG402" s="34"/>
      <c r="QH402" s="34"/>
      <c r="QI402" s="34"/>
      <c r="QJ402" s="34"/>
      <c r="QK402" s="34"/>
      <c r="QL402" s="34"/>
      <c r="QM402" s="34"/>
      <c r="QN402" s="34"/>
      <c r="QO402" s="34"/>
      <c r="QP402" s="34"/>
      <c r="QQ402" s="34"/>
      <c r="QR402" s="34"/>
      <c r="QS402" s="34"/>
      <c r="QT402" s="34"/>
      <c r="QU402" s="34"/>
      <c r="QV402" s="34"/>
      <c r="QW402" s="34"/>
      <c r="QX402" s="34"/>
      <c r="QY402" s="34"/>
      <c r="QZ402" s="34"/>
      <c r="RA402" s="34"/>
      <c r="RB402" s="34"/>
      <c r="RC402" s="34"/>
      <c r="RD402" s="34"/>
      <c r="RE402" s="34"/>
      <c r="RF402" s="34"/>
      <c r="RG402" s="34"/>
      <c r="RH402" s="34"/>
      <c r="RI402" s="34"/>
      <c r="RJ402" s="34"/>
      <c r="RK402" s="34"/>
      <c r="RL402" s="34"/>
      <c r="RM402" s="34"/>
      <c r="RN402" s="34"/>
      <c r="RO402" s="34"/>
      <c r="RP402" s="34"/>
      <c r="RQ402" s="34"/>
      <c r="RR402" s="34"/>
      <c r="RS402" s="34"/>
      <c r="RT402" s="34"/>
      <c r="RU402" s="34"/>
      <c r="RV402" s="34"/>
      <c r="RW402" s="34"/>
      <c r="RX402" s="34"/>
      <c r="RY402" s="34"/>
      <c r="RZ402" s="34"/>
      <c r="SA402" s="34"/>
      <c r="SB402" s="34"/>
      <c r="SC402" s="34"/>
      <c r="SD402" s="34"/>
      <c r="SE402" s="34"/>
      <c r="SF402" s="34"/>
      <c r="SG402" s="34"/>
      <c r="SH402" s="34"/>
      <c r="SI402" s="34"/>
      <c r="SJ402" s="34"/>
      <c r="SK402" s="34"/>
      <c r="SL402" s="34"/>
      <c r="SM402" s="34"/>
      <c r="SN402" s="34"/>
      <c r="SO402" s="34"/>
      <c r="SP402" s="34"/>
      <c r="SQ402" s="34"/>
      <c r="SR402" s="34"/>
      <c r="SS402" s="34"/>
      <c r="ST402" s="34"/>
      <c r="SU402" s="34"/>
      <c r="SV402" s="34"/>
      <c r="SW402" s="34"/>
      <c r="SX402" s="34"/>
      <c r="SY402" s="34"/>
      <c r="SZ402" s="34"/>
      <c r="TA402" s="34"/>
      <c r="TB402" s="34"/>
      <c r="TC402" s="34"/>
      <c r="TD402" s="34"/>
      <c r="TE402" s="34"/>
      <c r="TF402" s="34"/>
      <c r="TG402" s="34"/>
      <c r="TH402" s="34"/>
      <c r="TI402" s="34"/>
      <c r="TJ402" s="34"/>
      <c r="TK402" s="34"/>
      <c r="TL402" s="34"/>
      <c r="TM402" s="34"/>
      <c r="TN402" s="34"/>
      <c r="TO402" s="34"/>
      <c r="TP402" s="34"/>
      <c r="TQ402" s="34"/>
      <c r="TR402" s="34"/>
      <c r="TS402" s="34"/>
      <c r="TT402" s="34"/>
      <c r="TU402" s="34"/>
      <c r="TV402" s="34"/>
      <c r="TW402" s="34"/>
      <c r="TX402" s="34"/>
      <c r="TY402" s="34"/>
      <c r="TZ402" s="34"/>
      <c r="UA402" s="34"/>
      <c r="UB402" s="34"/>
      <c r="UC402" s="34"/>
      <c r="UD402" s="34"/>
      <c r="UE402" s="34"/>
      <c r="UF402" s="34"/>
      <c r="UG402" s="34"/>
      <c r="UH402" s="34"/>
      <c r="UI402" s="34"/>
      <c r="UJ402" s="34"/>
      <c r="UK402" s="34"/>
      <c r="UL402" s="34"/>
      <c r="UM402" s="34"/>
      <c r="UN402" s="34"/>
      <c r="UO402" s="34"/>
      <c r="UP402" s="34"/>
      <c r="UQ402" s="34"/>
      <c r="UR402" s="34"/>
      <c r="US402" s="34"/>
      <c r="UT402" s="34"/>
      <c r="UU402" s="34"/>
      <c r="UV402" s="34"/>
      <c r="UW402" s="34"/>
      <c r="UX402" s="34"/>
      <c r="UY402" s="34"/>
      <c r="UZ402" s="34"/>
      <c r="VA402" s="34"/>
      <c r="VB402" s="34"/>
      <c r="VC402" s="34"/>
      <c r="VD402" s="34"/>
      <c r="VE402" s="34"/>
      <c r="VF402" s="34"/>
      <c r="VG402" s="34"/>
      <c r="VH402" s="34"/>
      <c r="VI402" s="34"/>
      <c r="VJ402" s="34"/>
      <c r="VK402" s="34"/>
      <c r="VL402" s="34"/>
      <c r="VM402" s="34"/>
      <c r="VN402" s="34"/>
      <c r="VO402" s="34"/>
      <c r="VP402" s="34"/>
      <c r="VQ402" s="34"/>
      <c r="VR402" s="34"/>
      <c r="VS402" s="34"/>
      <c r="VT402" s="34"/>
      <c r="VU402" s="34"/>
      <c r="VV402" s="34"/>
      <c r="VW402" s="34"/>
      <c r="VX402" s="34"/>
      <c r="VY402" s="34"/>
      <c r="VZ402" s="34"/>
      <c r="WA402" s="34"/>
      <c r="WB402" s="34"/>
      <c r="WC402" s="34"/>
      <c r="WD402" s="34"/>
      <c r="WE402" s="34"/>
      <c r="WF402" s="34"/>
      <c r="WG402" s="34"/>
      <c r="WH402" s="34"/>
      <c r="WI402" s="34"/>
      <c r="WJ402" s="34"/>
      <c r="WK402" s="34"/>
      <c r="WL402" s="34"/>
      <c r="WM402" s="34"/>
      <c r="WN402" s="34"/>
      <c r="WO402" s="34"/>
      <c r="WP402" s="34"/>
      <c r="WQ402" s="34"/>
      <c r="WR402" s="34"/>
      <c r="WS402" s="34"/>
      <c r="WT402" s="34"/>
      <c r="WU402" s="34"/>
      <c r="WV402" s="34"/>
      <c r="WW402" s="34"/>
      <c r="WX402" s="34"/>
      <c r="WY402" s="34"/>
      <c r="WZ402" s="34"/>
      <c r="XA402" s="34"/>
      <c r="XB402" s="34"/>
      <c r="XC402" s="34"/>
      <c r="XD402" s="34"/>
      <c r="XE402" s="34"/>
      <c r="XF402" s="34"/>
      <c r="XG402" s="34"/>
      <c r="XH402" s="34"/>
      <c r="XI402" s="34"/>
      <c r="XJ402" s="34"/>
      <c r="XK402" s="34"/>
      <c r="XL402" s="34"/>
      <c r="XM402" s="34"/>
      <c r="XN402" s="34"/>
      <c r="XO402" s="34"/>
      <c r="XP402" s="34"/>
      <c r="XQ402" s="34"/>
      <c r="XR402" s="34"/>
      <c r="XS402" s="34"/>
      <c r="XT402" s="34"/>
      <c r="XU402" s="34"/>
      <c r="XV402" s="34"/>
      <c r="XW402" s="34"/>
      <c r="XX402" s="34"/>
      <c r="XY402" s="34"/>
      <c r="XZ402" s="34"/>
      <c r="YA402" s="34"/>
      <c r="YB402" s="34"/>
      <c r="YC402" s="34"/>
      <c r="YD402" s="34"/>
      <c r="YE402" s="34"/>
      <c r="YF402" s="34"/>
      <c r="YG402" s="34"/>
      <c r="YH402" s="34"/>
      <c r="YI402" s="34"/>
      <c r="YJ402" s="34"/>
      <c r="YK402" s="34"/>
      <c r="YL402" s="34"/>
      <c r="YM402" s="34"/>
      <c r="YN402" s="34"/>
      <c r="YO402" s="34"/>
      <c r="YP402" s="34"/>
      <c r="YQ402" s="34"/>
      <c r="YR402" s="34"/>
      <c r="YS402" s="34"/>
      <c r="YT402" s="34"/>
      <c r="YU402" s="34"/>
      <c r="YV402" s="34"/>
      <c r="YW402" s="34"/>
      <c r="YX402" s="34"/>
      <c r="YY402" s="34"/>
      <c r="YZ402" s="34"/>
      <c r="ZA402" s="34"/>
      <c r="ZB402" s="34"/>
      <c r="ZC402" s="34"/>
      <c r="ZD402" s="34"/>
      <c r="ZE402" s="34"/>
      <c r="ZF402" s="34"/>
      <c r="ZG402" s="34"/>
      <c r="ZH402" s="34"/>
      <c r="ZI402" s="34"/>
      <c r="ZJ402" s="34"/>
      <c r="ZK402" s="34"/>
      <c r="ZL402" s="34"/>
      <c r="ZM402" s="34"/>
      <c r="ZN402" s="34"/>
      <c r="ZO402" s="34"/>
      <c r="ZP402" s="34"/>
      <c r="ZQ402" s="34"/>
      <c r="ZR402" s="34"/>
      <c r="ZS402" s="34"/>
      <c r="ZT402" s="34"/>
      <c r="ZU402" s="34"/>
      <c r="ZV402" s="34"/>
      <c r="ZW402" s="34"/>
      <c r="ZX402" s="34"/>
      <c r="ZY402" s="34"/>
      <c r="ZZ402" s="34"/>
      <c r="AAA402" s="34"/>
      <c r="AAB402" s="34"/>
      <c r="AAC402" s="34"/>
      <c r="AAD402" s="34"/>
      <c r="AAE402" s="34"/>
      <c r="AAF402" s="34"/>
      <c r="AAG402" s="34"/>
      <c r="AAH402" s="34"/>
      <c r="AAI402" s="34"/>
      <c r="AAJ402" s="34"/>
      <c r="AAK402" s="34"/>
      <c r="AAL402" s="34"/>
      <c r="AAM402" s="34"/>
      <c r="AAN402" s="34"/>
      <c r="AAO402" s="34"/>
      <c r="AAP402" s="34"/>
      <c r="AAQ402" s="34"/>
      <c r="AAR402" s="34"/>
      <c r="AAS402" s="34"/>
      <c r="AAT402" s="34"/>
      <c r="AAU402" s="34"/>
      <c r="AAV402" s="34"/>
      <c r="AAW402" s="34"/>
      <c r="AAX402" s="34"/>
      <c r="AAY402" s="34"/>
      <c r="AAZ402" s="34"/>
      <c r="ABA402" s="34"/>
      <c r="ABB402" s="34"/>
      <c r="ABC402" s="34"/>
      <c r="ABD402" s="34"/>
      <c r="ABE402" s="34"/>
      <c r="ABF402" s="34"/>
      <c r="ABG402" s="34"/>
      <c r="ABH402" s="34"/>
      <c r="ABI402" s="34"/>
      <c r="ABJ402" s="34"/>
      <c r="ABK402" s="34"/>
      <c r="ABL402" s="34"/>
      <c r="ABM402" s="34"/>
      <c r="ABN402" s="34"/>
      <c r="ABO402" s="34"/>
      <c r="ABP402" s="34"/>
      <c r="ABQ402" s="34"/>
      <c r="ABR402" s="34"/>
      <c r="ABS402" s="34"/>
      <c r="ABT402" s="34"/>
      <c r="ABU402" s="34"/>
      <c r="ABV402" s="34"/>
      <c r="ABW402" s="34"/>
      <c r="ABX402" s="34"/>
      <c r="ABY402" s="34"/>
      <c r="ABZ402" s="34"/>
      <c r="ACA402" s="34"/>
      <c r="ACB402" s="34"/>
      <c r="ACC402" s="34"/>
      <c r="ACD402" s="34"/>
      <c r="ACE402" s="34"/>
      <c r="ACF402" s="34"/>
      <c r="ACG402" s="34"/>
      <c r="ACH402" s="34"/>
      <c r="ACI402" s="34"/>
      <c r="ACJ402" s="34"/>
      <c r="ACK402" s="34"/>
      <c r="ACL402" s="34"/>
      <c r="ACM402" s="34"/>
      <c r="ACN402" s="34"/>
      <c r="ACO402" s="34"/>
      <c r="ACP402" s="34"/>
      <c r="ACQ402" s="34"/>
      <c r="ACR402" s="34"/>
      <c r="ACS402" s="34"/>
      <c r="ACT402" s="34"/>
      <c r="ACU402" s="34"/>
      <c r="ACV402" s="34"/>
      <c r="ACW402" s="34"/>
      <c r="ACX402" s="34"/>
      <c r="ACY402" s="34"/>
      <c r="ACZ402" s="34"/>
      <c r="ADA402" s="34"/>
      <c r="ADB402" s="34"/>
      <c r="ADC402" s="34"/>
      <c r="ADD402" s="34"/>
      <c r="ADE402" s="34"/>
      <c r="ADF402" s="34"/>
      <c r="ADG402" s="34"/>
      <c r="ADH402" s="34"/>
      <c r="ADI402" s="34"/>
      <c r="ADJ402" s="34"/>
      <c r="ADK402" s="34"/>
      <c r="ADL402" s="34"/>
      <c r="ADM402" s="34"/>
      <c r="ADN402" s="34"/>
      <c r="ADO402" s="34"/>
      <c r="ADP402" s="34"/>
      <c r="ADQ402" s="34"/>
      <c r="ADR402" s="34"/>
      <c r="ADS402" s="34"/>
      <c r="ADT402" s="34"/>
      <c r="ADU402" s="34"/>
      <c r="ADV402" s="34"/>
      <c r="ADW402" s="34"/>
      <c r="ADX402" s="34"/>
      <c r="ADY402" s="34"/>
      <c r="ADZ402" s="34"/>
      <c r="AEA402" s="34"/>
      <c r="AEB402" s="34"/>
      <c r="AEC402" s="34"/>
      <c r="AED402" s="34"/>
      <c r="AEE402" s="34"/>
      <c r="AEF402" s="34"/>
      <c r="AEG402" s="34"/>
      <c r="AEH402" s="34"/>
      <c r="AEI402" s="34"/>
      <c r="AEJ402" s="34"/>
      <c r="AEK402" s="34"/>
      <c r="AEL402" s="34"/>
      <c r="AEM402" s="34"/>
      <c r="AEN402" s="34"/>
      <c r="AEO402" s="34"/>
      <c r="AEP402" s="34"/>
      <c r="AEQ402" s="34"/>
      <c r="AER402" s="34"/>
      <c r="AES402" s="34"/>
      <c r="AET402" s="34"/>
      <c r="AEU402" s="34"/>
      <c r="AEV402" s="34"/>
      <c r="AEW402" s="34"/>
      <c r="AEX402" s="34"/>
      <c r="AEY402" s="34"/>
      <c r="AEZ402" s="34"/>
      <c r="AFA402" s="34"/>
      <c r="AFB402" s="34"/>
      <c r="AFC402" s="34"/>
      <c r="AFD402" s="34"/>
      <c r="AFE402" s="34"/>
      <c r="AFF402" s="34"/>
      <c r="AFG402" s="34"/>
      <c r="AFH402" s="34"/>
      <c r="AFI402" s="34"/>
      <c r="AFJ402" s="34"/>
      <c r="AFK402" s="34"/>
      <c r="AFL402" s="34"/>
      <c r="AFM402" s="34"/>
      <c r="AFN402" s="34"/>
      <c r="AFO402" s="34"/>
      <c r="AFP402" s="34"/>
      <c r="AFQ402" s="34"/>
      <c r="AFR402" s="34"/>
      <c r="AFS402" s="34"/>
      <c r="AFT402" s="34"/>
      <c r="AFU402" s="34"/>
      <c r="AFV402" s="34"/>
      <c r="AFW402" s="34"/>
      <c r="AFX402" s="34"/>
      <c r="AFY402" s="34"/>
      <c r="AFZ402" s="34"/>
      <c r="AGA402" s="34"/>
      <c r="AGB402" s="34"/>
      <c r="AGC402" s="34"/>
      <c r="AGD402" s="34"/>
      <c r="AGE402" s="34"/>
      <c r="AGF402" s="34"/>
      <c r="AGG402" s="34"/>
      <c r="AGH402" s="34"/>
      <c r="AGI402" s="34"/>
      <c r="AGJ402" s="34"/>
      <c r="AGK402" s="34"/>
      <c r="AGL402" s="34"/>
      <c r="AGM402" s="34"/>
      <c r="AGN402" s="34"/>
      <c r="AGO402" s="34"/>
      <c r="AGP402" s="34"/>
      <c r="AGQ402" s="34"/>
      <c r="AGR402" s="34"/>
      <c r="AGS402" s="34"/>
      <c r="AGT402" s="34"/>
      <c r="AGU402" s="34"/>
      <c r="AGV402" s="34"/>
      <c r="AGW402" s="34"/>
      <c r="AGX402" s="34"/>
      <c r="AGY402" s="34"/>
      <c r="AGZ402" s="34"/>
      <c r="AHA402" s="34"/>
      <c r="AHB402" s="34"/>
      <c r="AHC402" s="34"/>
      <c r="AHD402" s="34"/>
      <c r="AHE402" s="34"/>
      <c r="AHF402" s="34"/>
      <c r="AHG402" s="34"/>
      <c r="AHH402" s="34"/>
      <c r="AHI402" s="34"/>
      <c r="AHJ402" s="34"/>
      <c r="AHK402" s="34"/>
      <c r="AHL402" s="34"/>
      <c r="AHM402" s="34"/>
      <c r="AHN402" s="34"/>
      <c r="AHO402" s="34"/>
      <c r="AHP402" s="34"/>
      <c r="AHQ402" s="34"/>
      <c r="AHR402" s="34"/>
      <c r="AHS402" s="34"/>
      <c r="AHT402" s="34"/>
      <c r="AHU402" s="34"/>
      <c r="AHV402" s="34"/>
      <c r="AHW402" s="34"/>
      <c r="AHX402" s="34"/>
      <c r="AHY402" s="34"/>
      <c r="AHZ402" s="34"/>
      <c r="AIA402" s="34"/>
      <c r="AIB402" s="34"/>
      <c r="AIC402" s="34"/>
      <c r="AID402" s="34"/>
      <c r="AIE402" s="34"/>
      <c r="AIF402" s="34"/>
      <c r="AIG402" s="34"/>
      <c r="AIH402" s="34"/>
      <c r="AII402" s="34"/>
      <c r="AIJ402" s="34"/>
      <c r="AIK402" s="34"/>
      <c r="AIL402" s="34"/>
      <c r="AIM402" s="34"/>
      <c r="AIN402" s="34"/>
      <c r="AIO402" s="34"/>
      <c r="AIP402" s="34"/>
      <c r="AIQ402" s="34"/>
      <c r="AIR402" s="34"/>
    </row>
    <row r="403" spans="1:928" s="33" customFormat="1" ht="15.75" customHeight="1" outlineLevel="1">
      <c r="A403" s="38" t="s">
        <v>533</v>
      </c>
      <c r="B403" s="38" t="s">
        <v>533</v>
      </c>
      <c r="C403" s="13" t="s">
        <v>538</v>
      </c>
      <c r="D403" s="14" t="s">
        <v>369</v>
      </c>
      <c r="E403" s="15">
        <v>245</v>
      </c>
      <c r="F403" s="16">
        <v>150</v>
      </c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  <c r="DG403" s="34"/>
      <c r="DH403" s="34"/>
      <c r="DI403" s="34"/>
      <c r="DJ403" s="34"/>
      <c r="DK403" s="34"/>
      <c r="DL403" s="34"/>
      <c r="DM403" s="34"/>
      <c r="DN403" s="34"/>
      <c r="DO403" s="34"/>
      <c r="DP403" s="34"/>
      <c r="DQ403" s="34"/>
      <c r="DR403" s="34"/>
      <c r="DS403" s="34"/>
      <c r="DT403" s="34"/>
      <c r="DU403" s="34"/>
      <c r="DV403" s="34"/>
      <c r="DW403" s="34"/>
      <c r="DX403" s="34"/>
      <c r="DY403" s="34"/>
      <c r="DZ403" s="34"/>
      <c r="EA403" s="34"/>
      <c r="EB403" s="34"/>
      <c r="EC403" s="34"/>
      <c r="ED403" s="34"/>
      <c r="EE403" s="34"/>
      <c r="EF403" s="34"/>
      <c r="EG403" s="34"/>
      <c r="EH403" s="34"/>
      <c r="EI403" s="34"/>
      <c r="EJ403" s="34"/>
      <c r="EK403" s="34"/>
      <c r="EL403" s="34"/>
      <c r="EM403" s="34"/>
      <c r="EN403" s="34"/>
      <c r="EO403" s="34"/>
      <c r="EP403" s="34"/>
      <c r="EQ403" s="34"/>
      <c r="ER403" s="34"/>
      <c r="ES403" s="34"/>
      <c r="ET403" s="34"/>
      <c r="EU403" s="34"/>
      <c r="EV403" s="34"/>
      <c r="EW403" s="34"/>
      <c r="EX403" s="34"/>
      <c r="EY403" s="34"/>
      <c r="EZ403" s="34"/>
      <c r="FA403" s="34"/>
      <c r="FB403" s="34"/>
      <c r="FC403" s="34"/>
      <c r="FD403" s="34"/>
      <c r="FE403" s="34"/>
      <c r="FF403" s="34"/>
      <c r="FG403" s="34"/>
      <c r="FH403" s="34"/>
      <c r="FI403" s="34"/>
      <c r="FJ403" s="34"/>
      <c r="FK403" s="34"/>
      <c r="FL403" s="34"/>
      <c r="FM403" s="34"/>
      <c r="FN403" s="34"/>
      <c r="FO403" s="34"/>
      <c r="FP403" s="34"/>
      <c r="FQ403" s="34"/>
      <c r="FR403" s="34"/>
      <c r="FS403" s="34"/>
      <c r="FT403" s="34"/>
      <c r="FU403" s="34"/>
      <c r="FV403" s="34"/>
      <c r="FW403" s="34"/>
      <c r="FX403" s="34"/>
      <c r="FY403" s="34"/>
      <c r="FZ403" s="34"/>
      <c r="GA403" s="34"/>
      <c r="GB403" s="34"/>
      <c r="GC403" s="34"/>
      <c r="GD403" s="34"/>
      <c r="GE403" s="34"/>
      <c r="GF403" s="34"/>
      <c r="GG403" s="34"/>
      <c r="GH403" s="34"/>
      <c r="GI403" s="34"/>
      <c r="GJ403" s="34"/>
      <c r="GK403" s="34"/>
      <c r="GL403" s="34"/>
      <c r="GM403" s="34"/>
      <c r="GN403" s="34"/>
      <c r="GO403" s="34"/>
      <c r="GP403" s="34"/>
      <c r="GQ403" s="34"/>
      <c r="GR403" s="34"/>
      <c r="GS403" s="34"/>
      <c r="GT403" s="34"/>
      <c r="GU403" s="34"/>
      <c r="GV403" s="34"/>
      <c r="GW403" s="34"/>
      <c r="GX403" s="34"/>
      <c r="GY403" s="34"/>
      <c r="GZ403" s="34"/>
      <c r="HA403" s="34"/>
      <c r="HB403" s="34"/>
      <c r="HC403" s="34"/>
      <c r="HD403" s="34"/>
      <c r="HE403" s="34"/>
      <c r="HF403" s="34"/>
      <c r="HG403" s="34"/>
      <c r="HH403" s="34"/>
      <c r="HI403" s="34"/>
      <c r="HJ403" s="34"/>
      <c r="HK403" s="34"/>
      <c r="HL403" s="34"/>
      <c r="HM403" s="34"/>
      <c r="HN403" s="34"/>
      <c r="HO403" s="34"/>
      <c r="HP403" s="34"/>
      <c r="HQ403" s="34"/>
      <c r="HR403" s="34"/>
      <c r="HS403" s="34"/>
      <c r="HT403" s="34"/>
      <c r="HU403" s="34"/>
      <c r="HV403" s="34"/>
      <c r="HW403" s="34"/>
      <c r="HX403" s="34"/>
      <c r="HY403" s="34"/>
      <c r="HZ403" s="34"/>
      <c r="IA403" s="34"/>
      <c r="IB403" s="34"/>
      <c r="IC403" s="34"/>
      <c r="ID403" s="34"/>
      <c r="IE403" s="34"/>
      <c r="IF403" s="34"/>
      <c r="IG403" s="34"/>
      <c r="IH403" s="34"/>
      <c r="II403" s="34"/>
      <c r="IJ403" s="34"/>
      <c r="IK403" s="34"/>
      <c r="IL403" s="34"/>
      <c r="IM403" s="34"/>
      <c r="IN403" s="34"/>
      <c r="IO403" s="34"/>
      <c r="IP403" s="34"/>
      <c r="IQ403" s="34"/>
      <c r="IR403" s="34"/>
      <c r="IS403" s="34"/>
      <c r="IT403" s="34"/>
      <c r="IU403" s="34"/>
      <c r="IV403" s="34"/>
      <c r="IW403" s="34"/>
      <c r="IX403" s="34"/>
      <c r="IY403" s="34"/>
      <c r="IZ403" s="34"/>
      <c r="JA403" s="34"/>
      <c r="JB403" s="34"/>
      <c r="JC403" s="34"/>
      <c r="JD403" s="34"/>
      <c r="JE403" s="34"/>
      <c r="JF403" s="34"/>
      <c r="JG403" s="34"/>
      <c r="JH403" s="34"/>
      <c r="JI403" s="34"/>
      <c r="JJ403" s="34"/>
      <c r="JK403" s="34"/>
      <c r="JL403" s="34"/>
      <c r="JM403" s="34"/>
      <c r="JN403" s="34"/>
      <c r="JO403" s="34"/>
      <c r="JP403" s="34"/>
      <c r="JQ403" s="34"/>
      <c r="JR403" s="34"/>
      <c r="JS403" s="34"/>
      <c r="JT403" s="34"/>
      <c r="JU403" s="34"/>
      <c r="JV403" s="34"/>
      <c r="JW403" s="34"/>
      <c r="JX403" s="34"/>
      <c r="JY403" s="34"/>
      <c r="JZ403" s="34"/>
      <c r="KA403" s="34"/>
      <c r="KB403" s="34"/>
      <c r="KC403" s="34"/>
      <c r="KD403" s="34"/>
      <c r="KE403" s="34"/>
      <c r="KF403" s="34"/>
      <c r="KG403" s="34"/>
      <c r="KH403" s="34"/>
      <c r="KI403" s="34"/>
      <c r="KJ403" s="34"/>
      <c r="KK403" s="34"/>
      <c r="KL403" s="34"/>
      <c r="KM403" s="34"/>
      <c r="KN403" s="34"/>
      <c r="KO403" s="34"/>
      <c r="KP403" s="34"/>
      <c r="KQ403" s="34"/>
      <c r="KR403" s="34"/>
      <c r="KS403" s="34"/>
      <c r="KT403" s="34"/>
      <c r="KU403" s="34"/>
      <c r="KV403" s="34"/>
      <c r="KW403" s="34"/>
      <c r="KX403" s="34"/>
      <c r="KY403" s="34"/>
      <c r="KZ403" s="34"/>
      <c r="LA403" s="34"/>
      <c r="LB403" s="34"/>
      <c r="LC403" s="34"/>
      <c r="LD403" s="34"/>
      <c r="LE403" s="34"/>
      <c r="LF403" s="34"/>
      <c r="LG403" s="34"/>
      <c r="LH403" s="34"/>
      <c r="LI403" s="34"/>
      <c r="LJ403" s="34"/>
      <c r="LK403" s="34"/>
      <c r="LL403" s="34"/>
      <c r="LM403" s="34"/>
      <c r="LN403" s="34"/>
      <c r="LO403" s="34"/>
      <c r="LP403" s="34"/>
      <c r="LQ403" s="34"/>
      <c r="LR403" s="34"/>
      <c r="LS403" s="34"/>
      <c r="LT403" s="34"/>
      <c r="LU403" s="34"/>
      <c r="LV403" s="34"/>
      <c r="LW403" s="34"/>
      <c r="LX403" s="34"/>
      <c r="LY403" s="34"/>
      <c r="LZ403" s="34"/>
      <c r="MA403" s="34"/>
      <c r="MB403" s="34"/>
      <c r="MC403" s="34"/>
      <c r="MD403" s="34"/>
      <c r="ME403" s="34"/>
      <c r="MF403" s="34"/>
      <c r="MG403" s="34"/>
      <c r="MH403" s="34"/>
      <c r="MI403" s="34"/>
      <c r="MJ403" s="34"/>
      <c r="MK403" s="34"/>
      <c r="ML403" s="34"/>
      <c r="MM403" s="34"/>
      <c r="MN403" s="34"/>
      <c r="MO403" s="34"/>
      <c r="MP403" s="34"/>
      <c r="MQ403" s="34"/>
      <c r="MR403" s="34"/>
      <c r="MS403" s="34"/>
      <c r="MT403" s="34"/>
      <c r="MU403" s="34"/>
      <c r="MV403" s="34"/>
      <c r="MW403" s="34"/>
      <c r="MX403" s="34"/>
      <c r="MY403" s="34"/>
      <c r="MZ403" s="34"/>
      <c r="NA403" s="34"/>
      <c r="NB403" s="34"/>
      <c r="NC403" s="34"/>
      <c r="ND403" s="34"/>
      <c r="NE403" s="34"/>
      <c r="NF403" s="34"/>
      <c r="NG403" s="34"/>
      <c r="NH403" s="34"/>
      <c r="NI403" s="34"/>
      <c r="NJ403" s="34"/>
      <c r="NK403" s="34"/>
      <c r="NL403" s="34"/>
      <c r="NM403" s="34"/>
      <c r="NN403" s="34"/>
      <c r="NO403" s="34"/>
      <c r="NP403" s="34"/>
      <c r="NQ403" s="34"/>
      <c r="NR403" s="34"/>
      <c r="NS403" s="34"/>
      <c r="NT403" s="34"/>
      <c r="NU403" s="34"/>
      <c r="NV403" s="34"/>
      <c r="NW403" s="34"/>
      <c r="NX403" s="34"/>
      <c r="NY403" s="34"/>
      <c r="NZ403" s="34"/>
      <c r="OA403" s="34"/>
      <c r="OB403" s="34"/>
      <c r="OC403" s="34"/>
      <c r="OD403" s="34"/>
      <c r="OE403" s="34"/>
      <c r="OF403" s="34"/>
      <c r="OG403" s="34"/>
      <c r="OH403" s="34"/>
      <c r="OI403" s="34"/>
      <c r="OJ403" s="34"/>
      <c r="OK403" s="34"/>
      <c r="OL403" s="34"/>
      <c r="OM403" s="34"/>
      <c r="ON403" s="34"/>
      <c r="OO403" s="34"/>
      <c r="OP403" s="34"/>
      <c r="OQ403" s="34"/>
      <c r="OR403" s="34"/>
      <c r="OS403" s="34"/>
      <c r="OT403" s="34"/>
      <c r="OU403" s="34"/>
      <c r="OV403" s="34"/>
      <c r="OW403" s="34"/>
      <c r="OX403" s="34"/>
      <c r="OY403" s="34"/>
      <c r="OZ403" s="34"/>
      <c r="PA403" s="34"/>
      <c r="PB403" s="34"/>
      <c r="PC403" s="34"/>
      <c r="PD403" s="34"/>
      <c r="PE403" s="34"/>
      <c r="PF403" s="34"/>
      <c r="PG403" s="34"/>
      <c r="PH403" s="34"/>
      <c r="PI403" s="34"/>
      <c r="PJ403" s="34"/>
      <c r="PK403" s="34"/>
      <c r="PL403" s="34"/>
      <c r="PM403" s="34"/>
      <c r="PN403" s="34"/>
      <c r="PO403" s="34"/>
      <c r="PP403" s="34"/>
      <c r="PQ403" s="34"/>
      <c r="PR403" s="34"/>
      <c r="PS403" s="34"/>
      <c r="PT403" s="34"/>
      <c r="PU403" s="34"/>
      <c r="PV403" s="34"/>
      <c r="PW403" s="34"/>
      <c r="PX403" s="34"/>
      <c r="PY403" s="34"/>
      <c r="PZ403" s="34"/>
      <c r="QA403" s="34"/>
      <c r="QB403" s="34"/>
      <c r="QC403" s="34"/>
      <c r="QD403" s="34"/>
      <c r="QE403" s="34"/>
      <c r="QF403" s="34"/>
      <c r="QG403" s="34"/>
      <c r="QH403" s="34"/>
      <c r="QI403" s="34"/>
      <c r="QJ403" s="34"/>
      <c r="QK403" s="34"/>
      <c r="QL403" s="34"/>
      <c r="QM403" s="34"/>
      <c r="QN403" s="34"/>
      <c r="QO403" s="34"/>
      <c r="QP403" s="34"/>
      <c r="QQ403" s="34"/>
      <c r="QR403" s="34"/>
      <c r="QS403" s="34"/>
      <c r="QT403" s="34"/>
      <c r="QU403" s="34"/>
      <c r="QV403" s="34"/>
      <c r="QW403" s="34"/>
      <c r="QX403" s="34"/>
      <c r="QY403" s="34"/>
      <c r="QZ403" s="34"/>
      <c r="RA403" s="34"/>
      <c r="RB403" s="34"/>
      <c r="RC403" s="34"/>
      <c r="RD403" s="34"/>
      <c r="RE403" s="34"/>
      <c r="RF403" s="34"/>
      <c r="RG403" s="34"/>
      <c r="RH403" s="34"/>
      <c r="RI403" s="34"/>
      <c r="RJ403" s="34"/>
      <c r="RK403" s="34"/>
      <c r="RL403" s="34"/>
      <c r="RM403" s="34"/>
      <c r="RN403" s="34"/>
      <c r="RO403" s="34"/>
      <c r="RP403" s="34"/>
      <c r="RQ403" s="34"/>
      <c r="RR403" s="34"/>
      <c r="RS403" s="34"/>
      <c r="RT403" s="34"/>
      <c r="RU403" s="34"/>
      <c r="RV403" s="34"/>
      <c r="RW403" s="34"/>
      <c r="RX403" s="34"/>
      <c r="RY403" s="34"/>
      <c r="RZ403" s="34"/>
      <c r="SA403" s="34"/>
      <c r="SB403" s="34"/>
      <c r="SC403" s="34"/>
      <c r="SD403" s="34"/>
      <c r="SE403" s="34"/>
      <c r="SF403" s="34"/>
      <c r="SG403" s="34"/>
      <c r="SH403" s="34"/>
      <c r="SI403" s="34"/>
      <c r="SJ403" s="34"/>
      <c r="SK403" s="34"/>
      <c r="SL403" s="34"/>
      <c r="SM403" s="34"/>
      <c r="SN403" s="34"/>
      <c r="SO403" s="34"/>
      <c r="SP403" s="34"/>
      <c r="SQ403" s="34"/>
      <c r="SR403" s="34"/>
      <c r="SS403" s="34"/>
      <c r="ST403" s="34"/>
      <c r="SU403" s="34"/>
      <c r="SV403" s="34"/>
      <c r="SW403" s="34"/>
      <c r="SX403" s="34"/>
      <c r="SY403" s="34"/>
      <c r="SZ403" s="34"/>
      <c r="TA403" s="34"/>
      <c r="TB403" s="34"/>
      <c r="TC403" s="34"/>
      <c r="TD403" s="34"/>
      <c r="TE403" s="34"/>
      <c r="TF403" s="34"/>
      <c r="TG403" s="34"/>
      <c r="TH403" s="34"/>
      <c r="TI403" s="34"/>
      <c r="TJ403" s="34"/>
      <c r="TK403" s="34"/>
      <c r="TL403" s="34"/>
      <c r="TM403" s="34"/>
      <c r="TN403" s="34"/>
      <c r="TO403" s="34"/>
      <c r="TP403" s="34"/>
      <c r="TQ403" s="34"/>
      <c r="TR403" s="34"/>
      <c r="TS403" s="34"/>
      <c r="TT403" s="34"/>
      <c r="TU403" s="34"/>
      <c r="TV403" s="34"/>
      <c r="TW403" s="34"/>
      <c r="TX403" s="34"/>
      <c r="TY403" s="34"/>
      <c r="TZ403" s="34"/>
      <c r="UA403" s="34"/>
      <c r="UB403" s="34"/>
      <c r="UC403" s="34"/>
      <c r="UD403" s="34"/>
      <c r="UE403" s="34"/>
      <c r="UF403" s="34"/>
      <c r="UG403" s="34"/>
      <c r="UH403" s="34"/>
      <c r="UI403" s="34"/>
      <c r="UJ403" s="34"/>
      <c r="UK403" s="34"/>
      <c r="UL403" s="34"/>
      <c r="UM403" s="34"/>
      <c r="UN403" s="34"/>
      <c r="UO403" s="34"/>
      <c r="UP403" s="34"/>
      <c r="UQ403" s="34"/>
      <c r="UR403" s="34"/>
      <c r="US403" s="34"/>
      <c r="UT403" s="34"/>
      <c r="UU403" s="34"/>
      <c r="UV403" s="34"/>
      <c r="UW403" s="34"/>
      <c r="UX403" s="34"/>
      <c r="UY403" s="34"/>
      <c r="UZ403" s="34"/>
      <c r="VA403" s="34"/>
      <c r="VB403" s="34"/>
      <c r="VC403" s="34"/>
      <c r="VD403" s="34"/>
      <c r="VE403" s="34"/>
      <c r="VF403" s="34"/>
      <c r="VG403" s="34"/>
      <c r="VH403" s="34"/>
      <c r="VI403" s="34"/>
      <c r="VJ403" s="34"/>
      <c r="VK403" s="34"/>
      <c r="VL403" s="34"/>
      <c r="VM403" s="34"/>
      <c r="VN403" s="34"/>
      <c r="VO403" s="34"/>
      <c r="VP403" s="34"/>
      <c r="VQ403" s="34"/>
      <c r="VR403" s="34"/>
      <c r="VS403" s="34"/>
      <c r="VT403" s="34"/>
      <c r="VU403" s="34"/>
      <c r="VV403" s="34"/>
      <c r="VW403" s="34"/>
      <c r="VX403" s="34"/>
      <c r="VY403" s="34"/>
      <c r="VZ403" s="34"/>
      <c r="WA403" s="34"/>
      <c r="WB403" s="34"/>
      <c r="WC403" s="34"/>
      <c r="WD403" s="34"/>
      <c r="WE403" s="34"/>
      <c r="WF403" s="34"/>
      <c r="WG403" s="34"/>
      <c r="WH403" s="34"/>
      <c r="WI403" s="34"/>
      <c r="WJ403" s="34"/>
      <c r="WK403" s="34"/>
      <c r="WL403" s="34"/>
      <c r="WM403" s="34"/>
      <c r="WN403" s="34"/>
      <c r="WO403" s="34"/>
      <c r="WP403" s="34"/>
      <c r="WQ403" s="34"/>
      <c r="WR403" s="34"/>
      <c r="WS403" s="34"/>
      <c r="WT403" s="34"/>
      <c r="WU403" s="34"/>
      <c r="WV403" s="34"/>
      <c r="WW403" s="34"/>
      <c r="WX403" s="34"/>
      <c r="WY403" s="34"/>
      <c r="WZ403" s="34"/>
      <c r="XA403" s="34"/>
      <c r="XB403" s="34"/>
      <c r="XC403" s="34"/>
      <c r="XD403" s="34"/>
      <c r="XE403" s="34"/>
      <c r="XF403" s="34"/>
      <c r="XG403" s="34"/>
      <c r="XH403" s="34"/>
      <c r="XI403" s="34"/>
      <c r="XJ403" s="34"/>
      <c r="XK403" s="34"/>
      <c r="XL403" s="34"/>
      <c r="XM403" s="34"/>
      <c r="XN403" s="34"/>
      <c r="XO403" s="34"/>
      <c r="XP403" s="34"/>
      <c r="XQ403" s="34"/>
      <c r="XR403" s="34"/>
      <c r="XS403" s="34"/>
      <c r="XT403" s="34"/>
      <c r="XU403" s="34"/>
      <c r="XV403" s="34"/>
      <c r="XW403" s="34"/>
      <c r="XX403" s="34"/>
      <c r="XY403" s="34"/>
      <c r="XZ403" s="34"/>
      <c r="YA403" s="34"/>
      <c r="YB403" s="34"/>
      <c r="YC403" s="34"/>
      <c r="YD403" s="34"/>
      <c r="YE403" s="34"/>
      <c r="YF403" s="34"/>
      <c r="YG403" s="34"/>
      <c r="YH403" s="34"/>
      <c r="YI403" s="34"/>
      <c r="YJ403" s="34"/>
      <c r="YK403" s="34"/>
      <c r="YL403" s="34"/>
      <c r="YM403" s="34"/>
      <c r="YN403" s="34"/>
      <c r="YO403" s="34"/>
      <c r="YP403" s="34"/>
      <c r="YQ403" s="34"/>
      <c r="YR403" s="34"/>
      <c r="YS403" s="34"/>
      <c r="YT403" s="34"/>
      <c r="YU403" s="34"/>
      <c r="YV403" s="34"/>
      <c r="YW403" s="34"/>
      <c r="YX403" s="34"/>
      <c r="YY403" s="34"/>
      <c r="YZ403" s="34"/>
      <c r="ZA403" s="34"/>
      <c r="ZB403" s="34"/>
      <c r="ZC403" s="34"/>
      <c r="ZD403" s="34"/>
      <c r="ZE403" s="34"/>
      <c r="ZF403" s="34"/>
      <c r="ZG403" s="34"/>
      <c r="ZH403" s="34"/>
      <c r="ZI403" s="34"/>
      <c r="ZJ403" s="34"/>
      <c r="ZK403" s="34"/>
      <c r="ZL403" s="34"/>
      <c r="ZM403" s="34"/>
      <c r="ZN403" s="34"/>
      <c r="ZO403" s="34"/>
      <c r="ZP403" s="34"/>
      <c r="ZQ403" s="34"/>
      <c r="ZR403" s="34"/>
      <c r="ZS403" s="34"/>
      <c r="ZT403" s="34"/>
      <c r="ZU403" s="34"/>
      <c r="ZV403" s="34"/>
      <c r="ZW403" s="34"/>
      <c r="ZX403" s="34"/>
      <c r="ZY403" s="34"/>
      <c r="ZZ403" s="34"/>
      <c r="AAA403" s="34"/>
      <c r="AAB403" s="34"/>
      <c r="AAC403" s="34"/>
      <c r="AAD403" s="34"/>
      <c r="AAE403" s="34"/>
      <c r="AAF403" s="34"/>
      <c r="AAG403" s="34"/>
      <c r="AAH403" s="34"/>
      <c r="AAI403" s="34"/>
      <c r="AAJ403" s="34"/>
      <c r="AAK403" s="34"/>
      <c r="AAL403" s="34"/>
      <c r="AAM403" s="34"/>
      <c r="AAN403" s="34"/>
      <c r="AAO403" s="34"/>
      <c r="AAP403" s="34"/>
      <c r="AAQ403" s="34"/>
      <c r="AAR403" s="34"/>
      <c r="AAS403" s="34"/>
      <c r="AAT403" s="34"/>
      <c r="AAU403" s="34"/>
      <c r="AAV403" s="34"/>
      <c r="AAW403" s="34"/>
      <c r="AAX403" s="34"/>
      <c r="AAY403" s="34"/>
      <c r="AAZ403" s="34"/>
      <c r="ABA403" s="34"/>
      <c r="ABB403" s="34"/>
      <c r="ABC403" s="34"/>
      <c r="ABD403" s="34"/>
      <c r="ABE403" s="34"/>
      <c r="ABF403" s="34"/>
      <c r="ABG403" s="34"/>
      <c r="ABH403" s="34"/>
      <c r="ABI403" s="34"/>
      <c r="ABJ403" s="34"/>
      <c r="ABK403" s="34"/>
      <c r="ABL403" s="34"/>
      <c r="ABM403" s="34"/>
      <c r="ABN403" s="34"/>
      <c r="ABO403" s="34"/>
      <c r="ABP403" s="34"/>
      <c r="ABQ403" s="34"/>
      <c r="ABR403" s="34"/>
      <c r="ABS403" s="34"/>
      <c r="ABT403" s="34"/>
      <c r="ABU403" s="34"/>
      <c r="ABV403" s="34"/>
      <c r="ABW403" s="34"/>
      <c r="ABX403" s="34"/>
      <c r="ABY403" s="34"/>
      <c r="ABZ403" s="34"/>
      <c r="ACA403" s="34"/>
      <c r="ACB403" s="34"/>
      <c r="ACC403" s="34"/>
      <c r="ACD403" s="34"/>
      <c r="ACE403" s="34"/>
      <c r="ACF403" s="34"/>
      <c r="ACG403" s="34"/>
      <c r="ACH403" s="34"/>
      <c r="ACI403" s="34"/>
      <c r="ACJ403" s="34"/>
      <c r="ACK403" s="34"/>
      <c r="ACL403" s="34"/>
      <c r="ACM403" s="34"/>
      <c r="ACN403" s="34"/>
      <c r="ACO403" s="34"/>
      <c r="ACP403" s="34"/>
      <c r="ACQ403" s="34"/>
      <c r="ACR403" s="34"/>
      <c r="ACS403" s="34"/>
      <c r="ACT403" s="34"/>
      <c r="ACU403" s="34"/>
      <c r="ACV403" s="34"/>
      <c r="ACW403" s="34"/>
      <c r="ACX403" s="34"/>
      <c r="ACY403" s="34"/>
      <c r="ACZ403" s="34"/>
      <c r="ADA403" s="34"/>
      <c r="ADB403" s="34"/>
      <c r="ADC403" s="34"/>
      <c r="ADD403" s="34"/>
      <c r="ADE403" s="34"/>
      <c r="ADF403" s="34"/>
      <c r="ADG403" s="34"/>
      <c r="ADH403" s="34"/>
      <c r="ADI403" s="34"/>
      <c r="ADJ403" s="34"/>
      <c r="ADK403" s="34"/>
      <c r="ADL403" s="34"/>
      <c r="ADM403" s="34"/>
      <c r="ADN403" s="34"/>
      <c r="ADO403" s="34"/>
      <c r="ADP403" s="34"/>
      <c r="ADQ403" s="34"/>
      <c r="ADR403" s="34"/>
      <c r="ADS403" s="34"/>
      <c r="ADT403" s="34"/>
      <c r="ADU403" s="34"/>
      <c r="ADV403" s="34"/>
      <c r="ADW403" s="34"/>
      <c r="ADX403" s="34"/>
      <c r="ADY403" s="34"/>
      <c r="ADZ403" s="34"/>
      <c r="AEA403" s="34"/>
      <c r="AEB403" s="34"/>
      <c r="AEC403" s="34"/>
      <c r="AED403" s="34"/>
      <c r="AEE403" s="34"/>
      <c r="AEF403" s="34"/>
      <c r="AEG403" s="34"/>
      <c r="AEH403" s="34"/>
      <c r="AEI403" s="34"/>
      <c r="AEJ403" s="34"/>
      <c r="AEK403" s="34"/>
      <c r="AEL403" s="34"/>
      <c r="AEM403" s="34"/>
      <c r="AEN403" s="34"/>
      <c r="AEO403" s="34"/>
      <c r="AEP403" s="34"/>
      <c r="AEQ403" s="34"/>
      <c r="AER403" s="34"/>
      <c r="AES403" s="34"/>
      <c r="AET403" s="34"/>
      <c r="AEU403" s="34"/>
      <c r="AEV403" s="34"/>
      <c r="AEW403" s="34"/>
      <c r="AEX403" s="34"/>
      <c r="AEY403" s="34"/>
      <c r="AEZ403" s="34"/>
      <c r="AFA403" s="34"/>
      <c r="AFB403" s="34"/>
      <c r="AFC403" s="34"/>
      <c r="AFD403" s="34"/>
      <c r="AFE403" s="34"/>
      <c r="AFF403" s="34"/>
      <c r="AFG403" s="34"/>
      <c r="AFH403" s="34"/>
      <c r="AFI403" s="34"/>
      <c r="AFJ403" s="34"/>
      <c r="AFK403" s="34"/>
      <c r="AFL403" s="34"/>
      <c r="AFM403" s="34"/>
      <c r="AFN403" s="34"/>
      <c r="AFO403" s="34"/>
      <c r="AFP403" s="34"/>
      <c r="AFQ403" s="34"/>
      <c r="AFR403" s="34"/>
      <c r="AFS403" s="34"/>
      <c r="AFT403" s="34"/>
      <c r="AFU403" s="34"/>
      <c r="AFV403" s="34"/>
      <c r="AFW403" s="34"/>
      <c r="AFX403" s="34"/>
      <c r="AFY403" s="34"/>
      <c r="AFZ403" s="34"/>
      <c r="AGA403" s="34"/>
      <c r="AGB403" s="34"/>
      <c r="AGC403" s="34"/>
      <c r="AGD403" s="34"/>
      <c r="AGE403" s="34"/>
      <c r="AGF403" s="34"/>
      <c r="AGG403" s="34"/>
      <c r="AGH403" s="34"/>
      <c r="AGI403" s="34"/>
      <c r="AGJ403" s="34"/>
      <c r="AGK403" s="34"/>
      <c r="AGL403" s="34"/>
      <c r="AGM403" s="34"/>
      <c r="AGN403" s="34"/>
      <c r="AGO403" s="34"/>
      <c r="AGP403" s="34"/>
      <c r="AGQ403" s="34"/>
      <c r="AGR403" s="34"/>
      <c r="AGS403" s="34"/>
      <c r="AGT403" s="34"/>
      <c r="AGU403" s="34"/>
      <c r="AGV403" s="34"/>
      <c r="AGW403" s="34"/>
      <c r="AGX403" s="34"/>
      <c r="AGY403" s="34"/>
      <c r="AGZ403" s="34"/>
      <c r="AHA403" s="34"/>
      <c r="AHB403" s="34"/>
      <c r="AHC403" s="34"/>
      <c r="AHD403" s="34"/>
      <c r="AHE403" s="34"/>
      <c r="AHF403" s="34"/>
      <c r="AHG403" s="34"/>
      <c r="AHH403" s="34"/>
      <c r="AHI403" s="34"/>
      <c r="AHJ403" s="34"/>
      <c r="AHK403" s="34"/>
      <c r="AHL403" s="34"/>
      <c r="AHM403" s="34"/>
      <c r="AHN403" s="34"/>
      <c r="AHO403" s="34"/>
      <c r="AHP403" s="34"/>
      <c r="AHQ403" s="34"/>
      <c r="AHR403" s="34"/>
      <c r="AHS403" s="34"/>
      <c r="AHT403" s="34"/>
      <c r="AHU403" s="34"/>
      <c r="AHV403" s="34"/>
      <c r="AHW403" s="34"/>
      <c r="AHX403" s="34"/>
      <c r="AHY403" s="34"/>
      <c r="AHZ403" s="34"/>
      <c r="AIA403" s="34"/>
      <c r="AIB403" s="34"/>
      <c r="AIC403" s="34"/>
      <c r="AID403" s="34"/>
      <c r="AIE403" s="34"/>
      <c r="AIF403" s="34"/>
      <c r="AIG403" s="34"/>
      <c r="AIH403" s="34"/>
      <c r="AII403" s="34"/>
      <c r="AIJ403" s="34"/>
      <c r="AIK403" s="34"/>
      <c r="AIL403" s="34"/>
      <c r="AIM403" s="34"/>
      <c r="AIN403" s="34"/>
      <c r="AIO403" s="34"/>
      <c r="AIP403" s="34"/>
      <c r="AIQ403" s="34"/>
      <c r="AIR403" s="34"/>
    </row>
    <row r="404" spans="1:928" s="33" customFormat="1" ht="15.75" customHeight="1" outlineLevel="1">
      <c r="A404" s="38" t="s">
        <v>533</v>
      </c>
      <c r="B404" s="38" t="s">
        <v>533</v>
      </c>
      <c r="C404" s="13" t="s">
        <v>539</v>
      </c>
      <c r="D404" s="14" t="s">
        <v>369</v>
      </c>
      <c r="E404" s="15">
        <v>240</v>
      </c>
      <c r="F404" s="16">
        <v>151</v>
      </c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  <c r="DG404" s="34"/>
      <c r="DH404" s="34"/>
      <c r="DI404" s="34"/>
      <c r="DJ404" s="34"/>
      <c r="DK404" s="34"/>
      <c r="DL404" s="34"/>
      <c r="DM404" s="34"/>
      <c r="DN404" s="34"/>
      <c r="DO404" s="34"/>
      <c r="DP404" s="34"/>
      <c r="DQ404" s="34"/>
      <c r="DR404" s="34"/>
      <c r="DS404" s="34"/>
      <c r="DT404" s="34"/>
      <c r="DU404" s="34"/>
      <c r="DV404" s="34"/>
      <c r="DW404" s="34"/>
      <c r="DX404" s="34"/>
      <c r="DY404" s="34"/>
      <c r="DZ404" s="34"/>
      <c r="EA404" s="34"/>
      <c r="EB404" s="34"/>
      <c r="EC404" s="34"/>
      <c r="ED404" s="34"/>
      <c r="EE404" s="34"/>
      <c r="EF404" s="34"/>
      <c r="EG404" s="34"/>
      <c r="EH404" s="34"/>
      <c r="EI404" s="34"/>
      <c r="EJ404" s="34"/>
      <c r="EK404" s="34"/>
      <c r="EL404" s="34"/>
      <c r="EM404" s="34"/>
      <c r="EN404" s="34"/>
      <c r="EO404" s="34"/>
      <c r="EP404" s="34"/>
      <c r="EQ404" s="34"/>
      <c r="ER404" s="34"/>
      <c r="ES404" s="34"/>
      <c r="ET404" s="34"/>
      <c r="EU404" s="34"/>
      <c r="EV404" s="34"/>
      <c r="EW404" s="34"/>
      <c r="EX404" s="34"/>
      <c r="EY404" s="34"/>
      <c r="EZ404" s="34"/>
      <c r="FA404" s="34"/>
      <c r="FB404" s="34"/>
      <c r="FC404" s="34"/>
      <c r="FD404" s="34"/>
      <c r="FE404" s="34"/>
      <c r="FF404" s="34"/>
      <c r="FG404" s="34"/>
      <c r="FH404" s="34"/>
      <c r="FI404" s="34"/>
      <c r="FJ404" s="34"/>
      <c r="FK404" s="34"/>
      <c r="FL404" s="34"/>
      <c r="FM404" s="34"/>
      <c r="FN404" s="34"/>
      <c r="FO404" s="34"/>
      <c r="FP404" s="34"/>
      <c r="FQ404" s="34"/>
      <c r="FR404" s="34"/>
      <c r="FS404" s="34"/>
      <c r="FT404" s="34"/>
      <c r="FU404" s="34"/>
      <c r="FV404" s="34"/>
      <c r="FW404" s="34"/>
      <c r="FX404" s="34"/>
      <c r="FY404" s="34"/>
      <c r="FZ404" s="34"/>
      <c r="GA404" s="34"/>
      <c r="GB404" s="34"/>
      <c r="GC404" s="34"/>
      <c r="GD404" s="34"/>
      <c r="GE404" s="34"/>
      <c r="GF404" s="34"/>
      <c r="GG404" s="34"/>
      <c r="GH404" s="34"/>
      <c r="GI404" s="34"/>
      <c r="GJ404" s="34"/>
      <c r="GK404" s="34"/>
      <c r="GL404" s="34"/>
      <c r="GM404" s="34"/>
      <c r="GN404" s="34"/>
      <c r="GO404" s="34"/>
      <c r="GP404" s="34"/>
      <c r="GQ404" s="34"/>
      <c r="GR404" s="34"/>
      <c r="GS404" s="34"/>
      <c r="GT404" s="34"/>
      <c r="GU404" s="34"/>
      <c r="GV404" s="34"/>
      <c r="GW404" s="34"/>
      <c r="GX404" s="34"/>
      <c r="GY404" s="34"/>
      <c r="GZ404" s="34"/>
      <c r="HA404" s="34"/>
      <c r="HB404" s="34"/>
      <c r="HC404" s="34"/>
      <c r="HD404" s="34"/>
      <c r="HE404" s="34"/>
      <c r="HF404" s="34"/>
      <c r="HG404" s="34"/>
      <c r="HH404" s="34"/>
      <c r="HI404" s="34"/>
      <c r="HJ404" s="34"/>
      <c r="HK404" s="34"/>
      <c r="HL404" s="34"/>
      <c r="HM404" s="34"/>
      <c r="HN404" s="34"/>
      <c r="HO404" s="34"/>
      <c r="HP404" s="34"/>
      <c r="HQ404" s="34"/>
      <c r="HR404" s="34"/>
      <c r="HS404" s="34"/>
      <c r="HT404" s="34"/>
      <c r="HU404" s="34"/>
      <c r="HV404" s="34"/>
      <c r="HW404" s="34"/>
      <c r="HX404" s="34"/>
      <c r="HY404" s="34"/>
      <c r="HZ404" s="34"/>
      <c r="IA404" s="34"/>
      <c r="IB404" s="34"/>
      <c r="IC404" s="34"/>
      <c r="ID404" s="34"/>
      <c r="IE404" s="34"/>
      <c r="IF404" s="34"/>
      <c r="IG404" s="34"/>
      <c r="IH404" s="34"/>
      <c r="II404" s="34"/>
      <c r="IJ404" s="34"/>
      <c r="IK404" s="34"/>
      <c r="IL404" s="34"/>
      <c r="IM404" s="34"/>
      <c r="IN404" s="34"/>
      <c r="IO404" s="34"/>
      <c r="IP404" s="34"/>
      <c r="IQ404" s="34"/>
      <c r="IR404" s="34"/>
      <c r="IS404" s="34"/>
      <c r="IT404" s="34"/>
      <c r="IU404" s="34"/>
      <c r="IV404" s="34"/>
      <c r="IW404" s="34"/>
      <c r="IX404" s="34"/>
      <c r="IY404" s="34"/>
      <c r="IZ404" s="34"/>
      <c r="JA404" s="34"/>
      <c r="JB404" s="34"/>
      <c r="JC404" s="34"/>
      <c r="JD404" s="34"/>
      <c r="JE404" s="34"/>
      <c r="JF404" s="34"/>
      <c r="JG404" s="34"/>
      <c r="JH404" s="34"/>
      <c r="JI404" s="34"/>
      <c r="JJ404" s="34"/>
      <c r="JK404" s="34"/>
      <c r="JL404" s="34"/>
      <c r="JM404" s="34"/>
      <c r="JN404" s="34"/>
      <c r="JO404" s="34"/>
      <c r="JP404" s="34"/>
      <c r="JQ404" s="34"/>
      <c r="JR404" s="34"/>
      <c r="JS404" s="34"/>
      <c r="JT404" s="34"/>
      <c r="JU404" s="34"/>
      <c r="JV404" s="34"/>
      <c r="JW404" s="34"/>
      <c r="JX404" s="34"/>
      <c r="JY404" s="34"/>
      <c r="JZ404" s="34"/>
      <c r="KA404" s="34"/>
      <c r="KB404" s="34"/>
      <c r="KC404" s="34"/>
      <c r="KD404" s="34"/>
      <c r="KE404" s="34"/>
      <c r="KF404" s="34"/>
      <c r="KG404" s="34"/>
      <c r="KH404" s="34"/>
      <c r="KI404" s="34"/>
      <c r="KJ404" s="34"/>
      <c r="KK404" s="34"/>
      <c r="KL404" s="34"/>
      <c r="KM404" s="34"/>
      <c r="KN404" s="34"/>
      <c r="KO404" s="34"/>
      <c r="KP404" s="34"/>
      <c r="KQ404" s="34"/>
      <c r="KR404" s="34"/>
      <c r="KS404" s="34"/>
      <c r="KT404" s="34"/>
      <c r="KU404" s="34"/>
      <c r="KV404" s="34"/>
      <c r="KW404" s="34"/>
      <c r="KX404" s="34"/>
      <c r="KY404" s="34"/>
      <c r="KZ404" s="34"/>
      <c r="LA404" s="34"/>
      <c r="LB404" s="34"/>
      <c r="LC404" s="34"/>
      <c r="LD404" s="34"/>
      <c r="LE404" s="34"/>
      <c r="LF404" s="34"/>
      <c r="LG404" s="34"/>
      <c r="LH404" s="34"/>
      <c r="LI404" s="34"/>
      <c r="LJ404" s="34"/>
      <c r="LK404" s="34"/>
      <c r="LL404" s="34"/>
      <c r="LM404" s="34"/>
      <c r="LN404" s="34"/>
      <c r="LO404" s="34"/>
      <c r="LP404" s="34"/>
      <c r="LQ404" s="34"/>
      <c r="LR404" s="34"/>
      <c r="LS404" s="34"/>
      <c r="LT404" s="34"/>
      <c r="LU404" s="34"/>
      <c r="LV404" s="34"/>
      <c r="LW404" s="34"/>
      <c r="LX404" s="34"/>
      <c r="LY404" s="34"/>
      <c r="LZ404" s="34"/>
      <c r="MA404" s="34"/>
      <c r="MB404" s="34"/>
      <c r="MC404" s="34"/>
      <c r="MD404" s="34"/>
      <c r="ME404" s="34"/>
      <c r="MF404" s="34"/>
      <c r="MG404" s="34"/>
      <c r="MH404" s="34"/>
      <c r="MI404" s="34"/>
      <c r="MJ404" s="34"/>
      <c r="MK404" s="34"/>
      <c r="ML404" s="34"/>
      <c r="MM404" s="34"/>
      <c r="MN404" s="34"/>
      <c r="MO404" s="34"/>
      <c r="MP404" s="34"/>
      <c r="MQ404" s="34"/>
      <c r="MR404" s="34"/>
      <c r="MS404" s="34"/>
      <c r="MT404" s="34"/>
      <c r="MU404" s="34"/>
      <c r="MV404" s="34"/>
      <c r="MW404" s="34"/>
      <c r="MX404" s="34"/>
      <c r="MY404" s="34"/>
      <c r="MZ404" s="34"/>
      <c r="NA404" s="34"/>
      <c r="NB404" s="34"/>
      <c r="NC404" s="34"/>
      <c r="ND404" s="34"/>
      <c r="NE404" s="34"/>
      <c r="NF404" s="34"/>
      <c r="NG404" s="34"/>
      <c r="NH404" s="34"/>
      <c r="NI404" s="34"/>
      <c r="NJ404" s="34"/>
      <c r="NK404" s="34"/>
      <c r="NL404" s="34"/>
      <c r="NM404" s="34"/>
      <c r="NN404" s="34"/>
      <c r="NO404" s="34"/>
      <c r="NP404" s="34"/>
      <c r="NQ404" s="34"/>
      <c r="NR404" s="34"/>
      <c r="NS404" s="34"/>
      <c r="NT404" s="34"/>
      <c r="NU404" s="34"/>
      <c r="NV404" s="34"/>
      <c r="NW404" s="34"/>
      <c r="NX404" s="34"/>
      <c r="NY404" s="34"/>
      <c r="NZ404" s="34"/>
      <c r="OA404" s="34"/>
      <c r="OB404" s="34"/>
      <c r="OC404" s="34"/>
      <c r="OD404" s="34"/>
      <c r="OE404" s="34"/>
      <c r="OF404" s="34"/>
      <c r="OG404" s="34"/>
      <c r="OH404" s="34"/>
      <c r="OI404" s="34"/>
      <c r="OJ404" s="34"/>
      <c r="OK404" s="34"/>
      <c r="OL404" s="34"/>
      <c r="OM404" s="34"/>
      <c r="ON404" s="34"/>
      <c r="OO404" s="34"/>
      <c r="OP404" s="34"/>
      <c r="OQ404" s="34"/>
      <c r="OR404" s="34"/>
      <c r="OS404" s="34"/>
      <c r="OT404" s="34"/>
      <c r="OU404" s="34"/>
      <c r="OV404" s="34"/>
      <c r="OW404" s="34"/>
      <c r="OX404" s="34"/>
      <c r="OY404" s="34"/>
      <c r="OZ404" s="34"/>
      <c r="PA404" s="34"/>
      <c r="PB404" s="34"/>
      <c r="PC404" s="34"/>
      <c r="PD404" s="34"/>
      <c r="PE404" s="34"/>
      <c r="PF404" s="34"/>
      <c r="PG404" s="34"/>
      <c r="PH404" s="34"/>
      <c r="PI404" s="34"/>
      <c r="PJ404" s="34"/>
      <c r="PK404" s="34"/>
      <c r="PL404" s="34"/>
      <c r="PM404" s="34"/>
      <c r="PN404" s="34"/>
      <c r="PO404" s="34"/>
      <c r="PP404" s="34"/>
      <c r="PQ404" s="34"/>
      <c r="PR404" s="34"/>
      <c r="PS404" s="34"/>
      <c r="PT404" s="34"/>
      <c r="PU404" s="34"/>
      <c r="PV404" s="34"/>
      <c r="PW404" s="34"/>
      <c r="PX404" s="34"/>
      <c r="PY404" s="34"/>
      <c r="PZ404" s="34"/>
      <c r="QA404" s="34"/>
      <c r="QB404" s="34"/>
      <c r="QC404" s="34"/>
      <c r="QD404" s="34"/>
      <c r="QE404" s="34"/>
      <c r="QF404" s="34"/>
      <c r="QG404" s="34"/>
      <c r="QH404" s="34"/>
      <c r="QI404" s="34"/>
      <c r="QJ404" s="34"/>
      <c r="QK404" s="34"/>
      <c r="QL404" s="34"/>
      <c r="QM404" s="34"/>
      <c r="QN404" s="34"/>
      <c r="QO404" s="34"/>
      <c r="QP404" s="34"/>
      <c r="QQ404" s="34"/>
      <c r="QR404" s="34"/>
      <c r="QS404" s="34"/>
      <c r="QT404" s="34"/>
      <c r="QU404" s="34"/>
      <c r="QV404" s="34"/>
      <c r="QW404" s="34"/>
      <c r="QX404" s="34"/>
      <c r="QY404" s="34"/>
      <c r="QZ404" s="34"/>
      <c r="RA404" s="34"/>
      <c r="RB404" s="34"/>
      <c r="RC404" s="34"/>
      <c r="RD404" s="34"/>
      <c r="RE404" s="34"/>
      <c r="RF404" s="34"/>
      <c r="RG404" s="34"/>
      <c r="RH404" s="34"/>
      <c r="RI404" s="34"/>
      <c r="RJ404" s="34"/>
      <c r="RK404" s="34"/>
      <c r="RL404" s="34"/>
      <c r="RM404" s="34"/>
      <c r="RN404" s="34"/>
      <c r="RO404" s="34"/>
      <c r="RP404" s="34"/>
      <c r="RQ404" s="34"/>
      <c r="RR404" s="34"/>
      <c r="RS404" s="34"/>
      <c r="RT404" s="34"/>
      <c r="RU404" s="34"/>
      <c r="RV404" s="34"/>
      <c r="RW404" s="34"/>
      <c r="RX404" s="34"/>
      <c r="RY404" s="34"/>
      <c r="RZ404" s="34"/>
      <c r="SA404" s="34"/>
      <c r="SB404" s="34"/>
      <c r="SC404" s="34"/>
      <c r="SD404" s="34"/>
      <c r="SE404" s="34"/>
      <c r="SF404" s="34"/>
      <c r="SG404" s="34"/>
      <c r="SH404" s="34"/>
      <c r="SI404" s="34"/>
      <c r="SJ404" s="34"/>
      <c r="SK404" s="34"/>
      <c r="SL404" s="34"/>
      <c r="SM404" s="34"/>
      <c r="SN404" s="34"/>
      <c r="SO404" s="34"/>
      <c r="SP404" s="34"/>
      <c r="SQ404" s="34"/>
      <c r="SR404" s="34"/>
      <c r="SS404" s="34"/>
      <c r="ST404" s="34"/>
      <c r="SU404" s="34"/>
      <c r="SV404" s="34"/>
      <c r="SW404" s="34"/>
      <c r="SX404" s="34"/>
      <c r="SY404" s="34"/>
      <c r="SZ404" s="34"/>
      <c r="TA404" s="34"/>
      <c r="TB404" s="34"/>
      <c r="TC404" s="34"/>
      <c r="TD404" s="34"/>
      <c r="TE404" s="34"/>
      <c r="TF404" s="34"/>
      <c r="TG404" s="34"/>
      <c r="TH404" s="34"/>
      <c r="TI404" s="34"/>
      <c r="TJ404" s="34"/>
      <c r="TK404" s="34"/>
      <c r="TL404" s="34"/>
      <c r="TM404" s="34"/>
      <c r="TN404" s="34"/>
      <c r="TO404" s="34"/>
      <c r="TP404" s="34"/>
      <c r="TQ404" s="34"/>
      <c r="TR404" s="34"/>
      <c r="TS404" s="34"/>
      <c r="TT404" s="34"/>
      <c r="TU404" s="34"/>
      <c r="TV404" s="34"/>
      <c r="TW404" s="34"/>
      <c r="TX404" s="34"/>
      <c r="TY404" s="34"/>
      <c r="TZ404" s="34"/>
      <c r="UA404" s="34"/>
      <c r="UB404" s="34"/>
      <c r="UC404" s="34"/>
      <c r="UD404" s="34"/>
      <c r="UE404" s="34"/>
      <c r="UF404" s="34"/>
      <c r="UG404" s="34"/>
      <c r="UH404" s="34"/>
      <c r="UI404" s="34"/>
      <c r="UJ404" s="34"/>
      <c r="UK404" s="34"/>
      <c r="UL404" s="34"/>
      <c r="UM404" s="34"/>
      <c r="UN404" s="34"/>
      <c r="UO404" s="34"/>
      <c r="UP404" s="34"/>
      <c r="UQ404" s="34"/>
      <c r="UR404" s="34"/>
      <c r="US404" s="34"/>
      <c r="UT404" s="34"/>
      <c r="UU404" s="34"/>
      <c r="UV404" s="34"/>
      <c r="UW404" s="34"/>
      <c r="UX404" s="34"/>
      <c r="UY404" s="34"/>
      <c r="UZ404" s="34"/>
      <c r="VA404" s="34"/>
      <c r="VB404" s="34"/>
      <c r="VC404" s="34"/>
      <c r="VD404" s="34"/>
      <c r="VE404" s="34"/>
      <c r="VF404" s="34"/>
      <c r="VG404" s="34"/>
      <c r="VH404" s="34"/>
      <c r="VI404" s="34"/>
      <c r="VJ404" s="34"/>
      <c r="VK404" s="34"/>
      <c r="VL404" s="34"/>
      <c r="VM404" s="34"/>
      <c r="VN404" s="34"/>
      <c r="VO404" s="34"/>
      <c r="VP404" s="34"/>
      <c r="VQ404" s="34"/>
      <c r="VR404" s="34"/>
      <c r="VS404" s="34"/>
      <c r="VT404" s="34"/>
      <c r="VU404" s="34"/>
      <c r="VV404" s="34"/>
      <c r="VW404" s="34"/>
      <c r="VX404" s="34"/>
      <c r="VY404" s="34"/>
      <c r="VZ404" s="34"/>
      <c r="WA404" s="34"/>
      <c r="WB404" s="34"/>
      <c r="WC404" s="34"/>
      <c r="WD404" s="34"/>
      <c r="WE404" s="34"/>
      <c r="WF404" s="34"/>
      <c r="WG404" s="34"/>
      <c r="WH404" s="34"/>
      <c r="WI404" s="34"/>
      <c r="WJ404" s="34"/>
      <c r="WK404" s="34"/>
      <c r="WL404" s="34"/>
      <c r="WM404" s="34"/>
      <c r="WN404" s="34"/>
      <c r="WO404" s="34"/>
      <c r="WP404" s="34"/>
      <c r="WQ404" s="34"/>
      <c r="WR404" s="34"/>
      <c r="WS404" s="34"/>
      <c r="WT404" s="34"/>
      <c r="WU404" s="34"/>
      <c r="WV404" s="34"/>
      <c r="WW404" s="34"/>
      <c r="WX404" s="34"/>
      <c r="WY404" s="34"/>
      <c r="WZ404" s="34"/>
      <c r="XA404" s="34"/>
      <c r="XB404" s="34"/>
      <c r="XC404" s="34"/>
      <c r="XD404" s="34"/>
      <c r="XE404" s="34"/>
      <c r="XF404" s="34"/>
      <c r="XG404" s="34"/>
      <c r="XH404" s="34"/>
      <c r="XI404" s="34"/>
      <c r="XJ404" s="34"/>
      <c r="XK404" s="34"/>
      <c r="XL404" s="34"/>
      <c r="XM404" s="34"/>
      <c r="XN404" s="34"/>
      <c r="XO404" s="34"/>
      <c r="XP404" s="34"/>
      <c r="XQ404" s="34"/>
      <c r="XR404" s="34"/>
      <c r="XS404" s="34"/>
      <c r="XT404" s="34"/>
      <c r="XU404" s="34"/>
      <c r="XV404" s="34"/>
      <c r="XW404" s="34"/>
      <c r="XX404" s="34"/>
      <c r="XY404" s="34"/>
      <c r="XZ404" s="34"/>
      <c r="YA404" s="34"/>
      <c r="YB404" s="34"/>
      <c r="YC404" s="34"/>
      <c r="YD404" s="34"/>
      <c r="YE404" s="34"/>
      <c r="YF404" s="34"/>
      <c r="YG404" s="34"/>
      <c r="YH404" s="34"/>
      <c r="YI404" s="34"/>
      <c r="YJ404" s="34"/>
      <c r="YK404" s="34"/>
      <c r="YL404" s="34"/>
      <c r="YM404" s="34"/>
      <c r="YN404" s="34"/>
      <c r="YO404" s="34"/>
      <c r="YP404" s="34"/>
      <c r="YQ404" s="34"/>
      <c r="YR404" s="34"/>
      <c r="YS404" s="34"/>
      <c r="YT404" s="34"/>
      <c r="YU404" s="34"/>
      <c r="YV404" s="34"/>
      <c r="YW404" s="34"/>
      <c r="YX404" s="34"/>
      <c r="YY404" s="34"/>
      <c r="YZ404" s="34"/>
      <c r="ZA404" s="34"/>
      <c r="ZB404" s="34"/>
      <c r="ZC404" s="34"/>
      <c r="ZD404" s="34"/>
      <c r="ZE404" s="34"/>
      <c r="ZF404" s="34"/>
      <c r="ZG404" s="34"/>
      <c r="ZH404" s="34"/>
      <c r="ZI404" s="34"/>
      <c r="ZJ404" s="34"/>
      <c r="ZK404" s="34"/>
      <c r="ZL404" s="34"/>
      <c r="ZM404" s="34"/>
      <c r="ZN404" s="34"/>
      <c r="ZO404" s="34"/>
      <c r="ZP404" s="34"/>
      <c r="ZQ404" s="34"/>
      <c r="ZR404" s="34"/>
      <c r="ZS404" s="34"/>
      <c r="ZT404" s="34"/>
      <c r="ZU404" s="34"/>
      <c r="ZV404" s="34"/>
      <c r="ZW404" s="34"/>
      <c r="ZX404" s="34"/>
      <c r="ZY404" s="34"/>
      <c r="ZZ404" s="34"/>
      <c r="AAA404" s="34"/>
      <c r="AAB404" s="34"/>
      <c r="AAC404" s="34"/>
      <c r="AAD404" s="34"/>
      <c r="AAE404" s="34"/>
      <c r="AAF404" s="34"/>
      <c r="AAG404" s="34"/>
      <c r="AAH404" s="34"/>
      <c r="AAI404" s="34"/>
      <c r="AAJ404" s="34"/>
      <c r="AAK404" s="34"/>
      <c r="AAL404" s="34"/>
      <c r="AAM404" s="34"/>
      <c r="AAN404" s="34"/>
      <c r="AAO404" s="34"/>
      <c r="AAP404" s="34"/>
      <c r="AAQ404" s="34"/>
      <c r="AAR404" s="34"/>
      <c r="AAS404" s="34"/>
      <c r="AAT404" s="34"/>
      <c r="AAU404" s="34"/>
      <c r="AAV404" s="34"/>
      <c r="AAW404" s="34"/>
      <c r="AAX404" s="34"/>
      <c r="AAY404" s="34"/>
      <c r="AAZ404" s="34"/>
      <c r="ABA404" s="34"/>
      <c r="ABB404" s="34"/>
      <c r="ABC404" s="34"/>
      <c r="ABD404" s="34"/>
      <c r="ABE404" s="34"/>
      <c r="ABF404" s="34"/>
      <c r="ABG404" s="34"/>
      <c r="ABH404" s="34"/>
      <c r="ABI404" s="34"/>
      <c r="ABJ404" s="34"/>
      <c r="ABK404" s="34"/>
      <c r="ABL404" s="34"/>
      <c r="ABM404" s="34"/>
      <c r="ABN404" s="34"/>
      <c r="ABO404" s="34"/>
      <c r="ABP404" s="34"/>
      <c r="ABQ404" s="34"/>
      <c r="ABR404" s="34"/>
      <c r="ABS404" s="34"/>
      <c r="ABT404" s="34"/>
      <c r="ABU404" s="34"/>
      <c r="ABV404" s="34"/>
      <c r="ABW404" s="34"/>
      <c r="ABX404" s="34"/>
      <c r="ABY404" s="34"/>
      <c r="ABZ404" s="34"/>
      <c r="ACA404" s="34"/>
      <c r="ACB404" s="34"/>
      <c r="ACC404" s="34"/>
      <c r="ACD404" s="34"/>
      <c r="ACE404" s="34"/>
      <c r="ACF404" s="34"/>
      <c r="ACG404" s="34"/>
      <c r="ACH404" s="34"/>
      <c r="ACI404" s="34"/>
      <c r="ACJ404" s="34"/>
      <c r="ACK404" s="34"/>
      <c r="ACL404" s="34"/>
      <c r="ACM404" s="34"/>
      <c r="ACN404" s="34"/>
      <c r="ACO404" s="34"/>
      <c r="ACP404" s="34"/>
      <c r="ACQ404" s="34"/>
      <c r="ACR404" s="34"/>
      <c r="ACS404" s="34"/>
      <c r="ACT404" s="34"/>
      <c r="ACU404" s="34"/>
      <c r="ACV404" s="34"/>
      <c r="ACW404" s="34"/>
      <c r="ACX404" s="34"/>
      <c r="ACY404" s="34"/>
      <c r="ACZ404" s="34"/>
      <c r="ADA404" s="34"/>
      <c r="ADB404" s="34"/>
      <c r="ADC404" s="34"/>
      <c r="ADD404" s="34"/>
      <c r="ADE404" s="34"/>
      <c r="ADF404" s="34"/>
      <c r="ADG404" s="34"/>
      <c r="ADH404" s="34"/>
      <c r="ADI404" s="34"/>
      <c r="ADJ404" s="34"/>
      <c r="ADK404" s="34"/>
      <c r="ADL404" s="34"/>
      <c r="ADM404" s="34"/>
      <c r="ADN404" s="34"/>
      <c r="ADO404" s="34"/>
      <c r="ADP404" s="34"/>
      <c r="ADQ404" s="34"/>
      <c r="ADR404" s="34"/>
      <c r="ADS404" s="34"/>
      <c r="ADT404" s="34"/>
      <c r="ADU404" s="34"/>
      <c r="ADV404" s="34"/>
      <c r="ADW404" s="34"/>
      <c r="ADX404" s="34"/>
      <c r="ADY404" s="34"/>
      <c r="ADZ404" s="34"/>
      <c r="AEA404" s="34"/>
      <c r="AEB404" s="34"/>
      <c r="AEC404" s="34"/>
      <c r="AED404" s="34"/>
      <c r="AEE404" s="34"/>
      <c r="AEF404" s="34"/>
      <c r="AEG404" s="34"/>
      <c r="AEH404" s="34"/>
      <c r="AEI404" s="34"/>
      <c r="AEJ404" s="34"/>
      <c r="AEK404" s="34"/>
      <c r="AEL404" s="34"/>
      <c r="AEM404" s="34"/>
      <c r="AEN404" s="34"/>
      <c r="AEO404" s="34"/>
      <c r="AEP404" s="34"/>
      <c r="AEQ404" s="34"/>
      <c r="AER404" s="34"/>
      <c r="AES404" s="34"/>
      <c r="AET404" s="34"/>
      <c r="AEU404" s="34"/>
      <c r="AEV404" s="34"/>
      <c r="AEW404" s="34"/>
      <c r="AEX404" s="34"/>
      <c r="AEY404" s="34"/>
      <c r="AEZ404" s="34"/>
      <c r="AFA404" s="34"/>
      <c r="AFB404" s="34"/>
      <c r="AFC404" s="34"/>
      <c r="AFD404" s="34"/>
      <c r="AFE404" s="34"/>
      <c r="AFF404" s="34"/>
      <c r="AFG404" s="34"/>
      <c r="AFH404" s="34"/>
      <c r="AFI404" s="34"/>
      <c r="AFJ404" s="34"/>
      <c r="AFK404" s="34"/>
      <c r="AFL404" s="34"/>
      <c r="AFM404" s="34"/>
      <c r="AFN404" s="34"/>
      <c r="AFO404" s="34"/>
      <c r="AFP404" s="34"/>
      <c r="AFQ404" s="34"/>
      <c r="AFR404" s="34"/>
      <c r="AFS404" s="34"/>
      <c r="AFT404" s="34"/>
      <c r="AFU404" s="34"/>
      <c r="AFV404" s="34"/>
      <c r="AFW404" s="34"/>
      <c r="AFX404" s="34"/>
      <c r="AFY404" s="34"/>
      <c r="AFZ404" s="34"/>
      <c r="AGA404" s="34"/>
      <c r="AGB404" s="34"/>
      <c r="AGC404" s="34"/>
      <c r="AGD404" s="34"/>
      <c r="AGE404" s="34"/>
      <c r="AGF404" s="34"/>
      <c r="AGG404" s="34"/>
      <c r="AGH404" s="34"/>
      <c r="AGI404" s="34"/>
      <c r="AGJ404" s="34"/>
      <c r="AGK404" s="34"/>
      <c r="AGL404" s="34"/>
      <c r="AGM404" s="34"/>
      <c r="AGN404" s="34"/>
      <c r="AGO404" s="34"/>
      <c r="AGP404" s="34"/>
      <c r="AGQ404" s="34"/>
      <c r="AGR404" s="34"/>
      <c r="AGS404" s="34"/>
      <c r="AGT404" s="34"/>
      <c r="AGU404" s="34"/>
      <c r="AGV404" s="34"/>
      <c r="AGW404" s="34"/>
      <c r="AGX404" s="34"/>
      <c r="AGY404" s="34"/>
      <c r="AGZ404" s="34"/>
      <c r="AHA404" s="34"/>
      <c r="AHB404" s="34"/>
      <c r="AHC404" s="34"/>
      <c r="AHD404" s="34"/>
      <c r="AHE404" s="34"/>
      <c r="AHF404" s="34"/>
      <c r="AHG404" s="34"/>
      <c r="AHH404" s="34"/>
      <c r="AHI404" s="34"/>
      <c r="AHJ404" s="34"/>
      <c r="AHK404" s="34"/>
      <c r="AHL404" s="34"/>
      <c r="AHM404" s="34"/>
      <c r="AHN404" s="34"/>
      <c r="AHO404" s="34"/>
      <c r="AHP404" s="34"/>
      <c r="AHQ404" s="34"/>
      <c r="AHR404" s="34"/>
      <c r="AHS404" s="34"/>
      <c r="AHT404" s="34"/>
      <c r="AHU404" s="34"/>
      <c r="AHV404" s="34"/>
      <c r="AHW404" s="34"/>
      <c r="AHX404" s="34"/>
      <c r="AHY404" s="34"/>
      <c r="AHZ404" s="34"/>
      <c r="AIA404" s="34"/>
      <c r="AIB404" s="34"/>
      <c r="AIC404" s="34"/>
      <c r="AID404" s="34"/>
      <c r="AIE404" s="34"/>
      <c r="AIF404" s="34"/>
      <c r="AIG404" s="34"/>
      <c r="AIH404" s="34"/>
      <c r="AII404" s="34"/>
      <c r="AIJ404" s="34"/>
      <c r="AIK404" s="34"/>
      <c r="AIL404" s="34"/>
      <c r="AIM404" s="34"/>
      <c r="AIN404" s="34"/>
      <c r="AIO404" s="34"/>
      <c r="AIP404" s="34"/>
      <c r="AIQ404" s="34"/>
      <c r="AIR404" s="34"/>
    </row>
    <row r="405" spans="1:928" s="33" customFormat="1" ht="15.75" customHeight="1" outlineLevel="1">
      <c r="A405" s="38" t="s">
        <v>533</v>
      </c>
      <c r="B405" s="38" t="s">
        <v>533</v>
      </c>
      <c r="C405" s="13" t="s">
        <v>540</v>
      </c>
      <c r="D405" s="14" t="s">
        <v>369</v>
      </c>
      <c r="E405" s="15">
        <v>240</v>
      </c>
      <c r="F405" s="16">
        <v>152</v>
      </c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  <c r="DG405" s="34"/>
      <c r="DH405" s="34"/>
      <c r="DI405" s="34"/>
      <c r="DJ405" s="34"/>
      <c r="DK405" s="34"/>
      <c r="DL405" s="34"/>
      <c r="DM405" s="34"/>
      <c r="DN405" s="34"/>
      <c r="DO405" s="34"/>
      <c r="DP405" s="34"/>
      <c r="DQ405" s="34"/>
      <c r="DR405" s="34"/>
      <c r="DS405" s="34"/>
      <c r="DT405" s="34"/>
      <c r="DU405" s="34"/>
      <c r="DV405" s="34"/>
      <c r="DW405" s="34"/>
      <c r="DX405" s="34"/>
      <c r="DY405" s="34"/>
      <c r="DZ405" s="34"/>
      <c r="EA405" s="34"/>
      <c r="EB405" s="34"/>
      <c r="EC405" s="34"/>
      <c r="ED405" s="34"/>
      <c r="EE405" s="34"/>
      <c r="EF405" s="34"/>
      <c r="EG405" s="34"/>
      <c r="EH405" s="34"/>
      <c r="EI405" s="34"/>
      <c r="EJ405" s="34"/>
      <c r="EK405" s="34"/>
      <c r="EL405" s="34"/>
      <c r="EM405" s="34"/>
      <c r="EN405" s="34"/>
      <c r="EO405" s="34"/>
      <c r="EP405" s="34"/>
      <c r="EQ405" s="34"/>
      <c r="ER405" s="34"/>
      <c r="ES405" s="34"/>
      <c r="ET405" s="34"/>
      <c r="EU405" s="34"/>
      <c r="EV405" s="34"/>
      <c r="EW405" s="34"/>
      <c r="EX405" s="34"/>
      <c r="EY405" s="34"/>
      <c r="EZ405" s="34"/>
      <c r="FA405" s="34"/>
      <c r="FB405" s="34"/>
      <c r="FC405" s="34"/>
      <c r="FD405" s="34"/>
      <c r="FE405" s="34"/>
      <c r="FF405" s="34"/>
      <c r="FG405" s="34"/>
      <c r="FH405" s="34"/>
      <c r="FI405" s="34"/>
      <c r="FJ405" s="34"/>
      <c r="FK405" s="34"/>
      <c r="FL405" s="34"/>
      <c r="FM405" s="34"/>
      <c r="FN405" s="34"/>
      <c r="FO405" s="34"/>
      <c r="FP405" s="34"/>
      <c r="FQ405" s="34"/>
      <c r="FR405" s="34"/>
      <c r="FS405" s="34"/>
      <c r="FT405" s="34"/>
      <c r="FU405" s="34"/>
      <c r="FV405" s="34"/>
      <c r="FW405" s="34"/>
      <c r="FX405" s="34"/>
      <c r="FY405" s="34"/>
      <c r="FZ405" s="34"/>
      <c r="GA405" s="34"/>
      <c r="GB405" s="34"/>
      <c r="GC405" s="34"/>
      <c r="GD405" s="34"/>
      <c r="GE405" s="34"/>
      <c r="GF405" s="34"/>
      <c r="GG405" s="34"/>
      <c r="GH405" s="34"/>
      <c r="GI405" s="34"/>
      <c r="GJ405" s="34"/>
      <c r="GK405" s="34"/>
      <c r="GL405" s="34"/>
      <c r="GM405" s="34"/>
      <c r="GN405" s="34"/>
      <c r="GO405" s="34"/>
      <c r="GP405" s="34"/>
      <c r="GQ405" s="34"/>
      <c r="GR405" s="34"/>
      <c r="GS405" s="34"/>
      <c r="GT405" s="34"/>
      <c r="GU405" s="34"/>
      <c r="GV405" s="34"/>
      <c r="GW405" s="34"/>
      <c r="GX405" s="34"/>
      <c r="GY405" s="34"/>
      <c r="GZ405" s="34"/>
      <c r="HA405" s="34"/>
      <c r="HB405" s="34"/>
      <c r="HC405" s="34"/>
      <c r="HD405" s="34"/>
      <c r="HE405" s="34"/>
      <c r="HF405" s="34"/>
      <c r="HG405" s="34"/>
      <c r="HH405" s="34"/>
      <c r="HI405" s="34"/>
      <c r="HJ405" s="34"/>
      <c r="HK405" s="34"/>
      <c r="HL405" s="34"/>
      <c r="HM405" s="34"/>
      <c r="HN405" s="34"/>
      <c r="HO405" s="34"/>
      <c r="HP405" s="34"/>
      <c r="HQ405" s="34"/>
      <c r="HR405" s="34"/>
      <c r="HS405" s="34"/>
      <c r="HT405" s="34"/>
      <c r="HU405" s="34"/>
      <c r="HV405" s="34"/>
      <c r="HW405" s="34"/>
      <c r="HX405" s="34"/>
      <c r="HY405" s="34"/>
      <c r="HZ405" s="34"/>
      <c r="IA405" s="34"/>
      <c r="IB405" s="34"/>
      <c r="IC405" s="34"/>
      <c r="ID405" s="34"/>
      <c r="IE405" s="34"/>
      <c r="IF405" s="34"/>
      <c r="IG405" s="34"/>
      <c r="IH405" s="34"/>
      <c r="II405" s="34"/>
      <c r="IJ405" s="34"/>
      <c r="IK405" s="34"/>
      <c r="IL405" s="34"/>
      <c r="IM405" s="34"/>
      <c r="IN405" s="34"/>
      <c r="IO405" s="34"/>
      <c r="IP405" s="34"/>
      <c r="IQ405" s="34"/>
      <c r="IR405" s="34"/>
      <c r="IS405" s="34"/>
      <c r="IT405" s="34"/>
      <c r="IU405" s="34"/>
      <c r="IV405" s="34"/>
      <c r="IW405" s="34"/>
      <c r="IX405" s="34"/>
      <c r="IY405" s="34"/>
      <c r="IZ405" s="34"/>
      <c r="JA405" s="34"/>
      <c r="JB405" s="34"/>
      <c r="JC405" s="34"/>
      <c r="JD405" s="34"/>
      <c r="JE405" s="34"/>
      <c r="JF405" s="34"/>
      <c r="JG405" s="34"/>
      <c r="JH405" s="34"/>
      <c r="JI405" s="34"/>
      <c r="JJ405" s="34"/>
      <c r="JK405" s="34"/>
      <c r="JL405" s="34"/>
      <c r="JM405" s="34"/>
      <c r="JN405" s="34"/>
      <c r="JO405" s="34"/>
      <c r="JP405" s="34"/>
      <c r="JQ405" s="34"/>
      <c r="JR405" s="34"/>
      <c r="JS405" s="34"/>
      <c r="JT405" s="34"/>
      <c r="JU405" s="34"/>
      <c r="JV405" s="34"/>
      <c r="JW405" s="34"/>
      <c r="JX405" s="34"/>
      <c r="JY405" s="34"/>
      <c r="JZ405" s="34"/>
      <c r="KA405" s="34"/>
      <c r="KB405" s="34"/>
      <c r="KC405" s="34"/>
      <c r="KD405" s="34"/>
      <c r="KE405" s="34"/>
      <c r="KF405" s="34"/>
      <c r="KG405" s="34"/>
      <c r="KH405" s="34"/>
      <c r="KI405" s="34"/>
      <c r="KJ405" s="34"/>
      <c r="KK405" s="34"/>
      <c r="KL405" s="34"/>
      <c r="KM405" s="34"/>
      <c r="KN405" s="34"/>
      <c r="KO405" s="34"/>
      <c r="KP405" s="34"/>
      <c r="KQ405" s="34"/>
      <c r="KR405" s="34"/>
      <c r="KS405" s="34"/>
      <c r="KT405" s="34"/>
      <c r="KU405" s="34"/>
      <c r="KV405" s="34"/>
      <c r="KW405" s="34"/>
      <c r="KX405" s="34"/>
      <c r="KY405" s="34"/>
      <c r="KZ405" s="34"/>
      <c r="LA405" s="34"/>
      <c r="LB405" s="34"/>
      <c r="LC405" s="34"/>
      <c r="LD405" s="34"/>
      <c r="LE405" s="34"/>
      <c r="LF405" s="34"/>
      <c r="LG405" s="34"/>
      <c r="LH405" s="34"/>
      <c r="LI405" s="34"/>
      <c r="LJ405" s="34"/>
      <c r="LK405" s="34"/>
      <c r="LL405" s="34"/>
      <c r="LM405" s="34"/>
      <c r="LN405" s="34"/>
      <c r="LO405" s="34"/>
      <c r="LP405" s="34"/>
      <c r="LQ405" s="34"/>
      <c r="LR405" s="34"/>
      <c r="LS405" s="34"/>
      <c r="LT405" s="34"/>
      <c r="LU405" s="34"/>
      <c r="LV405" s="34"/>
      <c r="LW405" s="34"/>
      <c r="LX405" s="34"/>
      <c r="LY405" s="34"/>
      <c r="LZ405" s="34"/>
      <c r="MA405" s="34"/>
      <c r="MB405" s="34"/>
      <c r="MC405" s="34"/>
      <c r="MD405" s="34"/>
      <c r="ME405" s="34"/>
      <c r="MF405" s="34"/>
      <c r="MG405" s="34"/>
      <c r="MH405" s="34"/>
      <c r="MI405" s="34"/>
      <c r="MJ405" s="34"/>
      <c r="MK405" s="34"/>
      <c r="ML405" s="34"/>
      <c r="MM405" s="34"/>
      <c r="MN405" s="34"/>
      <c r="MO405" s="34"/>
      <c r="MP405" s="34"/>
      <c r="MQ405" s="34"/>
      <c r="MR405" s="34"/>
      <c r="MS405" s="34"/>
      <c r="MT405" s="34"/>
      <c r="MU405" s="34"/>
      <c r="MV405" s="34"/>
      <c r="MW405" s="34"/>
      <c r="MX405" s="34"/>
      <c r="MY405" s="34"/>
      <c r="MZ405" s="34"/>
      <c r="NA405" s="34"/>
      <c r="NB405" s="34"/>
      <c r="NC405" s="34"/>
      <c r="ND405" s="34"/>
      <c r="NE405" s="34"/>
      <c r="NF405" s="34"/>
      <c r="NG405" s="34"/>
      <c r="NH405" s="34"/>
      <c r="NI405" s="34"/>
      <c r="NJ405" s="34"/>
      <c r="NK405" s="34"/>
      <c r="NL405" s="34"/>
      <c r="NM405" s="34"/>
      <c r="NN405" s="34"/>
      <c r="NO405" s="34"/>
      <c r="NP405" s="34"/>
      <c r="NQ405" s="34"/>
      <c r="NR405" s="34"/>
      <c r="NS405" s="34"/>
      <c r="NT405" s="34"/>
      <c r="NU405" s="34"/>
      <c r="NV405" s="34"/>
      <c r="NW405" s="34"/>
      <c r="NX405" s="34"/>
      <c r="NY405" s="34"/>
      <c r="NZ405" s="34"/>
      <c r="OA405" s="34"/>
      <c r="OB405" s="34"/>
      <c r="OC405" s="34"/>
      <c r="OD405" s="34"/>
      <c r="OE405" s="34"/>
      <c r="OF405" s="34"/>
      <c r="OG405" s="34"/>
      <c r="OH405" s="34"/>
      <c r="OI405" s="34"/>
      <c r="OJ405" s="34"/>
      <c r="OK405" s="34"/>
      <c r="OL405" s="34"/>
      <c r="OM405" s="34"/>
      <c r="ON405" s="34"/>
      <c r="OO405" s="34"/>
      <c r="OP405" s="34"/>
      <c r="OQ405" s="34"/>
      <c r="OR405" s="34"/>
      <c r="OS405" s="34"/>
      <c r="OT405" s="34"/>
      <c r="OU405" s="34"/>
      <c r="OV405" s="34"/>
      <c r="OW405" s="34"/>
      <c r="OX405" s="34"/>
      <c r="OY405" s="34"/>
      <c r="OZ405" s="34"/>
      <c r="PA405" s="34"/>
      <c r="PB405" s="34"/>
      <c r="PC405" s="34"/>
      <c r="PD405" s="34"/>
      <c r="PE405" s="34"/>
      <c r="PF405" s="34"/>
      <c r="PG405" s="34"/>
      <c r="PH405" s="34"/>
      <c r="PI405" s="34"/>
      <c r="PJ405" s="34"/>
      <c r="PK405" s="34"/>
      <c r="PL405" s="34"/>
      <c r="PM405" s="34"/>
      <c r="PN405" s="34"/>
      <c r="PO405" s="34"/>
      <c r="PP405" s="34"/>
      <c r="PQ405" s="34"/>
      <c r="PR405" s="34"/>
      <c r="PS405" s="34"/>
      <c r="PT405" s="34"/>
      <c r="PU405" s="34"/>
      <c r="PV405" s="34"/>
      <c r="PW405" s="34"/>
      <c r="PX405" s="34"/>
      <c r="PY405" s="34"/>
      <c r="PZ405" s="34"/>
      <c r="QA405" s="34"/>
      <c r="QB405" s="34"/>
      <c r="QC405" s="34"/>
      <c r="QD405" s="34"/>
      <c r="QE405" s="34"/>
      <c r="QF405" s="34"/>
      <c r="QG405" s="34"/>
      <c r="QH405" s="34"/>
      <c r="QI405" s="34"/>
      <c r="QJ405" s="34"/>
      <c r="QK405" s="34"/>
      <c r="QL405" s="34"/>
      <c r="QM405" s="34"/>
      <c r="QN405" s="34"/>
      <c r="QO405" s="34"/>
      <c r="QP405" s="34"/>
      <c r="QQ405" s="34"/>
      <c r="QR405" s="34"/>
      <c r="QS405" s="34"/>
      <c r="QT405" s="34"/>
      <c r="QU405" s="34"/>
      <c r="QV405" s="34"/>
      <c r="QW405" s="34"/>
      <c r="QX405" s="34"/>
      <c r="QY405" s="34"/>
      <c r="QZ405" s="34"/>
      <c r="RA405" s="34"/>
      <c r="RB405" s="34"/>
      <c r="RC405" s="34"/>
      <c r="RD405" s="34"/>
      <c r="RE405" s="34"/>
      <c r="RF405" s="34"/>
      <c r="RG405" s="34"/>
      <c r="RH405" s="34"/>
      <c r="RI405" s="34"/>
      <c r="RJ405" s="34"/>
      <c r="RK405" s="34"/>
      <c r="RL405" s="34"/>
      <c r="RM405" s="34"/>
      <c r="RN405" s="34"/>
      <c r="RO405" s="34"/>
      <c r="RP405" s="34"/>
      <c r="RQ405" s="34"/>
      <c r="RR405" s="34"/>
      <c r="RS405" s="34"/>
      <c r="RT405" s="34"/>
      <c r="RU405" s="34"/>
      <c r="RV405" s="34"/>
      <c r="RW405" s="34"/>
      <c r="RX405" s="34"/>
      <c r="RY405" s="34"/>
      <c r="RZ405" s="34"/>
      <c r="SA405" s="34"/>
      <c r="SB405" s="34"/>
      <c r="SC405" s="34"/>
      <c r="SD405" s="34"/>
      <c r="SE405" s="34"/>
      <c r="SF405" s="34"/>
      <c r="SG405" s="34"/>
      <c r="SH405" s="34"/>
      <c r="SI405" s="34"/>
      <c r="SJ405" s="34"/>
      <c r="SK405" s="34"/>
      <c r="SL405" s="34"/>
      <c r="SM405" s="34"/>
      <c r="SN405" s="34"/>
      <c r="SO405" s="34"/>
      <c r="SP405" s="34"/>
      <c r="SQ405" s="34"/>
      <c r="SR405" s="34"/>
      <c r="SS405" s="34"/>
      <c r="ST405" s="34"/>
      <c r="SU405" s="34"/>
      <c r="SV405" s="34"/>
      <c r="SW405" s="34"/>
      <c r="SX405" s="34"/>
      <c r="SY405" s="34"/>
      <c r="SZ405" s="34"/>
      <c r="TA405" s="34"/>
      <c r="TB405" s="34"/>
      <c r="TC405" s="34"/>
      <c r="TD405" s="34"/>
      <c r="TE405" s="34"/>
      <c r="TF405" s="34"/>
      <c r="TG405" s="34"/>
      <c r="TH405" s="34"/>
      <c r="TI405" s="34"/>
      <c r="TJ405" s="34"/>
      <c r="TK405" s="34"/>
      <c r="TL405" s="34"/>
      <c r="TM405" s="34"/>
      <c r="TN405" s="34"/>
      <c r="TO405" s="34"/>
      <c r="TP405" s="34"/>
      <c r="TQ405" s="34"/>
      <c r="TR405" s="34"/>
      <c r="TS405" s="34"/>
      <c r="TT405" s="34"/>
      <c r="TU405" s="34"/>
      <c r="TV405" s="34"/>
      <c r="TW405" s="34"/>
      <c r="TX405" s="34"/>
      <c r="TY405" s="34"/>
      <c r="TZ405" s="34"/>
      <c r="UA405" s="34"/>
      <c r="UB405" s="34"/>
      <c r="UC405" s="34"/>
      <c r="UD405" s="34"/>
      <c r="UE405" s="34"/>
      <c r="UF405" s="34"/>
      <c r="UG405" s="34"/>
      <c r="UH405" s="34"/>
      <c r="UI405" s="34"/>
      <c r="UJ405" s="34"/>
      <c r="UK405" s="34"/>
      <c r="UL405" s="34"/>
      <c r="UM405" s="34"/>
      <c r="UN405" s="34"/>
      <c r="UO405" s="34"/>
      <c r="UP405" s="34"/>
      <c r="UQ405" s="34"/>
      <c r="UR405" s="34"/>
      <c r="US405" s="34"/>
      <c r="UT405" s="34"/>
      <c r="UU405" s="34"/>
      <c r="UV405" s="34"/>
      <c r="UW405" s="34"/>
      <c r="UX405" s="34"/>
      <c r="UY405" s="34"/>
      <c r="UZ405" s="34"/>
      <c r="VA405" s="34"/>
      <c r="VB405" s="34"/>
      <c r="VC405" s="34"/>
      <c r="VD405" s="34"/>
      <c r="VE405" s="34"/>
      <c r="VF405" s="34"/>
      <c r="VG405" s="34"/>
      <c r="VH405" s="34"/>
      <c r="VI405" s="34"/>
      <c r="VJ405" s="34"/>
      <c r="VK405" s="34"/>
      <c r="VL405" s="34"/>
      <c r="VM405" s="34"/>
      <c r="VN405" s="34"/>
      <c r="VO405" s="34"/>
      <c r="VP405" s="34"/>
      <c r="VQ405" s="34"/>
      <c r="VR405" s="34"/>
      <c r="VS405" s="34"/>
      <c r="VT405" s="34"/>
      <c r="VU405" s="34"/>
      <c r="VV405" s="34"/>
      <c r="VW405" s="34"/>
      <c r="VX405" s="34"/>
      <c r="VY405" s="34"/>
      <c r="VZ405" s="34"/>
      <c r="WA405" s="34"/>
      <c r="WB405" s="34"/>
      <c r="WC405" s="34"/>
      <c r="WD405" s="34"/>
      <c r="WE405" s="34"/>
      <c r="WF405" s="34"/>
      <c r="WG405" s="34"/>
      <c r="WH405" s="34"/>
      <c r="WI405" s="34"/>
      <c r="WJ405" s="34"/>
      <c r="WK405" s="34"/>
      <c r="WL405" s="34"/>
      <c r="WM405" s="34"/>
      <c r="WN405" s="34"/>
      <c r="WO405" s="34"/>
      <c r="WP405" s="34"/>
      <c r="WQ405" s="34"/>
      <c r="WR405" s="34"/>
      <c r="WS405" s="34"/>
      <c r="WT405" s="34"/>
      <c r="WU405" s="34"/>
      <c r="WV405" s="34"/>
      <c r="WW405" s="34"/>
      <c r="WX405" s="34"/>
      <c r="WY405" s="34"/>
      <c r="WZ405" s="34"/>
      <c r="XA405" s="34"/>
      <c r="XB405" s="34"/>
      <c r="XC405" s="34"/>
      <c r="XD405" s="34"/>
      <c r="XE405" s="34"/>
      <c r="XF405" s="34"/>
      <c r="XG405" s="34"/>
      <c r="XH405" s="34"/>
      <c r="XI405" s="34"/>
      <c r="XJ405" s="34"/>
      <c r="XK405" s="34"/>
      <c r="XL405" s="34"/>
      <c r="XM405" s="34"/>
      <c r="XN405" s="34"/>
      <c r="XO405" s="34"/>
      <c r="XP405" s="34"/>
      <c r="XQ405" s="34"/>
      <c r="XR405" s="34"/>
      <c r="XS405" s="34"/>
      <c r="XT405" s="34"/>
      <c r="XU405" s="34"/>
      <c r="XV405" s="34"/>
      <c r="XW405" s="34"/>
      <c r="XX405" s="34"/>
      <c r="XY405" s="34"/>
      <c r="XZ405" s="34"/>
      <c r="YA405" s="34"/>
      <c r="YB405" s="34"/>
      <c r="YC405" s="34"/>
      <c r="YD405" s="34"/>
      <c r="YE405" s="34"/>
      <c r="YF405" s="34"/>
      <c r="YG405" s="34"/>
      <c r="YH405" s="34"/>
      <c r="YI405" s="34"/>
      <c r="YJ405" s="34"/>
      <c r="YK405" s="34"/>
      <c r="YL405" s="34"/>
      <c r="YM405" s="34"/>
      <c r="YN405" s="34"/>
      <c r="YO405" s="34"/>
      <c r="YP405" s="34"/>
      <c r="YQ405" s="34"/>
      <c r="YR405" s="34"/>
      <c r="YS405" s="34"/>
      <c r="YT405" s="34"/>
      <c r="YU405" s="34"/>
      <c r="YV405" s="34"/>
      <c r="YW405" s="34"/>
      <c r="YX405" s="34"/>
      <c r="YY405" s="34"/>
      <c r="YZ405" s="34"/>
      <c r="ZA405" s="34"/>
      <c r="ZB405" s="34"/>
      <c r="ZC405" s="34"/>
      <c r="ZD405" s="34"/>
      <c r="ZE405" s="34"/>
      <c r="ZF405" s="34"/>
      <c r="ZG405" s="34"/>
      <c r="ZH405" s="34"/>
      <c r="ZI405" s="34"/>
      <c r="ZJ405" s="34"/>
      <c r="ZK405" s="34"/>
      <c r="ZL405" s="34"/>
      <c r="ZM405" s="34"/>
      <c r="ZN405" s="34"/>
      <c r="ZO405" s="34"/>
      <c r="ZP405" s="34"/>
      <c r="ZQ405" s="34"/>
      <c r="ZR405" s="34"/>
      <c r="ZS405" s="34"/>
      <c r="ZT405" s="34"/>
      <c r="ZU405" s="34"/>
      <c r="ZV405" s="34"/>
      <c r="ZW405" s="34"/>
      <c r="ZX405" s="34"/>
      <c r="ZY405" s="34"/>
      <c r="ZZ405" s="34"/>
      <c r="AAA405" s="34"/>
      <c r="AAB405" s="34"/>
      <c r="AAC405" s="34"/>
      <c r="AAD405" s="34"/>
      <c r="AAE405" s="34"/>
      <c r="AAF405" s="34"/>
      <c r="AAG405" s="34"/>
      <c r="AAH405" s="34"/>
      <c r="AAI405" s="34"/>
      <c r="AAJ405" s="34"/>
      <c r="AAK405" s="34"/>
      <c r="AAL405" s="34"/>
      <c r="AAM405" s="34"/>
      <c r="AAN405" s="34"/>
      <c r="AAO405" s="34"/>
      <c r="AAP405" s="34"/>
      <c r="AAQ405" s="34"/>
      <c r="AAR405" s="34"/>
      <c r="AAS405" s="34"/>
      <c r="AAT405" s="34"/>
      <c r="AAU405" s="34"/>
      <c r="AAV405" s="34"/>
      <c r="AAW405" s="34"/>
      <c r="AAX405" s="34"/>
      <c r="AAY405" s="34"/>
      <c r="AAZ405" s="34"/>
      <c r="ABA405" s="34"/>
      <c r="ABB405" s="34"/>
      <c r="ABC405" s="34"/>
      <c r="ABD405" s="34"/>
      <c r="ABE405" s="34"/>
      <c r="ABF405" s="34"/>
      <c r="ABG405" s="34"/>
      <c r="ABH405" s="34"/>
      <c r="ABI405" s="34"/>
      <c r="ABJ405" s="34"/>
      <c r="ABK405" s="34"/>
      <c r="ABL405" s="34"/>
      <c r="ABM405" s="34"/>
      <c r="ABN405" s="34"/>
      <c r="ABO405" s="34"/>
      <c r="ABP405" s="34"/>
      <c r="ABQ405" s="34"/>
      <c r="ABR405" s="34"/>
      <c r="ABS405" s="34"/>
      <c r="ABT405" s="34"/>
      <c r="ABU405" s="34"/>
      <c r="ABV405" s="34"/>
      <c r="ABW405" s="34"/>
      <c r="ABX405" s="34"/>
      <c r="ABY405" s="34"/>
      <c r="ABZ405" s="34"/>
      <c r="ACA405" s="34"/>
      <c r="ACB405" s="34"/>
      <c r="ACC405" s="34"/>
      <c r="ACD405" s="34"/>
      <c r="ACE405" s="34"/>
      <c r="ACF405" s="34"/>
      <c r="ACG405" s="34"/>
      <c r="ACH405" s="34"/>
      <c r="ACI405" s="34"/>
      <c r="ACJ405" s="34"/>
      <c r="ACK405" s="34"/>
      <c r="ACL405" s="34"/>
      <c r="ACM405" s="34"/>
      <c r="ACN405" s="34"/>
      <c r="ACO405" s="34"/>
      <c r="ACP405" s="34"/>
      <c r="ACQ405" s="34"/>
      <c r="ACR405" s="34"/>
      <c r="ACS405" s="34"/>
      <c r="ACT405" s="34"/>
      <c r="ACU405" s="34"/>
      <c r="ACV405" s="34"/>
      <c r="ACW405" s="34"/>
      <c r="ACX405" s="34"/>
      <c r="ACY405" s="34"/>
      <c r="ACZ405" s="34"/>
      <c r="ADA405" s="34"/>
      <c r="ADB405" s="34"/>
      <c r="ADC405" s="34"/>
      <c r="ADD405" s="34"/>
      <c r="ADE405" s="34"/>
      <c r="ADF405" s="34"/>
      <c r="ADG405" s="34"/>
      <c r="ADH405" s="34"/>
      <c r="ADI405" s="34"/>
      <c r="ADJ405" s="34"/>
      <c r="ADK405" s="34"/>
      <c r="ADL405" s="34"/>
      <c r="ADM405" s="34"/>
      <c r="ADN405" s="34"/>
      <c r="ADO405" s="34"/>
      <c r="ADP405" s="34"/>
      <c r="ADQ405" s="34"/>
      <c r="ADR405" s="34"/>
      <c r="ADS405" s="34"/>
      <c r="ADT405" s="34"/>
      <c r="ADU405" s="34"/>
      <c r="ADV405" s="34"/>
      <c r="ADW405" s="34"/>
      <c r="ADX405" s="34"/>
      <c r="ADY405" s="34"/>
      <c r="ADZ405" s="34"/>
      <c r="AEA405" s="34"/>
      <c r="AEB405" s="34"/>
      <c r="AEC405" s="34"/>
      <c r="AED405" s="34"/>
      <c r="AEE405" s="34"/>
      <c r="AEF405" s="34"/>
      <c r="AEG405" s="34"/>
      <c r="AEH405" s="34"/>
      <c r="AEI405" s="34"/>
      <c r="AEJ405" s="34"/>
      <c r="AEK405" s="34"/>
      <c r="AEL405" s="34"/>
      <c r="AEM405" s="34"/>
      <c r="AEN405" s="34"/>
      <c r="AEO405" s="34"/>
      <c r="AEP405" s="34"/>
      <c r="AEQ405" s="34"/>
      <c r="AER405" s="34"/>
      <c r="AES405" s="34"/>
      <c r="AET405" s="34"/>
      <c r="AEU405" s="34"/>
      <c r="AEV405" s="34"/>
      <c r="AEW405" s="34"/>
      <c r="AEX405" s="34"/>
      <c r="AEY405" s="34"/>
      <c r="AEZ405" s="34"/>
      <c r="AFA405" s="34"/>
      <c r="AFB405" s="34"/>
      <c r="AFC405" s="34"/>
      <c r="AFD405" s="34"/>
      <c r="AFE405" s="34"/>
      <c r="AFF405" s="34"/>
      <c r="AFG405" s="34"/>
      <c r="AFH405" s="34"/>
      <c r="AFI405" s="34"/>
      <c r="AFJ405" s="34"/>
      <c r="AFK405" s="34"/>
      <c r="AFL405" s="34"/>
      <c r="AFM405" s="34"/>
      <c r="AFN405" s="34"/>
      <c r="AFO405" s="34"/>
      <c r="AFP405" s="34"/>
      <c r="AFQ405" s="34"/>
      <c r="AFR405" s="34"/>
      <c r="AFS405" s="34"/>
      <c r="AFT405" s="34"/>
      <c r="AFU405" s="34"/>
      <c r="AFV405" s="34"/>
      <c r="AFW405" s="34"/>
      <c r="AFX405" s="34"/>
      <c r="AFY405" s="34"/>
      <c r="AFZ405" s="34"/>
      <c r="AGA405" s="34"/>
      <c r="AGB405" s="34"/>
      <c r="AGC405" s="34"/>
      <c r="AGD405" s="34"/>
      <c r="AGE405" s="34"/>
      <c r="AGF405" s="34"/>
      <c r="AGG405" s="34"/>
      <c r="AGH405" s="34"/>
      <c r="AGI405" s="34"/>
      <c r="AGJ405" s="34"/>
      <c r="AGK405" s="34"/>
      <c r="AGL405" s="34"/>
      <c r="AGM405" s="34"/>
      <c r="AGN405" s="34"/>
      <c r="AGO405" s="34"/>
      <c r="AGP405" s="34"/>
      <c r="AGQ405" s="34"/>
      <c r="AGR405" s="34"/>
      <c r="AGS405" s="34"/>
      <c r="AGT405" s="34"/>
      <c r="AGU405" s="34"/>
      <c r="AGV405" s="34"/>
      <c r="AGW405" s="34"/>
      <c r="AGX405" s="34"/>
      <c r="AGY405" s="34"/>
      <c r="AGZ405" s="34"/>
      <c r="AHA405" s="34"/>
      <c r="AHB405" s="34"/>
      <c r="AHC405" s="34"/>
      <c r="AHD405" s="34"/>
      <c r="AHE405" s="34"/>
      <c r="AHF405" s="34"/>
      <c r="AHG405" s="34"/>
      <c r="AHH405" s="34"/>
      <c r="AHI405" s="34"/>
      <c r="AHJ405" s="34"/>
      <c r="AHK405" s="34"/>
      <c r="AHL405" s="34"/>
      <c r="AHM405" s="34"/>
      <c r="AHN405" s="34"/>
      <c r="AHO405" s="34"/>
      <c r="AHP405" s="34"/>
      <c r="AHQ405" s="34"/>
      <c r="AHR405" s="34"/>
      <c r="AHS405" s="34"/>
      <c r="AHT405" s="34"/>
      <c r="AHU405" s="34"/>
      <c r="AHV405" s="34"/>
      <c r="AHW405" s="34"/>
      <c r="AHX405" s="34"/>
      <c r="AHY405" s="34"/>
      <c r="AHZ405" s="34"/>
      <c r="AIA405" s="34"/>
      <c r="AIB405" s="34"/>
      <c r="AIC405" s="34"/>
      <c r="AID405" s="34"/>
      <c r="AIE405" s="34"/>
      <c r="AIF405" s="34"/>
      <c r="AIG405" s="34"/>
      <c r="AIH405" s="34"/>
      <c r="AII405" s="34"/>
      <c r="AIJ405" s="34"/>
      <c r="AIK405" s="34"/>
      <c r="AIL405" s="34"/>
      <c r="AIM405" s="34"/>
      <c r="AIN405" s="34"/>
      <c r="AIO405" s="34"/>
      <c r="AIP405" s="34"/>
      <c r="AIQ405" s="34"/>
      <c r="AIR405" s="34"/>
    </row>
    <row r="406" spans="1:928" s="33" customFormat="1" ht="15.75" customHeight="1" outlineLevel="1">
      <c r="A406" s="38" t="s">
        <v>533</v>
      </c>
      <c r="B406" s="38" t="s">
        <v>533</v>
      </c>
      <c r="C406" s="13" t="s">
        <v>541</v>
      </c>
      <c r="D406" s="14" t="s">
        <v>369</v>
      </c>
      <c r="E406" s="15">
        <v>30</v>
      </c>
      <c r="F406" s="16">
        <v>153</v>
      </c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  <c r="DM406" s="34"/>
      <c r="DN406" s="34"/>
      <c r="DO406" s="34"/>
      <c r="DP406" s="34"/>
      <c r="DQ406" s="34"/>
      <c r="DR406" s="34"/>
      <c r="DS406" s="34"/>
      <c r="DT406" s="34"/>
      <c r="DU406" s="34"/>
      <c r="DV406" s="34"/>
      <c r="DW406" s="34"/>
      <c r="DX406" s="34"/>
      <c r="DY406" s="34"/>
      <c r="DZ406" s="34"/>
      <c r="EA406" s="34"/>
      <c r="EB406" s="34"/>
      <c r="EC406" s="34"/>
      <c r="ED406" s="34"/>
      <c r="EE406" s="34"/>
      <c r="EF406" s="34"/>
      <c r="EG406" s="34"/>
      <c r="EH406" s="34"/>
      <c r="EI406" s="34"/>
      <c r="EJ406" s="34"/>
      <c r="EK406" s="34"/>
      <c r="EL406" s="34"/>
      <c r="EM406" s="34"/>
      <c r="EN406" s="34"/>
      <c r="EO406" s="34"/>
      <c r="EP406" s="34"/>
      <c r="EQ406" s="34"/>
      <c r="ER406" s="34"/>
      <c r="ES406" s="34"/>
      <c r="ET406" s="34"/>
      <c r="EU406" s="34"/>
      <c r="EV406" s="34"/>
      <c r="EW406" s="34"/>
      <c r="EX406" s="34"/>
      <c r="EY406" s="34"/>
      <c r="EZ406" s="34"/>
      <c r="FA406" s="34"/>
      <c r="FB406" s="34"/>
      <c r="FC406" s="34"/>
      <c r="FD406" s="34"/>
      <c r="FE406" s="34"/>
      <c r="FF406" s="34"/>
      <c r="FG406" s="34"/>
      <c r="FH406" s="34"/>
      <c r="FI406" s="34"/>
      <c r="FJ406" s="34"/>
      <c r="FK406" s="34"/>
      <c r="FL406" s="34"/>
      <c r="FM406" s="34"/>
      <c r="FN406" s="34"/>
      <c r="FO406" s="34"/>
      <c r="FP406" s="34"/>
      <c r="FQ406" s="34"/>
      <c r="FR406" s="34"/>
      <c r="FS406" s="34"/>
      <c r="FT406" s="34"/>
      <c r="FU406" s="34"/>
      <c r="FV406" s="34"/>
      <c r="FW406" s="34"/>
      <c r="FX406" s="34"/>
      <c r="FY406" s="34"/>
      <c r="FZ406" s="34"/>
      <c r="GA406" s="34"/>
      <c r="GB406" s="34"/>
      <c r="GC406" s="34"/>
      <c r="GD406" s="34"/>
      <c r="GE406" s="34"/>
      <c r="GF406" s="34"/>
      <c r="GG406" s="34"/>
      <c r="GH406" s="34"/>
      <c r="GI406" s="34"/>
      <c r="GJ406" s="34"/>
      <c r="GK406" s="34"/>
      <c r="GL406" s="34"/>
      <c r="GM406" s="34"/>
      <c r="GN406" s="34"/>
      <c r="GO406" s="34"/>
      <c r="GP406" s="34"/>
      <c r="GQ406" s="34"/>
      <c r="GR406" s="34"/>
      <c r="GS406" s="34"/>
      <c r="GT406" s="34"/>
      <c r="GU406" s="34"/>
      <c r="GV406" s="34"/>
      <c r="GW406" s="34"/>
      <c r="GX406" s="34"/>
      <c r="GY406" s="34"/>
      <c r="GZ406" s="34"/>
      <c r="HA406" s="34"/>
      <c r="HB406" s="34"/>
      <c r="HC406" s="34"/>
      <c r="HD406" s="34"/>
      <c r="HE406" s="34"/>
      <c r="HF406" s="34"/>
      <c r="HG406" s="34"/>
      <c r="HH406" s="34"/>
      <c r="HI406" s="34"/>
      <c r="HJ406" s="34"/>
      <c r="HK406" s="34"/>
      <c r="HL406" s="34"/>
      <c r="HM406" s="34"/>
      <c r="HN406" s="34"/>
      <c r="HO406" s="34"/>
      <c r="HP406" s="34"/>
      <c r="HQ406" s="34"/>
      <c r="HR406" s="34"/>
      <c r="HS406" s="34"/>
      <c r="HT406" s="34"/>
      <c r="HU406" s="34"/>
      <c r="HV406" s="34"/>
      <c r="HW406" s="34"/>
      <c r="HX406" s="34"/>
      <c r="HY406" s="34"/>
      <c r="HZ406" s="34"/>
      <c r="IA406" s="34"/>
      <c r="IB406" s="34"/>
      <c r="IC406" s="34"/>
      <c r="ID406" s="34"/>
      <c r="IE406" s="34"/>
      <c r="IF406" s="34"/>
      <c r="IG406" s="34"/>
      <c r="IH406" s="34"/>
      <c r="II406" s="34"/>
      <c r="IJ406" s="34"/>
      <c r="IK406" s="34"/>
      <c r="IL406" s="34"/>
      <c r="IM406" s="34"/>
      <c r="IN406" s="34"/>
      <c r="IO406" s="34"/>
      <c r="IP406" s="34"/>
      <c r="IQ406" s="34"/>
      <c r="IR406" s="34"/>
      <c r="IS406" s="34"/>
      <c r="IT406" s="34"/>
      <c r="IU406" s="34"/>
      <c r="IV406" s="34"/>
      <c r="IW406" s="34"/>
      <c r="IX406" s="34"/>
      <c r="IY406" s="34"/>
      <c r="IZ406" s="34"/>
      <c r="JA406" s="34"/>
      <c r="JB406" s="34"/>
      <c r="JC406" s="34"/>
      <c r="JD406" s="34"/>
      <c r="JE406" s="34"/>
      <c r="JF406" s="34"/>
      <c r="JG406" s="34"/>
      <c r="JH406" s="34"/>
      <c r="JI406" s="34"/>
      <c r="JJ406" s="34"/>
      <c r="JK406" s="34"/>
      <c r="JL406" s="34"/>
      <c r="JM406" s="34"/>
      <c r="JN406" s="34"/>
      <c r="JO406" s="34"/>
      <c r="JP406" s="34"/>
      <c r="JQ406" s="34"/>
      <c r="JR406" s="34"/>
      <c r="JS406" s="34"/>
      <c r="JT406" s="34"/>
      <c r="JU406" s="34"/>
      <c r="JV406" s="34"/>
      <c r="JW406" s="34"/>
      <c r="JX406" s="34"/>
      <c r="JY406" s="34"/>
      <c r="JZ406" s="34"/>
      <c r="KA406" s="34"/>
      <c r="KB406" s="34"/>
      <c r="KC406" s="34"/>
      <c r="KD406" s="34"/>
      <c r="KE406" s="34"/>
      <c r="KF406" s="34"/>
      <c r="KG406" s="34"/>
      <c r="KH406" s="34"/>
      <c r="KI406" s="34"/>
      <c r="KJ406" s="34"/>
      <c r="KK406" s="34"/>
      <c r="KL406" s="34"/>
      <c r="KM406" s="34"/>
      <c r="KN406" s="34"/>
      <c r="KO406" s="34"/>
      <c r="KP406" s="34"/>
      <c r="KQ406" s="34"/>
      <c r="KR406" s="34"/>
      <c r="KS406" s="34"/>
      <c r="KT406" s="34"/>
      <c r="KU406" s="34"/>
      <c r="KV406" s="34"/>
      <c r="KW406" s="34"/>
      <c r="KX406" s="34"/>
      <c r="KY406" s="34"/>
      <c r="KZ406" s="34"/>
      <c r="LA406" s="34"/>
      <c r="LB406" s="34"/>
      <c r="LC406" s="34"/>
      <c r="LD406" s="34"/>
      <c r="LE406" s="34"/>
      <c r="LF406" s="34"/>
      <c r="LG406" s="34"/>
      <c r="LH406" s="34"/>
      <c r="LI406" s="34"/>
      <c r="LJ406" s="34"/>
      <c r="LK406" s="34"/>
      <c r="LL406" s="34"/>
      <c r="LM406" s="34"/>
      <c r="LN406" s="34"/>
      <c r="LO406" s="34"/>
      <c r="LP406" s="34"/>
      <c r="LQ406" s="34"/>
      <c r="LR406" s="34"/>
      <c r="LS406" s="34"/>
      <c r="LT406" s="34"/>
      <c r="LU406" s="34"/>
      <c r="LV406" s="34"/>
      <c r="LW406" s="34"/>
      <c r="LX406" s="34"/>
      <c r="LY406" s="34"/>
      <c r="LZ406" s="34"/>
      <c r="MA406" s="34"/>
      <c r="MB406" s="34"/>
      <c r="MC406" s="34"/>
      <c r="MD406" s="34"/>
      <c r="ME406" s="34"/>
      <c r="MF406" s="34"/>
      <c r="MG406" s="34"/>
      <c r="MH406" s="34"/>
      <c r="MI406" s="34"/>
      <c r="MJ406" s="34"/>
      <c r="MK406" s="34"/>
      <c r="ML406" s="34"/>
      <c r="MM406" s="34"/>
      <c r="MN406" s="34"/>
      <c r="MO406" s="34"/>
      <c r="MP406" s="34"/>
      <c r="MQ406" s="34"/>
      <c r="MR406" s="34"/>
      <c r="MS406" s="34"/>
      <c r="MT406" s="34"/>
      <c r="MU406" s="34"/>
      <c r="MV406" s="34"/>
      <c r="MW406" s="34"/>
      <c r="MX406" s="34"/>
      <c r="MY406" s="34"/>
      <c r="MZ406" s="34"/>
      <c r="NA406" s="34"/>
      <c r="NB406" s="34"/>
      <c r="NC406" s="34"/>
      <c r="ND406" s="34"/>
      <c r="NE406" s="34"/>
      <c r="NF406" s="34"/>
      <c r="NG406" s="34"/>
      <c r="NH406" s="34"/>
      <c r="NI406" s="34"/>
      <c r="NJ406" s="34"/>
      <c r="NK406" s="34"/>
      <c r="NL406" s="34"/>
      <c r="NM406" s="34"/>
      <c r="NN406" s="34"/>
      <c r="NO406" s="34"/>
      <c r="NP406" s="34"/>
      <c r="NQ406" s="34"/>
      <c r="NR406" s="34"/>
      <c r="NS406" s="34"/>
      <c r="NT406" s="34"/>
      <c r="NU406" s="34"/>
      <c r="NV406" s="34"/>
      <c r="NW406" s="34"/>
      <c r="NX406" s="34"/>
      <c r="NY406" s="34"/>
      <c r="NZ406" s="34"/>
      <c r="OA406" s="34"/>
      <c r="OB406" s="34"/>
      <c r="OC406" s="34"/>
      <c r="OD406" s="34"/>
      <c r="OE406" s="34"/>
      <c r="OF406" s="34"/>
      <c r="OG406" s="34"/>
      <c r="OH406" s="34"/>
      <c r="OI406" s="34"/>
      <c r="OJ406" s="34"/>
      <c r="OK406" s="34"/>
      <c r="OL406" s="34"/>
      <c r="OM406" s="34"/>
      <c r="ON406" s="34"/>
      <c r="OO406" s="34"/>
      <c r="OP406" s="34"/>
      <c r="OQ406" s="34"/>
      <c r="OR406" s="34"/>
      <c r="OS406" s="34"/>
      <c r="OT406" s="34"/>
      <c r="OU406" s="34"/>
      <c r="OV406" s="34"/>
      <c r="OW406" s="34"/>
      <c r="OX406" s="34"/>
      <c r="OY406" s="34"/>
      <c r="OZ406" s="34"/>
      <c r="PA406" s="34"/>
      <c r="PB406" s="34"/>
      <c r="PC406" s="34"/>
      <c r="PD406" s="34"/>
      <c r="PE406" s="34"/>
      <c r="PF406" s="34"/>
      <c r="PG406" s="34"/>
      <c r="PH406" s="34"/>
      <c r="PI406" s="34"/>
      <c r="PJ406" s="34"/>
      <c r="PK406" s="34"/>
      <c r="PL406" s="34"/>
      <c r="PM406" s="34"/>
      <c r="PN406" s="34"/>
      <c r="PO406" s="34"/>
      <c r="PP406" s="34"/>
      <c r="PQ406" s="34"/>
      <c r="PR406" s="34"/>
      <c r="PS406" s="34"/>
      <c r="PT406" s="34"/>
      <c r="PU406" s="34"/>
      <c r="PV406" s="34"/>
      <c r="PW406" s="34"/>
      <c r="PX406" s="34"/>
      <c r="PY406" s="34"/>
      <c r="PZ406" s="34"/>
      <c r="QA406" s="34"/>
      <c r="QB406" s="34"/>
      <c r="QC406" s="34"/>
      <c r="QD406" s="34"/>
      <c r="QE406" s="34"/>
      <c r="QF406" s="34"/>
      <c r="QG406" s="34"/>
      <c r="QH406" s="34"/>
      <c r="QI406" s="34"/>
      <c r="QJ406" s="34"/>
      <c r="QK406" s="34"/>
      <c r="QL406" s="34"/>
      <c r="QM406" s="34"/>
      <c r="QN406" s="34"/>
      <c r="QO406" s="34"/>
      <c r="QP406" s="34"/>
      <c r="QQ406" s="34"/>
      <c r="QR406" s="34"/>
      <c r="QS406" s="34"/>
      <c r="QT406" s="34"/>
      <c r="QU406" s="34"/>
      <c r="QV406" s="34"/>
      <c r="QW406" s="34"/>
      <c r="QX406" s="34"/>
      <c r="QY406" s="34"/>
      <c r="QZ406" s="34"/>
      <c r="RA406" s="34"/>
      <c r="RB406" s="34"/>
      <c r="RC406" s="34"/>
      <c r="RD406" s="34"/>
      <c r="RE406" s="34"/>
      <c r="RF406" s="34"/>
      <c r="RG406" s="34"/>
      <c r="RH406" s="34"/>
      <c r="RI406" s="34"/>
      <c r="RJ406" s="34"/>
      <c r="RK406" s="34"/>
      <c r="RL406" s="34"/>
      <c r="RM406" s="34"/>
      <c r="RN406" s="34"/>
      <c r="RO406" s="34"/>
      <c r="RP406" s="34"/>
      <c r="RQ406" s="34"/>
      <c r="RR406" s="34"/>
      <c r="RS406" s="34"/>
      <c r="RT406" s="34"/>
      <c r="RU406" s="34"/>
      <c r="RV406" s="34"/>
      <c r="RW406" s="34"/>
      <c r="RX406" s="34"/>
      <c r="RY406" s="34"/>
      <c r="RZ406" s="34"/>
      <c r="SA406" s="34"/>
      <c r="SB406" s="34"/>
      <c r="SC406" s="34"/>
      <c r="SD406" s="34"/>
      <c r="SE406" s="34"/>
      <c r="SF406" s="34"/>
      <c r="SG406" s="34"/>
      <c r="SH406" s="34"/>
      <c r="SI406" s="34"/>
      <c r="SJ406" s="34"/>
      <c r="SK406" s="34"/>
      <c r="SL406" s="34"/>
      <c r="SM406" s="34"/>
      <c r="SN406" s="34"/>
      <c r="SO406" s="34"/>
      <c r="SP406" s="34"/>
      <c r="SQ406" s="34"/>
      <c r="SR406" s="34"/>
      <c r="SS406" s="34"/>
      <c r="ST406" s="34"/>
      <c r="SU406" s="34"/>
      <c r="SV406" s="34"/>
      <c r="SW406" s="34"/>
      <c r="SX406" s="34"/>
      <c r="SY406" s="34"/>
      <c r="SZ406" s="34"/>
      <c r="TA406" s="34"/>
      <c r="TB406" s="34"/>
      <c r="TC406" s="34"/>
      <c r="TD406" s="34"/>
      <c r="TE406" s="34"/>
      <c r="TF406" s="34"/>
      <c r="TG406" s="34"/>
      <c r="TH406" s="34"/>
      <c r="TI406" s="34"/>
      <c r="TJ406" s="34"/>
      <c r="TK406" s="34"/>
      <c r="TL406" s="34"/>
      <c r="TM406" s="34"/>
      <c r="TN406" s="34"/>
      <c r="TO406" s="34"/>
      <c r="TP406" s="34"/>
      <c r="TQ406" s="34"/>
      <c r="TR406" s="34"/>
      <c r="TS406" s="34"/>
      <c r="TT406" s="34"/>
      <c r="TU406" s="34"/>
      <c r="TV406" s="34"/>
      <c r="TW406" s="34"/>
      <c r="TX406" s="34"/>
      <c r="TY406" s="34"/>
      <c r="TZ406" s="34"/>
      <c r="UA406" s="34"/>
      <c r="UB406" s="34"/>
      <c r="UC406" s="34"/>
      <c r="UD406" s="34"/>
      <c r="UE406" s="34"/>
      <c r="UF406" s="34"/>
      <c r="UG406" s="34"/>
      <c r="UH406" s="34"/>
      <c r="UI406" s="34"/>
      <c r="UJ406" s="34"/>
      <c r="UK406" s="34"/>
      <c r="UL406" s="34"/>
      <c r="UM406" s="34"/>
      <c r="UN406" s="34"/>
      <c r="UO406" s="34"/>
      <c r="UP406" s="34"/>
      <c r="UQ406" s="34"/>
      <c r="UR406" s="34"/>
      <c r="US406" s="34"/>
      <c r="UT406" s="34"/>
      <c r="UU406" s="34"/>
      <c r="UV406" s="34"/>
      <c r="UW406" s="34"/>
      <c r="UX406" s="34"/>
      <c r="UY406" s="34"/>
      <c r="UZ406" s="34"/>
      <c r="VA406" s="34"/>
      <c r="VB406" s="34"/>
      <c r="VC406" s="34"/>
      <c r="VD406" s="34"/>
      <c r="VE406" s="34"/>
      <c r="VF406" s="34"/>
      <c r="VG406" s="34"/>
      <c r="VH406" s="34"/>
      <c r="VI406" s="34"/>
      <c r="VJ406" s="34"/>
      <c r="VK406" s="34"/>
      <c r="VL406" s="34"/>
      <c r="VM406" s="34"/>
      <c r="VN406" s="34"/>
      <c r="VO406" s="34"/>
      <c r="VP406" s="34"/>
      <c r="VQ406" s="34"/>
      <c r="VR406" s="34"/>
      <c r="VS406" s="34"/>
      <c r="VT406" s="34"/>
      <c r="VU406" s="34"/>
      <c r="VV406" s="34"/>
      <c r="VW406" s="34"/>
      <c r="VX406" s="34"/>
      <c r="VY406" s="34"/>
      <c r="VZ406" s="34"/>
      <c r="WA406" s="34"/>
      <c r="WB406" s="34"/>
      <c r="WC406" s="34"/>
      <c r="WD406" s="34"/>
      <c r="WE406" s="34"/>
      <c r="WF406" s="34"/>
      <c r="WG406" s="34"/>
      <c r="WH406" s="34"/>
      <c r="WI406" s="34"/>
      <c r="WJ406" s="34"/>
      <c r="WK406" s="34"/>
      <c r="WL406" s="34"/>
      <c r="WM406" s="34"/>
      <c r="WN406" s="34"/>
      <c r="WO406" s="34"/>
      <c r="WP406" s="34"/>
      <c r="WQ406" s="34"/>
      <c r="WR406" s="34"/>
      <c r="WS406" s="34"/>
      <c r="WT406" s="34"/>
      <c r="WU406" s="34"/>
      <c r="WV406" s="34"/>
      <c r="WW406" s="34"/>
      <c r="WX406" s="34"/>
      <c r="WY406" s="34"/>
      <c r="WZ406" s="34"/>
      <c r="XA406" s="34"/>
      <c r="XB406" s="34"/>
      <c r="XC406" s="34"/>
      <c r="XD406" s="34"/>
      <c r="XE406" s="34"/>
      <c r="XF406" s="34"/>
      <c r="XG406" s="34"/>
      <c r="XH406" s="34"/>
      <c r="XI406" s="34"/>
      <c r="XJ406" s="34"/>
      <c r="XK406" s="34"/>
      <c r="XL406" s="34"/>
      <c r="XM406" s="34"/>
      <c r="XN406" s="34"/>
      <c r="XO406" s="34"/>
      <c r="XP406" s="34"/>
      <c r="XQ406" s="34"/>
      <c r="XR406" s="34"/>
      <c r="XS406" s="34"/>
      <c r="XT406" s="34"/>
      <c r="XU406" s="34"/>
      <c r="XV406" s="34"/>
      <c r="XW406" s="34"/>
      <c r="XX406" s="34"/>
      <c r="XY406" s="34"/>
      <c r="XZ406" s="34"/>
      <c r="YA406" s="34"/>
      <c r="YB406" s="34"/>
      <c r="YC406" s="34"/>
      <c r="YD406" s="34"/>
      <c r="YE406" s="34"/>
      <c r="YF406" s="34"/>
      <c r="YG406" s="34"/>
      <c r="YH406" s="34"/>
      <c r="YI406" s="34"/>
      <c r="YJ406" s="34"/>
      <c r="YK406" s="34"/>
      <c r="YL406" s="34"/>
      <c r="YM406" s="34"/>
      <c r="YN406" s="34"/>
      <c r="YO406" s="34"/>
      <c r="YP406" s="34"/>
      <c r="YQ406" s="34"/>
      <c r="YR406" s="34"/>
      <c r="YS406" s="34"/>
      <c r="YT406" s="34"/>
      <c r="YU406" s="34"/>
      <c r="YV406" s="34"/>
      <c r="YW406" s="34"/>
      <c r="YX406" s="34"/>
      <c r="YY406" s="34"/>
      <c r="YZ406" s="34"/>
      <c r="ZA406" s="34"/>
      <c r="ZB406" s="34"/>
      <c r="ZC406" s="34"/>
      <c r="ZD406" s="34"/>
      <c r="ZE406" s="34"/>
      <c r="ZF406" s="34"/>
      <c r="ZG406" s="34"/>
      <c r="ZH406" s="34"/>
      <c r="ZI406" s="34"/>
      <c r="ZJ406" s="34"/>
      <c r="ZK406" s="34"/>
      <c r="ZL406" s="34"/>
      <c r="ZM406" s="34"/>
      <c r="ZN406" s="34"/>
      <c r="ZO406" s="34"/>
      <c r="ZP406" s="34"/>
      <c r="ZQ406" s="34"/>
      <c r="ZR406" s="34"/>
      <c r="ZS406" s="34"/>
      <c r="ZT406" s="34"/>
      <c r="ZU406" s="34"/>
      <c r="ZV406" s="34"/>
      <c r="ZW406" s="34"/>
      <c r="ZX406" s="34"/>
      <c r="ZY406" s="34"/>
      <c r="ZZ406" s="34"/>
      <c r="AAA406" s="34"/>
      <c r="AAB406" s="34"/>
      <c r="AAC406" s="34"/>
      <c r="AAD406" s="34"/>
      <c r="AAE406" s="34"/>
      <c r="AAF406" s="34"/>
      <c r="AAG406" s="34"/>
      <c r="AAH406" s="34"/>
      <c r="AAI406" s="34"/>
      <c r="AAJ406" s="34"/>
      <c r="AAK406" s="34"/>
      <c r="AAL406" s="34"/>
      <c r="AAM406" s="34"/>
      <c r="AAN406" s="34"/>
      <c r="AAO406" s="34"/>
      <c r="AAP406" s="34"/>
      <c r="AAQ406" s="34"/>
      <c r="AAR406" s="34"/>
      <c r="AAS406" s="34"/>
      <c r="AAT406" s="34"/>
      <c r="AAU406" s="34"/>
      <c r="AAV406" s="34"/>
      <c r="AAW406" s="34"/>
      <c r="AAX406" s="34"/>
      <c r="AAY406" s="34"/>
      <c r="AAZ406" s="34"/>
      <c r="ABA406" s="34"/>
      <c r="ABB406" s="34"/>
      <c r="ABC406" s="34"/>
      <c r="ABD406" s="34"/>
      <c r="ABE406" s="34"/>
      <c r="ABF406" s="34"/>
      <c r="ABG406" s="34"/>
      <c r="ABH406" s="34"/>
      <c r="ABI406" s="34"/>
      <c r="ABJ406" s="34"/>
      <c r="ABK406" s="34"/>
      <c r="ABL406" s="34"/>
      <c r="ABM406" s="34"/>
      <c r="ABN406" s="34"/>
      <c r="ABO406" s="34"/>
      <c r="ABP406" s="34"/>
      <c r="ABQ406" s="34"/>
      <c r="ABR406" s="34"/>
      <c r="ABS406" s="34"/>
      <c r="ABT406" s="34"/>
      <c r="ABU406" s="34"/>
      <c r="ABV406" s="34"/>
      <c r="ABW406" s="34"/>
      <c r="ABX406" s="34"/>
      <c r="ABY406" s="34"/>
      <c r="ABZ406" s="34"/>
      <c r="ACA406" s="34"/>
      <c r="ACB406" s="34"/>
      <c r="ACC406" s="34"/>
      <c r="ACD406" s="34"/>
      <c r="ACE406" s="34"/>
      <c r="ACF406" s="34"/>
      <c r="ACG406" s="34"/>
      <c r="ACH406" s="34"/>
      <c r="ACI406" s="34"/>
      <c r="ACJ406" s="34"/>
      <c r="ACK406" s="34"/>
      <c r="ACL406" s="34"/>
      <c r="ACM406" s="34"/>
      <c r="ACN406" s="34"/>
      <c r="ACO406" s="34"/>
      <c r="ACP406" s="34"/>
      <c r="ACQ406" s="34"/>
      <c r="ACR406" s="34"/>
      <c r="ACS406" s="34"/>
      <c r="ACT406" s="34"/>
      <c r="ACU406" s="34"/>
      <c r="ACV406" s="34"/>
      <c r="ACW406" s="34"/>
      <c r="ACX406" s="34"/>
      <c r="ACY406" s="34"/>
      <c r="ACZ406" s="34"/>
      <c r="ADA406" s="34"/>
      <c r="ADB406" s="34"/>
      <c r="ADC406" s="34"/>
      <c r="ADD406" s="34"/>
      <c r="ADE406" s="34"/>
      <c r="ADF406" s="34"/>
      <c r="ADG406" s="34"/>
      <c r="ADH406" s="34"/>
      <c r="ADI406" s="34"/>
      <c r="ADJ406" s="34"/>
      <c r="ADK406" s="34"/>
      <c r="ADL406" s="34"/>
      <c r="ADM406" s="34"/>
      <c r="ADN406" s="34"/>
      <c r="ADO406" s="34"/>
      <c r="ADP406" s="34"/>
      <c r="ADQ406" s="34"/>
      <c r="ADR406" s="34"/>
      <c r="ADS406" s="34"/>
      <c r="ADT406" s="34"/>
      <c r="ADU406" s="34"/>
      <c r="ADV406" s="34"/>
      <c r="ADW406" s="34"/>
      <c r="ADX406" s="34"/>
      <c r="ADY406" s="34"/>
      <c r="ADZ406" s="34"/>
      <c r="AEA406" s="34"/>
      <c r="AEB406" s="34"/>
      <c r="AEC406" s="34"/>
      <c r="AED406" s="34"/>
      <c r="AEE406" s="34"/>
      <c r="AEF406" s="34"/>
      <c r="AEG406" s="34"/>
      <c r="AEH406" s="34"/>
      <c r="AEI406" s="34"/>
      <c r="AEJ406" s="34"/>
      <c r="AEK406" s="34"/>
      <c r="AEL406" s="34"/>
      <c r="AEM406" s="34"/>
      <c r="AEN406" s="34"/>
      <c r="AEO406" s="34"/>
      <c r="AEP406" s="34"/>
      <c r="AEQ406" s="34"/>
      <c r="AER406" s="34"/>
      <c r="AES406" s="34"/>
      <c r="AET406" s="34"/>
      <c r="AEU406" s="34"/>
      <c r="AEV406" s="34"/>
      <c r="AEW406" s="34"/>
      <c r="AEX406" s="34"/>
      <c r="AEY406" s="34"/>
      <c r="AEZ406" s="34"/>
      <c r="AFA406" s="34"/>
      <c r="AFB406" s="34"/>
      <c r="AFC406" s="34"/>
      <c r="AFD406" s="34"/>
      <c r="AFE406" s="34"/>
      <c r="AFF406" s="34"/>
      <c r="AFG406" s="34"/>
      <c r="AFH406" s="34"/>
      <c r="AFI406" s="34"/>
      <c r="AFJ406" s="34"/>
      <c r="AFK406" s="34"/>
      <c r="AFL406" s="34"/>
      <c r="AFM406" s="34"/>
      <c r="AFN406" s="34"/>
      <c r="AFO406" s="34"/>
      <c r="AFP406" s="34"/>
      <c r="AFQ406" s="34"/>
      <c r="AFR406" s="34"/>
      <c r="AFS406" s="34"/>
      <c r="AFT406" s="34"/>
      <c r="AFU406" s="34"/>
      <c r="AFV406" s="34"/>
      <c r="AFW406" s="34"/>
      <c r="AFX406" s="34"/>
      <c r="AFY406" s="34"/>
      <c r="AFZ406" s="34"/>
      <c r="AGA406" s="34"/>
      <c r="AGB406" s="34"/>
      <c r="AGC406" s="34"/>
      <c r="AGD406" s="34"/>
      <c r="AGE406" s="34"/>
      <c r="AGF406" s="34"/>
      <c r="AGG406" s="34"/>
      <c r="AGH406" s="34"/>
      <c r="AGI406" s="34"/>
      <c r="AGJ406" s="34"/>
      <c r="AGK406" s="34"/>
      <c r="AGL406" s="34"/>
      <c r="AGM406" s="34"/>
      <c r="AGN406" s="34"/>
      <c r="AGO406" s="34"/>
      <c r="AGP406" s="34"/>
      <c r="AGQ406" s="34"/>
      <c r="AGR406" s="34"/>
      <c r="AGS406" s="34"/>
      <c r="AGT406" s="34"/>
      <c r="AGU406" s="34"/>
      <c r="AGV406" s="34"/>
      <c r="AGW406" s="34"/>
      <c r="AGX406" s="34"/>
      <c r="AGY406" s="34"/>
      <c r="AGZ406" s="34"/>
      <c r="AHA406" s="34"/>
      <c r="AHB406" s="34"/>
      <c r="AHC406" s="34"/>
      <c r="AHD406" s="34"/>
      <c r="AHE406" s="34"/>
      <c r="AHF406" s="34"/>
      <c r="AHG406" s="34"/>
      <c r="AHH406" s="34"/>
      <c r="AHI406" s="34"/>
      <c r="AHJ406" s="34"/>
      <c r="AHK406" s="34"/>
      <c r="AHL406" s="34"/>
      <c r="AHM406" s="34"/>
      <c r="AHN406" s="34"/>
      <c r="AHO406" s="34"/>
      <c r="AHP406" s="34"/>
      <c r="AHQ406" s="34"/>
      <c r="AHR406" s="34"/>
      <c r="AHS406" s="34"/>
      <c r="AHT406" s="34"/>
      <c r="AHU406" s="34"/>
      <c r="AHV406" s="34"/>
      <c r="AHW406" s="34"/>
      <c r="AHX406" s="34"/>
      <c r="AHY406" s="34"/>
      <c r="AHZ406" s="34"/>
      <c r="AIA406" s="34"/>
      <c r="AIB406" s="34"/>
      <c r="AIC406" s="34"/>
      <c r="AID406" s="34"/>
      <c r="AIE406" s="34"/>
      <c r="AIF406" s="34"/>
      <c r="AIG406" s="34"/>
      <c r="AIH406" s="34"/>
      <c r="AII406" s="34"/>
      <c r="AIJ406" s="34"/>
      <c r="AIK406" s="34"/>
      <c r="AIL406" s="34"/>
      <c r="AIM406" s="34"/>
      <c r="AIN406" s="34"/>
      <c r="AIO406" s="34"/>
      <c r="AIP406" s="34"/>
      <c r="AIQ406" s="34"/>
      <c r="AIR406" s="34"/>
    </row>
    <row r="407" spans="1:928" s="33" customFormat="1" ht="15.75" customHeight="1" outlineLevel="1">
      <c r="A407" s="38" t="s">
        <v>533</v>
      </c>
      <c r="B407" s="38" t="s">
        <v>533</v>
      </c>
      <c r="C407" s="13" t="s">
        <v>542</v>
      </c>
      <c r="D407" s="14" t="s">
        <v>369</v>
      </c>
      <c r="E407" s="15">
        <v>120</v>
      </c>
      <c r="F407" s="16">
        <v>154</v>
      </c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  <c r="EO407" s="34"/>
      <c r="EP407" s="34"/>
      <c r="EQ407" s="34"/>
      <c r="ER407" s="34"/>
      <c r="ES407" s="34"/>
      <c r="ET407" s="34"/>
      <c r="EU407" s="34"/>
      <c r="EV407" s="34"/>
      <c r="EW407" s="34"/>
      <c r="EX407" s="34"/>
      <c r="EY407" s="34"/>
      <c r="EZ407" s="34"/>
      <c r="FA407" s="34"/>
      <c r="FB407" s="34"/>
      <c r="FC407" s="34"/>
      <c r="FD407" s="34"/>
      <c r="FE407" s="34"/>
      <c r="FF407" s="34"/>
      <c r="FG407" s="34"/>
      <c r="FH407" s="34"/>
      <c r="FI407" s="34"/>
      <c r="FJ407" s="34"/>
      <c r="FK407" s="34"/>
      <c r="FL407" s="34"/>
      <c r="FM407" s="34"/>
      <c r="FN407" s="34"/>
      <c r="FO407" s="34"/>
      <c r="FP407" s="34"/>
      <c r="FQ407" s="34"/>
      <c r="FR407" s="34"/>
      <c r="FS407" s="34"/>
      <c r="FT407" s="34"/>
      <c r="FU407" s="34"/>
      <c r="FV407" s="34"/>
      <c r="FW407" s="34"/>
      <c r="FX407" s="34"/>
      <c r="FY407" s="34"/>
      <c r="FZ407" s="34"/>
      <c r="GA407" s="34"/>
      <c r="GB407" s="34"/>
      <c r="GC407" s="34"/>
      <c r="GD407" s="34"/>
      <c r="GE407" s="34"/>
      <c r="GF407" s="34"/>
      <c r="GG407" s="34"/>
      <c r="GH407" s="34"/>
      <c r="GI407" s="34"/>
      <c r="GJ407" s="34"/>
      <c r="GK407" s="34"/>
      <c r="GL407" s="34"/>
      <c r="GM407" s="34"/>
      <c r="GN407" s="34"/>
      <c r="GO407" s="34"/>
      <c r="GP407" s="34"/>
      <c r="GQ407" s="34"/>
      <c r="GR407" s="34"/>
      <c r="GS407" s="34"/>
      <c r="GT407" s="34"/>
      <c r="GU407" s="34"/>
      <c r="GV407" s="34"/>
      <c r="GW407" s="34"/>
      <c r="GX407" s="34"/>
      <c r="GY407" s="34"/>
      <c r="GZ407" s="34"/>
      <c r="HA407" s="34"/>
      <c r="HB407" s="34"/>
      <c r="HC407" s="34"/>
      <c r="HD407" s="34"/>
      <c r="HE407" s="34"/>
      <c r="HF407" s="34"/>
      <c r="HG407" s="34"/>
      <c r="HH407" s="34"/>
      <c r="HI407" s="34"/>
      <c r="HJ407" s="34"/>
      <c r="HK407" s="34"/>
      <c r="HL407" s="34"/>
      <c r="HM407" s="34"/>
      <c r="HN407" s="34"/>
      <c r="HO407" s="34"/>
      <c r="HP407" s="34"/>
      <c r="HQ407" s="34"/>
      <c r="HR407" s="34"/>
      <c r="HS407" s="34"/>
      <c r="HT407" s="34"/>
      <c r="HU407" s="34"/>
      <c r="HV407" s="34"/>
      <c r="HW407" s="34"/>
      <c r="HX407" s="34"/>
      <c r="HY407" s="34"/>
      <c r="HZ407" s="34"/>
      <c r="IA407" s="34"/>
      <c r="IB407" s="34"/>
      <c r="IC407" s="34"/>
      <c r="ID407" s="34"/>
      <c r="IE407" s="34"/>
      <c r="IF407" s="34"/>
      <c r="IG407" s="34"/>
      <c r="IH407" s="34"/>
      <c r="II407" s="34"/>
      <c r="IJ407" s="34"/>
      <c r="IK407" s="34"/>
      <c r="IL407" s="34"/>
      <c r="IM407" s="34"/>
      <c r="IN407" s="34"/>
      <c r="IO407" s="34"/>
      <c r="IP407" s="34"/>
      <c r="IQ407" s="34"/>
      <c r="IR407" s="34"/>
      <c r="IS407" s="34"/>
      <c r="IT407" s="34"/>
      <c r="IU407" s="34"/>
      <c r="IV407" s="34"/>
      <c r="IW407" s="34"/>
      <c r="IX407" s="34"/>
      <c r="IY407" s="34"/>
      <c r="IZ407" s="34"/>
      <c r="JA407" s="34"/>
      <c r="JB407" s="34"/>
      <c r="JC407" s="34"/>
      <c r="JD407" s="34"/>
      <c r="JE407" s="34"/>
      <c r="JF407" s="34"/>
      <c r="JG407" s="34"/>
      <c r="JH407" s="34"/>
      <c r="JI407" s="34"/>
      <c r="JJ407" s="34"/>
      <c r="JK407" s="34"/>
      <c r="JL407" s="34"/>
      <c r="JM407" s="34"/>
      <c r="JN407" s="34"/>
      <c r="JO407" s="34"/>
      <c r="JP407" s="34"/>
      <c r="JQ407" s="34"/>
      <c r="JR407" s="34"/>
      <c r="JS407" s="34"/>
      <c r="JT407" s="34"/>
      <c r="JU407" s="34"/>
      <c r="JV407" s="34"/>
      <c r="JW407" s="34"/>
      <c r="JX407" s="34"/>
      <c r="JY407" s="34"/>
      <c r="JZ407" s="34"/>
      <c r="KA407" s="34"/>
      <c r="KB407" s="34"/>
      <c r="KC407" s="34"/>
      <c r="KD407" s="34"/>
      <c r="KE407" s="34"/>
      <c r="KF407" s="34"/>
      <c r="KG407" s="34"/>
      <c r="KH407" s="34"/>
      <c r="KI407" s="34"/>
      <c r="KJ407" s="34"/>
      <c r="KK407" s="34"/>
      <c r="KL407" s="34"/>
      <c r="KM407" s="34"/>
      <c r="KN407" s="34"/>
      <c r="KO407" s="34"/>
      <c r="KP407" s="34"/>
      <c r="KQ407" s="34"/>
      <c r="KR407" s="34"/>
      <c r="KS407" s="34"/>
      <c r="KT407" s="34"/>
      <c r="KU407" s="34"/>
      <c r="KV407" s="34"/>
      <c r="KW407" s="34"/>
      <c r="KX407" s="34"/>
      <c r="KY407" s="34"/>
      <c r="KZ407" s="34"/>
      <c r="LA407" s="34"/>
      <c r="LB407" s="34"/>
      <c r="LC407" s="34"/>
      <c r="LD407" s="34"/>
      <c r="LE407" s="34"/>
      <c r="LF407" s="34"/>
      <c r="LG407" s="34"/>
      <c r="LH407" s="34"/>
      <c r="LI407" s="34"/>
      <c r="LJ407" s="34"/>
      <c r="LK407" s="34"/>
      <c r="LL407" s="34"/>
      <c r="LM407" s="34"/>
      <c r="LN407" s="34"/>
      <c r="LO407" s="34"/>
      <c r="LP407" s="34"/>
      <c r="LQ407" s="34"/>
      <c r="LR407" s="34"/>
      <c r="LS407" s="34"/>
      <c r="LT407" s="34"/>
      <c r="LU407" s="34"/>
      <c r="LV407" s="34"/>
      <c r="LW407" s="34"/>
      <c r="LX407" s="34"/>
      <c r="LY407" s="34"/>
      <c r="LZ407" s="34"/>
      <c r="MA407" s="34"/>
      <c r="MB407" s="34"/>
      <c r="MC407" s="34"/>
      <c r="MD407" s="34"/>
      <c r="ME407" s="34"/>
      <c r="MF407" s="34"/>
      <c r="MG407" s="34"/>
      <c r="MH407" s="34"/>
      <c r="MI407" s="34"/>
      <c r="MJ407" s="34"/>
      <c r="MK407" s="34"/>
      <c r="ML407" s="34"/>
      <c r="MM407" s="34"/>
      <c r="MN407" s="34"/>
      <c r="MO407" s="34"/>
      <c r="MP407" s="34"/>
      <c r="MQ407" s="34"/>
      <c r="MR407" s="34"/>
      <c r="MS407" s="34"/>
      <c r="MT407" s="34"/>
      <c r="MU407" s="34"/>
      <c r="MV407" s="34"/>
      <c r="MW407" s="34"/>
      <c r="MX407" s="34"/>
      <c r="MY407" s="34"/>
      <c r="MZ407" s="34"/>
      <c r="NA407" s="34"/>
      <c r="NB407" s="34"/>
      <c r="NC407" s="34"/>
      <c r="ND407" s="34"/>
      <c r="NE407" s="34"/>
      <c r="NF407" s="34"/>
      <c r="NG407" s="34"/>
      <c r="NH407" s="34"/>
      <c r="NI407" s="34"/>
      <c r="NJ407" s="34"/>
      <c r="NK407" s="34"/>
      <c r="NL407" s="34"/>
      <c r="NM407" s="34"/>
      <c r="NN407" s="34"/>
      <c r="NO407" s="34"/>
      <c r="NP407" s="34"/>
      <c r="NQ407" s="34"/>
      <c r="NR407" s="34"/>
      <c r="NS407" s="34"/>
      <c r="NT407" s="34"/>
      <c r="NU407" s="34"/>
      <c r="NV407" s="34"/>
      <c r="NW407" s="34"/>
      <c r="NX407" s="34"/>
      <c r="NY407" s="34"/>
      <c r="NZ407" s="34"/>
      <c r="OA407" s="34"/>
      <c r="OB407" s="34"/>
      <c r="OC407" s="34"/>
      <c r="OD407" s="34"/>
      <c r="OE407" s="34"/>
      <c r="OF407" s="34"/>
      <c r="OG407" s="34"/>
      <c r="OH407" s="34"/>
      <c r="OI407" s="34"/>
      <c r="OJ407" s="34"/>
      <c r="OK407" s="34"/>
      <c r="OL407" s="34"/>
      <c r="OM407" s="34"/>
      <c r="ON407" s="34"/>
      <c r="OO407" s="34"/>
      <c r="OP407" s="34"/>
      <c r="OQ407" s="34"/>
      <c r="OR407" s="34"/>
      <c r="OS407" s="34"/>
      <c r="OT407" s="34"/>
      <c r="OU407" s="34"/>
      <c r="OV407" s="34"/>
      <c r="OW407" s="34"/>
      <c r="OX407" s="34"/>
      <c r="OY407" s="34"/>
      <c r="OZ407" s="34"/>
      <c r="PA407" s="34"/>
      <c r="PB407" s="34"/>
      <c r="PC407" s="34"/>
      <c r="PD407" s="34"/>
      <c r="PE407" s="34"/>
      <c r="PF407" s="34"/>
      <c r="PG407" s="34"/>
      <c r="PH407" s="34"/>
      <c r="PI407" s="34"/>
      <c r="PJ407" s="34"/>
      <c r="PK407" s="34"/>
      <c r="PL407" s="34"/>
      <c r="PM407" s="34"/>
      <c r="PN407" s="34"/>
      <c r="PO407" s="34"/>
      <c r="PP407" s="34"/>
      <c r="PQ407" s="34"/>
      <c r="PR407" s="34"/>
      <c r="PS407" s="34"/>
      <c r="PT407" s="34"/>
      <c r="PU407" s="34"/>
      <c r="PV407" s="34"/>
      <c r="PW407" s="34"/>
      <c r="PX407" s="34"/>
      <c r="PY407" s="34"/>
      <c r="PZ407" s="34"/>
      <c r="QA407" s="34"/>
      <c r="QB407" s="34"/>
      <c r="QC407" s="34"/>
      <c r="QD407" s="34"/>
      <c r="QE407" s="34"/>
      <c r="QF407" s="34"/>
      <c r="QG407" s="34"/>
      <c r="QH407" s="34"/>
      <c r="QI407" s="34"/>
      <c r="QJ407" s="34"/>
      <c r="QK407" s="34"/>
      <c r="QL407" s="34"/>
      <c r="QM407" s="34"/>
      <c r="QN407" s="34"/>
      <c r="QO407" s="34"/>
      <c r="QP407" s="34"/>
      <c r="QQ407" s="34"/>
      <c r="QR407" s="34"/>
      <c r="QS407" s="34"/>
      <c r="QT407" s="34"/>
      <c r="QU407" s="34"/>
      <c r="QV407" s="34"/>
      <c r="QW407" s="34"/>
      <c r="QX407" s="34"/>
      <c r="QY407" s="34"/>
      <c r="QZ407" s="34"/>
      <c r="RA407" s="34"/>
      <c r="RB407" s="34"/>
      <c r="RC407" s="34"/>
      <c r="RD407" s="34"/>
      <c r="RE407" s="34"/>
      <c r="RF407" s="34"/>
      <c r="RG407" s="34"/>
      <c r="RH407" s="34"/>
      <c r="RI407" s="34"/>
      <c r="RJ407" s="34"/>
      <c r="RK407" s="34"/>
      <c r="RL407" s="34"/>
      <c r="RM407" s="34"/>
      <c r="RN407" s="34"/>
      <c r="RO407" s="34"/>
      <c r="RP407" s="34"/>
      <c r="RQ407" s="34"/>
      <c r="RR407" s="34"/>
      <c r="RS407" s="34"/>
      <c r="RT407" s="34"/>
      <c r="RU407" s="34"/>
      <c r="RV407" s="34"/>
      <c r="RW407" s="34"/>
      <c r="RX407" s="34"/>
      <c r="RY407" s="34"/>
      <c r="RZ407" s="34"/>
      <c r="SA407" s="34"/>
      <c r="SB407" s="34"/>
      <c r="SC407" s="34"/>
      <c r="SD407" s="34"/>
      <c r="SE407" s="34"/>
      <c r="SF407" s="34"/>
      <c r="SG407" s="34"/>
      <c r="SH407" s="34"/>
      <c r="SI407" s="34"/>
      <c r="SJ407" s="34"/>
      <c r="SK407" s="34"/>
      <c r="SL407" s="34"/>
      <c r="SM407" s="34"/>
      <c r="SN407" s="34"/>
      <c r="SO407" s="34"/>
      <c r="SP407" s="34"/>
      <c r="SQ407" s="34"/>
      <c r="SR407" s="34"/>
      <c r="SS407" s="34"/>
      <c r="ST407" s="34"/>
      <c r="SU407" s="34"/>
      <c r="SV407" s="34"/>
      <c r="SW407" s="34"/>
      <c r="SX407" s="34"/>
      <c r="SY407" s="34"/>
      <c r="SZ407" s="34"/>
      <c r="TA407" s="34"/>
      <c r="TB407" s="34"/>
      <c r="TC407" s="34"/>
      <c r="TD407" s="34"/>
      <c r="TE407" s="34"/>
      <c r="TF407" s="34"/>
      <c r="TG407" s="34"/>
      <c r="TH407" s="34"/>
      <c r="TI407" s="34"/>
      <c r="TJ407" s="34"/>
      <c r="TK407" s="34"/>
      <c r="TL407" s="34"/>
      <c r="TM407" s="34"/>
      <c r="TN407" s="34"/>
      <c r="TO407" s="34"/>
      <c r="TP407" s="34"/>
      <c r="TQ407" s="34"/>
      <c r="TR407" s="34"/>
      <c r="TS407" s="34"/>
      <c r="TT407" s="34"/>
      <c r="TU407" s="34"/>
      <c r="TV407" s="34"/>
      <c r="TW407" s="34"/>
      <c r="TX407" s="34"/>
      <c r="TY407" s="34"/>
      <c r="TZ407" s="34"/>
      <c r="UA407" s="34"/>
      <c r="UB407" s="34"/>
      <c r="UC407" s="34"/>
      <c r="UD407" s="34"/>
      <c r="UE407" s="34"/>
      <c r="UF407" s="34"/>
      <c r="UG407" s="34"/>
      <c r="UH407" s="34"/>
      <c r="UI407" s="34"/>
      <c r="UJ407" s="34"/>
      <c r="UK407" s="34"/>
      <c r="UL407" s="34"/>
      <c r="UM407" s="34"/>
      <c r="UN407" s="34"/>
      <c r="UO407" s="34"/>
      <c r="UP407" s="34"/>
      <c r="UQ407" s="34"/>
      <c r="UR407" s="34"/>
      <c r="US407" s="34"/>
      <c r="UT407" s="34"/>
      <c r="UU407" s="34"/>
      <c r="UV407" s="34"/>
      <c r="UW407" s="34"/>
      <c r="UX407" s="34"/>
      <c r="UY407" s="34"/>
      <c r="UZ407" s="34"/>
      <c r="VA407" s="34"/>
      <c r="VB407" s="34"/>
      <c r="VC407" s="34"/>
      <c r="VD407" s="34"/>
      <c r="VE407" s="34"/>
      <c r="VF407" s="34"/>
      <c r="VG407" s="34"/>
      <c r="VH407" s="34"/>
      <c r="VI407" s="34"/>
      <c r="VJ407" s="34"/>
      <c r="VK407" s="34"/>
      <c r="VL407" s="34"/>
      <c r="VM407" s="34"/>
      <c r="VN407" s="34"/>
      <c r="VO407" s="34"/>
      <c r="VP407" s="34"/>
      <c r="VQ407" s="34"/>
      <c r="VR407" s="34"/>
      <c r="VS407" s="34"/>
      <c r="VT407" s="34"/>
      <c r="VU407" s="34"/>
      <c r="VV407" s="34"/>
      <c r="VW407" s="34"/>
      <c r="VX407" s="34"/>
      <c r="VY407" s="34"/>
      <c r="VZ407" s="34"/>
      <c r="WA407" s="34"/>
      <c r="WB407" s="34"/>
      <c r="WC407" s="34"/>
      <c r="WD407" s="34"/>
      <c r="WE407" s="34"/>
      <c r="WF407" s="34"/>
      <c r="WG407" s="34"/>
      <c r="WH407" s="34"/>
      <c r="WI407" s="34"/>
      <c r="WJ407" s="34"/>
      <c r="WK407" s="34"/>
      <c r="WL407" s="34"/>
      <c r="WM407" s="34"/>
      <c r="WN407" s="34"/>
      <c r="WO407" s="34"/>
      <c r="WP407" s="34"/>
      <c r="WQ407" s="34"/>
      <c r="WR407" s="34"/>
      <c r="WS407" s="34"/>
      <c r="WT407" s="34"/>
      <c r="WU407" s="34"/>
      <c r="WV407" s="34"/>
      <c r="WW407" s="34"/>
      <c r="WX407" s="34"/>
      <c r="WY407" s="34"/>
      <c r="WZ407" s="34"/>
      <c r="XA407" s="34"/>
      <c r="XB407" s="34"/>
      <c r="XC407" s="34"/>
      <c r="XD407" s="34"/>
      <c r="XE407" s="34"/>
      <c r="XF407" s="34"/>
      <c r="XG407" s="34"/>
      <c r="XH407" s="34"/>
      <c r="XI407" s="34"/>
      <c r="XJ407" s="34"/>
      <c r="XK407" s="34"/>
      <c r="XL407" s="34"/>
      <c r="XM407" s="34"/>
      <c r="XN407" s="34"/>
      <c r="XO407" s="34"/>
      <c r="XP407" s="34"/>
      <c r="XQ407" s="34"/>
      <c r="XR407" s="34"/>
      <c r="XS407" s="34"/>
      <c r="XT407" s="34"/>
      <c r="XU407" s="34"/>
      <c r="XV407" s="34"/>
      <c r="XW407" s="34"/>
      <c r="XX407" s="34"/>
      <c r="XY407" s="34"/>
      <c r="XZ407" s="34"/>
      <c r="YA407" s="34"/>
      <c r="YB407" s="34"/>
      <c r="YC407" s="34"/>
      <c r="YD407" s="34"/>
      <c r="YE407" s="34"/>
      <c r="YF407" s="34"/>
      <c r="YG407" s="34"/>
      <c r="YH407" s="34"/>
      <c r="YI407" s="34"/>
      <c r="YJ407" s="34"/>
      <c r="YK407" s="34"/>
      <c r="YL407" s="34"/>
      <c r="YM407" s="34"/>
      <c r="YN407" s="34"/>
      <c r="YO407" s="34"/>
      <c r="YP407" s="34"/>
      <c r="YQ407" s="34"/>
      <c r="YR407" s="34"/>
      <c r="YS407" s="34"/>
      <c r="YT407" s="34"/>
      <c r="YU407" s="34"/>
      <c r="YV407" s="34"/>
      <c r="YW407" s="34"/>
      <c r="YX407" s="34"/>
      <c r="YY407" s="34"/>
      <c r="YZ407" s="34"/>
      <c r="ZA407" s="34"/>
      <c r="ZB407" s="34"/>
      <c r="ZC407" s="34"/>
      <c r="ZD407" s="34"/>
      <c r="ZE407" s="34"/>
      <c r="ZF407" s="34"/>
      <c r="ZG407" s="34"/>
      <c r="ZH407" s="34"/>
      <c r="ZI407" s="34"/>
      <c r="ZJ407" s="34"/>
      <c r="ZK407" s="34"/>
      <c r="ZL407" s="34"/>
      <c r="ZM407" s="34"/>
      <c r="ZN407" s="34"/>
      <c r="ZO407" s="34"/>
      <c r="ZP407" s="34"/>
      <c r="ZQ407" s="34"/>
      <c r="ZR407" s="34"/>
      <c r="ZS407" s="34"/>
      <c r="ZT407" s="34"/>
      <c r="ZU407" s="34"/>
      <c r="ZV407" s="34"/>
      <c r="ZW407" s="34"/>
      <c r="ZX407" s="34"/>
      <c r="ZY407" s="34"/>
      <c r="ZZ407" s="34"/>
      <c r="AAA407" s="34"/>
      <c r="AAB407" s="34"/>
      <c r="AAC407" s="34"/>
      <c r="AAD407" s="34"/>
      <c r="AAE407" s="34"/>
      <c r="AAF407" s="34"/>
      <c r="AAG407" s="34"/>
      <c r="AAH407" s="34"/>
      <c r="AAI407" s="34"/>
      <c r="AAJ407" s="34"/>
      <c r="AAK407" s="34"/>
      <c r="AAL407" s="34"/>
      <c r="AAM407" s="34"/>
      <c r="AAN407" s="34"/>
      <c r="AAO407" s="34"/>
      <c r="AAP407" s="34"/>
      <c r="AAQ407" s="34"/>
      <c r="AAR407" s="34"/>
      <c r="AAS407" s="34"/>
      <c r="AAT407" s="34"/>
      <c r="AAU407" s="34"/>
      <c r="AAV407" s="34"/>
      <c r="AAW407" s="34"/>
      <c r="AAX407" s="34"/>
      <c r="AAY407" s="34"/>
      <c r="AAZ407" s="34"/>
      <c r="ABA407" s="34"/>
      <c r="ABB407" s="34"/>
      <c r="ABC407" s="34"/>
      <c r="ABD407" s="34"/>
      <c r="ABE407" s="34"/>
      <c r="ABF407" s="34"/>
      <c r="ABG407" s="34"/>
      <c r="ABH407" s="34"/>
      <c r="ABI407" s="34"/>
      <c r="ABJ407" s="34"/>
      <c r="ABK407" s="34"/>
      <c r="ABL407" s="34"/>
      <c r="ABM407" s="34"/>
      <c r="ABN407" s="34"/>
      <c r="ABO407" s="34"/>
      <c r="ABP407" s="34"/>
      <c r="ABQ407" s="34"/>
      <c r="ABR407" s="34"/>
      <c r="ABS407" s="34"/>
      <c r="ABT407" s="34"/>
      <c r="ABU407" s="34"/>
      <c r="ABV407" s="34"/>
      <c r="ABW407" s="34"/>
      <c r="ABX407" s="34"/>
      <c r="ABY407" s="34"/>
      <c r="ABZ407" s="34"/>
      <c r="ACA407" s="34"/>
      <c r="ACB407" s="34"/>
      <c r="ACC407" s="34"/>
      <c r="ACD407" s="34"/>
      <c r="ACE407" s="34"/>
      <c r="ACF407" s="34"/>
      <c r="ACG407" s="34"/>
      <c r="ACH407" s="34"/>
      <c r="ACI407" s="34"/>
      <c r="ACJ407" s="34"/>
      <c r="ACK407" s="34"/>
      <c r="ACL407" s="34"/>
      <c r="ACM407" s="34"/>
      <c r="ACN407" s="34"/>
      <c r="ACO407" s="34"/>
      <c r="ACP407" s="34"/>
      <c r="ACQ407" s="34"/>
      <c r="ACR407" s="34"/>
      <c r="ACS407" s="34"/>
      <c r="ACT407" s="34"/>
      <c r="ACU407" s="34"/>
      <c r="ACV407" s="34"/>
      <c r="ACW407" s="34"/>
      <c r="ACX407" s="34"/>
      <c r="ACY407" s="34"/>
      <c r="ACZ407" s="34"/>
      <c r="ADA407" s="34"/>
      <c r="ADB407" s="34"/>
      <c r="ADC407" s="34"/>
      <c r="ADD407" s="34"/>
      <c r="ADE407" s="34"/>
      <c r="ADF407" s="34"/>
      <c r="ADG407" s="34"/>
      <c r="ADH407" s="34"/>
      <c r="ADI407" s="34"/>
      <c r="ADJ407" s="34"/>
      <c r="ADK407" s="34"/>
      <c r="ADL407" s="34"/>
      <c r="ADM407" s="34"/>
      <c r="ADN407" s="34"/>
      <c r="ADO407" s="34"/>
      <c r="ADP407" s="34"/>
      <c r="ADQ407" s="34"/>
      <c r="ADR407" s="34"/>
      <c r="ADS407" s="34"/>
      <c r="ADT407" s="34"/>
      <c r="ADU407" s="34"/>
      <c r="ADV407" s="34"/>
      <c r="ADW407" s="34"/>
      <c r="ADX407" s="34"/>
      <c r="ADY407" s="34"/>
      <c r="ADZ407" s="34"/>
      <c r="AEA407" s="34"/>
      <c r="AEB407" s="34"/>
      <c r="AEC407" s="34"/>
      <c r="AED407" s="34"/>
      <c r="AEE407" s="34"/>
      <c r="AEF407" s="34"/>
      <c r="AEG407" s="34"/>
      <c r="AEH407" s="34"/>
      <c r="AEI407" s="34"/>
      <c r="AEJ407" s="34"/>
      <c r="AEK407" s="34"/>
      <c r="AEL407" s="34"/>
      <c r="AEM407" s="34"/>
      <c r="AEN407" s="34"/>
      <c r="AEO407" s="34"/>
      <c r="AEP407" s="34"/>
      <c r="AEQ407" s="34"/>
      <c r="AER407" s="34"/>
      <c r="AES407" s="34"/>
      <c r="AET407" s="34"/>
      <c r="AEU407" s="34"/>
      <c r="AEV407" s="34"/>
      <c r="AEW407" s="34"/>
      <c r="AEX407" s="34"/>
      <c r="AEY407" s="34"/>
      <c r="AEZ407" s="34"/>
      <c r="AFA407" s="34"/>
      <c r="AFB407" s="34"/>
      <c r="AFC407" s="34"/>
      <c r="AFD407" s="34"/>
      <c r="AFE407" s="34"/>
      <c r="AFF407" s="34"/>
      <c r="AFG407" s="34"/>
      <c r="AFH407" s="34"/>
      <c r="AFI407" s="34"/>
      <c r="AFJ407" s="34"/>
      <c r="AFK407" s="34"/>
      <c r="AFL407" s="34"/>
      <c r="AFM407" s="34"/>
      <c r="AFN407" s="34"/>
      <c r="AFO407" s="34"/>
      <c r="AFP407" s="34"/>
      <c r="AFQ407" s="34"/>
      <c r="AFR407" s="34"/>
      <c r="AFS407" s="34"/>
      <c r="AFT407" s="34"/>
      <c r="AFU407" s="34"/>
      <c r="AFV407" s="34"/>
      <c r="AFW407" s="34"/>
      <c r="AFX407" s="34"/>
      <c r="AFY407" s="34"/>
      <c r="AFZ407" s="34"/>
      <c r="AGA407" s="34"/>
      <c r="AGB407" s="34"/>
      <c r="AGC407" s="34"/>
      <c r="AGD407" s="34"/>
      <c r="AGE407" s="34"/>
      <c r="AGF407" s="34"/>
      <c r="AGG407" s="34"/>
      <c r="AGH407" s="34"/>
      <c r="AGI407" s="34"/>
      <c r="AGJ407" s="34"/>
      <c r="AGK407" s="34"/>
      <c r="AGL407" s="34"/>
      <c r="AGM407" s="34"/>
      <c r="AGN407" s="34"/>
      <c r="AGO407" s="34"/>
      <c r="AGP407" s="34"/>
      <c r="AGQ407" s="34"/>
      <c r="AGR407" s="34"/>
      <c r="AGS407" s="34"/>
      <c r="AGT407" s="34"/>
      <c r="AGU407" s="34"/>
      <c r="AGV407" s="34"/>
      <c r="AGW407" s="34"/>
      <c r="AGX407" s="34"/>
      <c r="AGY407" s="34"/>
      <c r="AGZ407" s="34"/>
      <c r="AHA407" s="34"/>
      <c r="AHB407" s="34"/>
      <c r="AHC407" s="34"/>
      <c r="AHD407" s="34"/>
      <c r="AHE407" s="34"/>
      <c r="AHF407" s="34"/>
      <c r="AHG407" s="34"/>
      <c r="AHH407" s="34"/>
      <c r="AHI407" s="34"/>
      <c r="AHJ407" s="34"/>
      <c r="AHK407" s="34"/>
      <c r="AHL407" s="34"/>
      <c r="AHM407" s="34"/>
      <c r="AHN407" s="34"/>
      <c r="AHO407" s="34"/>
      <c r="AHP407" s="34"/>
      <c r="AHQ407" s="34"/>
      <c r="AHR407" s="34"/>
      <c r="AHS407" s="34"/>
      <c r="AHT407" s="34"/>
      <c r="AHU407" s="34"/>
      <c r="AHV407" s="34"/>
      <c r="AHW407" s="34"/>
      <c r="AHX407" s="34"/>
      <c r="AHY407" s="34"/>
      <c r="AHZ407" s="34"/>
      <c r="AIA407" s="34"/>
      <c r="AIB407" s="34"/>
      <c r="AIC407" s="34"/>
      <c r="AID407" s="34"/>
      <c r="AIE407" s="34"/>
      <c r="AIF407" s="34"/>
      <c r="AIG407" s="34"/>
      <c r="AIH407" s="34"/>
      <c r="AII407" s="34"/>
      <c r="AIJ407" s="34"/>
      <c r="AIK407" s="34"/>
      <c r="AIL407" s="34"/>
      <c r="AIM407" s="34"/>
      <c r="AIN407" s="34"/>
      <c r="AIO407" s="34"/>
      <c r="AIP407" s="34"/>
      <c r="AIQ407" s="34"/>
      <c r="AIR407" s="34"/>
    </row>
    <row r="408" spans="1:928" s="33" customFormat="1" ht="15.75" customHeight="1" outlineLevel="1">
      <c r="A408" s="38" t="s">
        <v>533</v>
      </c>
      <c r="B408" s="38" t="s">
        <v>533</v>
      </c>
      <c r="C408" s="13" t="s">
        <v>543</v>
      </c>
      <c r="D408" s="14" t="s">
        <v>102</v>
      </c>
      <c r="E408" s="15">
        <v>100</v>
      </c>
      <c r="F408" s="16">
        <v>155</v>
      </c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  <c r="EO408" s="34"/>
      <c r="EP408" s="34"/>
      <c r="EQ408" s="34"/>
      <c r="ER408" s="34"/>
      <c r="ES408" s="34"/>
      <c r="ET408" s="34"/>
      <c r="EU408" s="34"/>
      <c r="EV408" s="34"/>
      <c r="EW408" s="34"/>
      <c r="EX408" s="34"/>
      <c r="EY408" s="34"/>
      <c r="EZ408" s="34"/>
      <c r="FA408" s="34"/>
      <c r="FB408" s="34"/>
      <c r="FC408" s="34"/>
      <c r="FD408" s="34"/>
      <c r="FE408" s="34"/>
      <c r="FF408" s="34"/>
      <c r="FG408" s="34"/>
      <c r="FH408" s="34"/>
      <c r="FI408" s="34"/>
      <c r="FJ408" s="34"/>
      <c r="FK408" s="34"/>
      <c r="FL408" s="34"/>
      <c r="FM408" s="34"/>
      <c r="FN408" s="34"/>
      <c r="FO408" s="34"/>
      <c r="FP408" s="34"/>
      <c r="FQ408" s="34"/>
      <c r="FR408" s="34"/>
      <c r="FS408" s="34"/>
      <c r="FT408" s="34"/>
      <c r="FU408" s="34"/>
      <c r="FV408" s="34"/>
      <c r="FW408" s="34"/>
      <c r="FX408" s="34"/>
      <c r="FY408" s="34"/>
      <c r="FZ408" s="34"/>
      <c r="GA408" s="34"/>
      <c r="GB408" s="34"/>
      <c r="GC408" s="34"/>
      <c r="GD408" s="34"/>
      <c r="GE408" s="34"/>
      <c r="GF408" s="34"/>
      <c r="GG408" s="34"/>
      <c r="GH408" s="34"/>
      <c r="GI408" s="34"/>
      <c r="GJ408" s="34"/>
      <c r="GK408" s="34"/>
      <c r="GL408" s="34"/>
      <c r="GM408" s="34"/>
      <c r="GN408" s="34"/>
      <c r="GO408" s="34"/>
      <c r="GP408" s="34"/>
      <c r="GQ408" s="34"/>
      <c r="GR408" s="34"/>
      <c r="GS408" s="34"/>
      <c r="GT408" s="34"/>
      <c r="GU408" s="34"/>
      <c r="GV408" s="34"/>
      <c r="GW408" s="34"/>
      <c r="GX408" s="34"/>
      <c r="GY408" s="34"/>
      <c r="GZ408" s="34"/>
      <c r="HA408" s="34"/>
      <c r="HB408" s="34"/>
      <c r="HC408" s="34"/>
      <c r="HD408" s="34"/>
      <c r="HE408" s="34"/>
      <c r="HF408" s="34"/>
      <c r="HG408" s="34"/>
      <c r="HH408" s="34"/>
      <c r="HI408" s="34"/>
      <c r="HJ408" s="34"/>
      <c r="HK408" s="34"/>
      <c r="HL408" s="34"/>
      <c r="HM408" s="34"/>
      <c r="HN408" s="34"/>
      <c r="HO408" s="34"/>
      <c r="HP408" s="34"/>
      <c r="HQ408" s="34"/>
      <c r="HR408" s="34"/>
      <c r="HS408" s="34"/>
      <c r="HT408" s="34"/>
      <c r="HU408" s="34"/>
      <c r="HV408" s="34"/>
      <c r="HW408" s="34"/>
      <c r="HX408" s="34"/>
      <c r="HY408" s="34"/>
      <c r="HZ408" s="34"/>
      <c r="IA408" s="34"/>
      <c r="IB408" s="34"/>
      <c r="IC408" s="34"/>
      <c r="ID408" s="34"/>
      <c r="IE408" s="34"/>
      <c r="IF408" s="34"/>
      <c r="IG408" s="34"/>
      <c r="IH408" s="34"/>
      <c r="II408" s="34"/>
      <c r="IJ408" s="34"/>
      <c r="IK408" s="34"/>
      <c r="IL408" s="34"/>
      <c r="IM408" s="34"/>
      <c r="IN408" s="34"/>
      <c r="IO408" s="34"/>
      <c r="IP408" s="34"/>
      <c r="IQ408" s="34"/>
      <c r="IR408" s="34"/>
      <c r="IS408" s="34"/>
      <c r="IT408" s="34"/>
      <c r="IU408" s="34"/>
      <c r="IV408" s="34"/>
      <c r="IW408" s="34"/>
      <c r="IX408" s="34"/>
      <c r="IY408" s="34"/>
      <c r="IZ408" s="34"/>
      <c r="JA408" s="34"/>
      <c r="JB408" s="34"/>
      <c r="JC408" s="34"/>
      <c r="JD408" s="34"/>
      <c r="JE408" s="34"/>
      <c r="JF408" s="34"/>
      <c r="JG408" s="34"/>
      <c r="JH408" s="34"/>
      <c r="JI408" s="34"/>
      <c r="JJ408" s="34"/>
      <c r="JK408" s="34"/>
      <c r="JL408" s="34"/>
      <c r="JM408" s="34"/>
      <c r="JN408" s="34"/>
      <c r="JO408" s="34"/>
      <c r="JP408" s="34"/>
      <c r="JQ408" s="34"/>
      <c r="JR408" s="34"/>
      <c r="JS408" s="34"/>
      <c r="JT408" s="34"/>
      <c r="JU408" s="34"/>
      <c r="JV408" s="34"/>
      <c r="JW408" s="34"/>
      <c r="JX408" s="34"/>
      <c r="JY408" s="34"/>
      <c r="JZ408" s="34"/>
      <c r="KA408" s="34"/>
      <c r="KB408" s="34"/>
      <c r="KC408" s="34"/>
      <c r="KD408" s="34"/>
      <c r="KE408" s="34"/>
      <c r="KF408" s="34"/>
      <c r="KG408" s="34"/>
      <c r="KH408" s="34"/>
      <c r="KI408" s="34"/>
      <c r="KJ408" s="34"/>
      <c r="KK408" s="34"/>
      <c r="KL408" s="34"/>
      <c r="KM408" s="34"/>
      <c r="KN408" s="34"/>
      <c r="KO408" s="34"/>
      <c r="KP408" s="34"/>
      <c r="KQ408" s="34"/>
      <c r="KR408" s="34"/>
      <c r="KS408" s="34"/>
      <c r="KT408" s="34"/>
      <c r="KU408" s="34"/>
      <c r="KV408" s="34"/>
      <c r="KW408" s="34"/>
      <c r="KX408" s="34"/>
      <c r="KY408" s="34"/>
      <c r="KZ408" s="34"/>
      <c r="LA408" s="34"/>
      <c r="LB408" s="34"/>
      <c r="LC408" s="34"/>
      <c r="LD408" s="34"/>
      <c r="LE408" s="34"/>
      <c r="LF408" s="34"/>
      <c r="LG408" s="34"/>
      <c r="LH408" s="34"/>
      <c r="LI408" s="34"/>
      <c r="LJ408" s="34"/>
      <c r="LK408" s="34"/>
      <c r="LL408" s="34"/>
      <c r="LM408" s="34"/>
      <c r="LN408" s="34"/>
      <c r="LO408" s="34"/>
      <c r="LP408" s="34"/>
      <c r="LQ408" s="34"/>
      <c r="LR408" s="34"/>
      <c r="LS408" s="34"/>
      <c r="LT408" s="34"/>
      <c r="LU408" s="34"/>
      <c r="LV408" s="34"/>
      <c r="LW408" s="34"/>
      <c r="LX408" s="34"/>
      <c r="LY408" s="34"/>
      <c r="LZ408" s="34"/>
      <c r="MA408" s="34"/>
      <c r="MB408" s="34"/>
      <c r="MC408" s="34"/>
      <c r="MD408" s="34"/>
      <c r="ME408" s="34"/>
      <c r="MF408" s="34"/>
      <c r="MG408" s="34"/>
      <c r="MH408" s="34"/>
      <c r="MI408" s="34"/>
      <c r="MJ408" s="34"/>
      <c r="MK408" s="34"/>
      <c r="ML408" s="34"/>
      <c r="MM408" s="34"/>
      <c r="MN408" s="34"/>
      <c r="MO408" s="34"/>
      <c r="MP408" s="34"/>
      <c r="MQ408" s="34"/>
      <c r="MR408" s="34"/>
      <c r="MS408" s="34"/>
      <c r="MT408" s="34"/>
      <c r="MU408" s="34"/>
      <c r="MV408" s="34"/>
      <c r="MW408" s="34"/>
      <c r="MX408" s="34"/>
      <c r="MY408" s="34"/>
      <c r="MZ408" s="34"/>
      <c r="NA408" s="34"/>
      <c r="NB408" s="34"/>
      <c r="NC408" s="34"/>
      <c r="ND408" s="34"/>
      <c r="NE408" s="34"/>
      <c r="NF408" s="34"/>
      <c r="NG408" s="34"/>
      <c r="NH408" s="34"/>
      <c r="NI408" s="34"/>
      <c r="NJ408" s="34"/>
      <c r="NK408" s="34"/>
      <c r="NL408" s="34"/>
      <c r="NM408" s="34"/>
      <c r="NN408" s="34"/>
      <c r="NO408" s="34"/>
      <c r="NP408" s="34"/>
      <c r="NQ408" s="34"/>
      <c r="NR408" s="34"/>
      <c r="NS408" s="34"/>
      <c r="NT408" s="34"/>
      <c r="NU408" s="34"/>
      <c r="NV408" s="34"/>
      <c r="NW408" s="34"/>
      <c r="NX408" s="34"/>
      <c r="NY408" s="34"/>
      <c r="NZ408" s="34"/>
      <c r="OA408" s="34"/>
      <c r="OB408" s="34"/>
      <c r="OC408" s="34"/>
      <c r="OD408" s="34"/>
      <c r="OE408" s="34"/>
      <c r="OF408" s="34"/>
      <c r="OG408" s="34"/>
      <c r="OH408" s="34"/>
      <c r="OI408" s="34"/>
      <c r="OJ408" s="34"/>
      <c r="OK408" s="34"/>
      <c r="OL408" s="34"/>
      <c r="OM408" s="34"/>
      <c r="ON408" s="34"/>
      <c r="OO408" s="34"/>
      <c r="OP408" s="34"/>
      <c r="OQ408" s="34"/>
      <c r="OR408" s="34"/>
      <c r="OS408" s="34"/>
      <c r="OT408" s="34"/>
      <c r="OU408" s="34"/>
      <c r="OV408" s="34"/>
      <c r="OW408" s="34"/>
      <c r="OX408" s="34"/>
      <c r="OY408" s="34"/>
      <c r="OZ408" s="34"/>
      <c r="PA408" s="34"/>
      <c r="PB408" s="34"/>
      <c r="PC408" s="34"/>
      <c r="PD408" s="34"/>
      <c r="PE408" s="34"/>
      <c r="PF408" s="34"/>
      <c r="PG408" s="34"/>
      <c r="PH408" s="34"/>
      <c r="PI408" s="34"/>
      <c r="PJ408" s="34"/>
      <c r="PK408" s="34"/>
      <c r="PL408" s="34"/>
      <c r="PM408" s="34"/>
      <c r="PN408" s="34"/>
      <c r="PO408" s="34"/>
      <c r="PP408" s="34"/>
      <c r="PQ408" s="34"/>
      <c r="PR408" s="34"/>
      <c r="PS408" s="34"/>
      <c r="PT408" s="34"/>
      <c r="PU408" s="34"/>
      <c r="PV408" s="34"/>
      <c r="PW408" s="34"/>
      <c r="PX408" s="34"/>
      <c r="PY408" s="34"/>
      <c r="PZ408" s="34"/>
      <c r="QA408" s="34"/>
      <c r="QB408" s="34"/>
      <c r="QC408" s="34"/>
      <c r="QD408" s="34"/>
      <c r="QE408" s="34"/>
      <c r="QF408" s="34"/>
      <c r="QG408" s="34"/>
      <c r="QH408" s="34"/>
      <c r="QI408" s="34"/>
      <c r="QJ408" s="34"/>
      <c r="QK408" s="34"/>
      <c r="QL408" s="34"/>
      <c r="QM408" s="34"/>
      <c r="QN408" s="34"/>
      <c r="QO408" s="34"/>
      <c r="QP408" s="34"/>
      <c r="QQ408" s="34"/>
      <c r="QR408" s="34"/>
      <c r="QS408" s="34"/>
      <c r="QT408" s="34"/>
      <c r="QU408" s="34"/>
      <c r="QV408" s="34"/>
      <c r="QW408" s="34"/>
      <c r="QX408" s="34"/>
      <c r="QY408" s="34"/>
      <c r="QZ408" s="34"/>
      <c r="RA408" s="34"/>
      <c r="RB408" s="34"/>
      <c r="RC408" s="34"/>
      <c r="RD408" s="34"/>
      <c r="RE408" s="34"/>
      <c r="RF408" s="34"/>
      <c r="RG408" s="34"/>
      <c r="RH408" s="34"/>
      <c r="RI408" s="34"/>
      <c r="RJ408" s="34"/>
      <c r="RK408" s="34"/>
      <c r="RL408" s="34"/>
      <c r="RM408" s="34"/>
      <c r="RN408" s="34"/>
      <c r="RO408" s="34"/>
      <c r="RP408" s="34"/>
      <c r="RQ408" s="34"/>
      <c r="RR408" s="34"/>
      <c r="RS408" s="34"/>
      <c r="RT408" s="34"/>
      <c r="RU408" s="34"/>
      <c r="RV408" s="34"/>
      <c r="RW408" s="34"/>
      <c r="RX408" s="34"/>
      <c r="RY408" s="34"/>
      <c r="RZ408" s="34"/>
      <c r="SA408" s="34"/>
      <c r="SB408" s="34"/>
      <c r="SC408" s="34"/>
      <c r="SD408" s="34"/>
      <c r="SE408" s="34"/>
      <c r="SF408" s="34"/>
      <c r="SG408" s="34"/>
      <c r="SH408" s="34"/>
      <c r="SI408" s="34"/>
      <c r="SJ408" s="34"/>
      <c r="SK408" s="34"/>
      <c r="SL408" s="34"/>
      <c r="SM408" s="34"/>
      <c r="SN408" s="34"/>
      <c r="SO408" s="34"/>
      <c r="SP408" s="34"/>
      <c r="SQ408" s="34"/>
      <c r="SR408" s="34"/>
      <c r="SS408" s="34"/>
      <c r="ST408" s="34"/>
      <c r="SU408" s="34"/>
      <c r="SV408" s="34"/>
      <c r="SW408" s="34"/>
      <c r="SX408" s="34"/>
      <c r="SY408" s="34"/>
      <c r="SZ408" s="34"/>
      <c r="TA408" s="34"/>
      <c r="TB408" s="34"/>
      <c r="TC408" s="34"/>
      <c r="TD408" s="34"/>
      <c r="TE408" s="34"/>
      <c r="TF408" s="34"/>
      <c r="TG408" s="34"/>
      <c r="TH408" s="34"/>
      <c r="TI408" s="34"/>
      <c r="TJ408" s="34"/>
      <c r="TK408" s="34"/>
      <c r="TL408" s="34"/>
      <c r="TM408" s="34"/>
      <c r="TN408" s="34"/>
      <c r="TO408" s="34"/>
      <c r="TP408" s="34"/>
      <c r="TQ408" s="34"/>
      <c r="TR408" s="34"/>
      <c r="TS408" s="34"/>
      <c r="TT408" s="34"/>
      <c r="TU408" s="34"/>
      <c r="TV408" s="34"/>
      <c r="TW408" s="34"/>
      <c r="TX408" s="34"/>
      <c r="TY408" s="34"/>
      <c r="TZ408" s="34"/>
      <c r="UA408" s="34"/>
      <c r="UB408" s="34"/>
      <c r="UC408" s="34"/>
      <c r="UD408" s="34"/>
      <c r="UE408" s="34"/>
      <c r="UF408" s="34"/>
      <c r="UG408" s="34"/>
      <c r="UH408" s="34"/>
      <c r="UI408" s="34"/>
      <c r="UJ408" s="34"/>
      <c r="UK408" s="34"/>
      <c r="UL408" s="34"/>
      <c r="UM408" s="34"/>
      <c r="UN408" s="34"/>
      <c r="UO408" s="34"/>
      <c r="UP408" s="34"/>
      <c r="UQ408" s="34"/>
      <c r="UR408" s="34"/>
      <c r="US408" s="34"/>
      <c r="UT408" s="34"/>
      <c r="UU408" s="34"/>
      <c r="UV408" s="34"/>
      <c r="UW408" s="34"/>
      <c r="UX408" s="34"/>
      <c r="UY408" s="34"/>
      <c r="UZ408" s="34"/>
      <c r="VA408" s="34"/>
      <c r="VB408" s="34"/>
      <c r="VC408" s="34"/>
      <c r="VD408" s="34"/>
      <c r="VE408" s="34"/>
      <c r="VF408" s="34"/>
      <c r="VG408" s="34"/>
      <c r="VH408" s="34"/>
      <c r="VI408" s="34"/>
      <c r="VJ408" s="34"/>
      <c r="VK408" s="34"/>
      <c r="VL408" s="34"/>
      <c r="VM408" s="34"/>
      <c r="VN408" s="34"/>
      <c r="VO408" s="34"/>
      <c r="VP408" s="34"/>
      <c r="VQ408" s="34"/>
      <c r="VR408" s="34"/>
      <c r="VS408" s="34"/>
      <c r="VT408" s="34"/>
      <c r="VU408" s="34"/>
      <c r="VV408" s="34"/>
      <c r="VW408" s="34"/>
      <c r="VX408" s="34"/>
      <c r="VY408" s="34"/>
      <c r="VZ408" s="34"/>
      <c r="WA408" s="34"/>
      <c r="WB408" s="34"/>
      <c r="WC408" s="34"/>
      <c r="WD408" s="34"/>
      <c r="WE408" s="34"/>
      <c r="WF408" s="34"/>
      <c r="WG408" s="34"/>
      <c r="WH408" s="34"/>
      <c r="WI408" s="34"/>
      <c r="WJ408" s="34"/>
      <c r="WK408" s="34"/>
      <c r="WL408" s="34"/>
      <c r="WM408" s="34"/>
      <c r="WN408" s="34"/>
      <c r="WO408" s="34"/>
      <c r="WP408" s="34"/>
      <c r="WQ408" s="34"/>
      <c r="WR408" s="34"/>
      <c r="WS408" s="34"/>
      <c r="WT408" s="34"/>
      <c r="WU408" s="34"/>
      <c r="WV408" s="34"/>
      <c r="WW408" s="34"/>
      <c r="WX408" s="34"/>
      <c r="WY408" s="34"/>
      <c r="WZ408" s="34"/>
      <c r="XA408" s="34"/>
      <c r="XB408" s="34"/>
      <c r="XC408" s="34"/>
      <c r="XD408" s="34"/>
      <c r="XE408" s="34"/>
      <c r="XF408" s="34"/>
      <c r="XG408" s="34"/>
      <c r="XH408" s="34"/>
      <c r="XI408" s="34"/>
      <c r="XJ408" s="34"/>
      <c r="XK408" s="34"/>
      <c r="XL408" s="34"/>
      <c r="XM408" s="34"/>
      <c r="XN408" s="34"/>
      <c r="XO408" s="34"/>
      <c r="XP408" s="34"/>
      <c r="XQ408" s="34"/>
      <c r="XR408" s="34"/>
      <c r="XS408" s="34"/>
      <c r="XT408" s="34"/>
      <c r="XU408" s="34"/>
      <c r="XV408" s="34"/>
      <c r="XW408" s="34"/>
      <c r="XX408" s="34"/>
      <c r="XY408" s="34"/>
      <c r="XZ408" s="34"/>
      <c r="YA408" s="34"/>
      <c r="YB408" s="34"/>
      <c r="YC408" s="34"/>
      <c r="YD408" s="34"/>
      <c r="YE408" s="34"/>
      <c r="YF408" s="34"/>
      <c r="YG408" s="34"/>
      <c r="YH408" s="34"/>
      <c r="YI408" s="34"/>
      <c r="YJ408" s="34"/>
      <c r="YK408" s="34"/>
      <c r="YL408" s="34"/>
      <c r="YM408" s="34"/>
      <c r="YN408" s="34"/>
      <c r="YO408" s="34"/>
      <c r="YP408" s="34"/>
      <c r="YQ408" s="34"/>
      <c r="YR408" s="34"/>
      <c r="YS408" s="34"/>
      <c r="YT408" s="34"/>
      <c r="YU408" s="34"/>
      <c r="YV408" s="34"/>
      <c r="YW408" s="34"/>
      <c r="YX408" s="34"/>
      <c r="YY408" s="34"/>
      <c r="YZ408" s="34"/>
      <c r="ZA408" s="34"/>
      <c r="ZB408" s="34"/>
      <c r="ZC408" s="34"/>
      <c r="ZD408" s="34"/>
      <c r="ZE408" s="34"/>
      <c r="ZF408" s="34"/>
      <c r="ZG408" s="34"/>
      <c r="ZH408" s="34"/>
      <c r="ZI408" s="34"/>
      <c r="ZJ408" s="34"/>
      <c r="ZK408" s="34"/>
      <c r="ZL408" s="34"/>
      <c r="ZM408" s="34"/>
      <c r="ZN408" s="34"/>
      <c r="ZO408" s="34"/>
      <c r="ZP408" s="34"/>
      <c r="ZQ408" s="34"/>
      <c r="ZR408" s="34"/>
      <c r="ZS408" s="34"/>
      <c r="ZT408" s="34"/>
      <c r="ZU408" s="34"/>
      <c r="ZV408" s="34"/>
      <c r="ZW408" s="34"/>
      <c r="ZX408" s="34"/>
      <c r="ZY408" s="34"/>
      <c r="ZZ408" s="34"/>
      <c r="AAA408" s="34"/>
      <c r="AAB408" s="34"/>
      <c r="AAC408" s="34"/>
      <c r="AAD408" s="34"/>
      <c r="AAE408" s="34"/>
      <c r="AAF408" s="34"/>
      <c r="AAG408" s="34"/>
      <c r="AAH408" s="34"/>
      <c r="AAI408" s="34"/>
      <c r="AAJ408" s="34"/>
      <c r="AAK408" s="34"/>
      <c r="AAL408" s="34"/>
      <c r="AAM408" s="34"/>
      <c r="AAN408" s="34"/>
      <c r="AAO408" s="34"/>
      <c r="AAP408" s="34"/>
      <c r="AAQ408" s="34"/>
      <c r="AAR408" s="34"/>
      <c r="AAS408" s="34"/>
      <c r="AAT408" s="34"/>
      <c r="AAU408" s="34"/>
      <c r="AAV408" s="34"/>
      <c r="AAW408" s="34"/>
      <c r="AAX408" s="34"/>
      <c r="AAY408" s="34"/>
      <c r="AAZ408" s="34"/>
      <c r="ABA408" s="34"/>
      <c r="ABB408" s="34"/>
      <c r="ABC408" s="34"/>
      <c r="ABD408" s="34"/>
      <c r="ABE408" s="34"/>
      <c r="ABF408" s="34"/>
      <c r="ABG408" s="34"/>
      <c r="ABH408" s="34"/>
      <c r="ABI408" s="34"/>
      <c r="ABJ408" s="34"/>
      <c r="ABK408" s="34"/>
      <c r="ABL408" s="34"/>
      <c r="ABM408" s="34"/>
      <c r="ABN408" s="34"/>
      <c r="ABO408" s="34"/>
      <c r="ABP408" s="34"/>
      <c r="ABQ408" s="34"/>
      <c r="ABR408" s="34"/>
      <c r="ABS408" s="34"/>
      <c r="ABT408" s="34"/>
      <c r="ABU408" s="34"/>
      <c r="ABV408" s="34"/>
      <c r="ABW408" s="34"/>
      <c r="ABX408" s="34"/>
      <c r="ABY408" s="34"/>
      <c r="ABZ408" s="34"/>
      <c r="ACA408" s="34"/>
      <c r="ACB408" s="34"/>
      <c r="ACC408" s="34"/>
      <c r="ACD408" s="34"/>
      <c r="ACE408" s="34"/>
      <c r="ACF408" s="34"/>
      <c r="ACG408" s="34"/>
      <c r="ACH408" s="34"/>
      <c r="ACI408" s="34"/>
      <c r="ACJ408" s="34"/>
      <c r="ACK408" s="34"/>
      <c r="ACL408" s="34"/>
      <c r="ACM408" s="34"/>
      <c r="ACN408" s="34"/>
      <c r="ACO408" s="34"/>
      <c r="ACP408" s="34"/>
      <c r="ACQ408" s="34"/>
      <c r="ACR408" s="34"/>
      <c r="ACS408" s="34"/>
      <c r="ACT408" s="34"/>
      <c r="ACU408" s="34"/>
      <c r="ACV408" s="34"/>
      <c r="ACW408" s="34"/>
      <c r="ACX408" s="34"/>
      <c r="ACY408" s="34"/>
      <c r="ACZ408" s="34"/>
      <c r="ADA408" s="34"/>
      <c r="ADB408" s="34"/>
      <c r="ADC408" s="34"/>
      <c r="ADD408" s="34"/>
      <c r="ADE408" s="34"/>
      <c r="ADF408" s="34"/>
      <c r="ADG408" s="34"/>
      <c r="ADH408" s="34"/>
      <c r="ADI408" s="34"/>
      <c r="ADJ408" s="34"/>
      <c r="ADK408" s="34"/>
      <c r="ADL408" s="34"/>
      <c r="ADM408" s="34"/>
      <c r="ADN408" s="34"/>
      <c r="ADO408" s="34"/>
      <c r="ADP408" s="34"/>
      <c r="ADQ408" s="34"/>
      <c r="ADR408" s="34"/>
      <c r="ADS408" s="34"/>
      <c r="ADT408" s="34"/>
      <c r="ADU408" s="34"/>
      <c r="ADV408" s="34"/>
      <c r="ADW408" s="34"/>
      <c r="ADX408" s="34"/>
      <c r="ADY408" s="34"/>
      <c r="ADZ408" s="34"/>
      <c r="AEA408" s="34"/>
      <c r="AEB408" s="34"/>
      <c r="AEC408" s="34"/>
      <c r="AED408" s="34"/>
      <c r="AEE408" s="34"/>
      <c r="AEF408" s="34"/>
      <c r="AEG408" s="34"/>
      <c r="AEH408" s="34"/>
      <c r="AEI408" s="34"/>
      <c r="AEJ408" s="34"/>
      <c r="AEK408" s="34"/>
      <c r="AEL408" s="34"/>
      <c r="AEM408" s="34"/>
      <c r="AEN408" s="34"/>
      <c r="AEO408" s="34"/>
      <c r="AEP408" s="34"/>
      <c r="AEQ408" s="34"/>
      <c r="AER408" s="34"/>
      <c r="AES408" s="34"/>
      <c r="AET408" s="34"/>
      <c r="AEU408" s="34"/>
      <c r="AEV408" s="34"/>
      <c r="AEW408" s="34"/>
      <c r="AEX408" s="34"/>
      <c r="AEY408" s="34"/>
      <c r="AEZ408" s="34"/>
      <c r="AFA408" s="34"/>
      <c r="AFB408" s="34"/>
      <c r="AFC408" s="34"/>
      <c r="AFD408" s="34"/>
      <c r="AFE408" s="34"/>
      <c r="AFF408" s="34"/>
      <c r="AFG408" s="34"/>
      <c r="AFH408" s="34"/>
      <c r="AFI408" s="34"/>
      <c r="AFJ408" s="34"/>
      <c r="AFK408" s="34"/>
      <c r="AFL408" s="34"/>
      <c r="AFM408" s="34"/>
      <c r="AFN408" s="34"/>
      <c r="AFO408" s="34"/>
      <c r="AFP408" s="34"/>
      <c r="AFQ408" s="34"/>
      <c r="AFR408" s="34"/>
      <c r="AFS408" s="34"/>
      <c r="AFT408" s="34"/>
      <c r="AFU408" s="34"/>
      <c r="AFV408" s="34"/>
      <c r="AFW408" s="34"/>
      <c r="AFX408" s="34"/>
      <c r="AFY408" s="34"/>
      <c r="AFZ408" s="34"/>
      <c r="AGA408" s="34"/>
      <c r="AGB408" s="34"/>
      <c r="AGC408" s="34"/>
      <c r="AGD408" s="34"/>
      <c r="AGE408" s="34"/>
      <c r="AGF408" s="34"/>
      <c r="AGG408" s="34"/>
      <c r="AGH408" s="34"/>
      <c r="AGI408" s="34"/>
      <c r="AGJ408" s="34"/>
      <c r="AGK408" s="34"/>
      <c r="AGL408" s="34"/>
      <c r="AGM408" s="34"/>
      <c r="AGN408" s="34"/>
      <c r="AGO408" s="34"/>
      <c r="AGP408" s="34"/>
      <c r="AGQ408" s="34"/>
      <c r="AGR408" s="34"/>
      <c r="AGS408" s="34"/>
      <c r="AGT408" s="34"/>
      <c r="AGU408" s="34"/>
      <c r="AGV408" s="34"/>
      <c r="AGW408" s="34"/>
      <c r="AGX408" s="34"/>
      <c r="AGY408" s="34"/>
      <c r="AGZ408" s="34"/>
      <c r="AHA408" s="34"/>
      <c r="AHB408" s="34"/>
      <c r="AHC408" s="34"/>
      <c r="AHD408" s="34"/>
      <c r="AHE408" s="34"/>
      <c r="AHF408" s="34"/>
      <c r="AHG408" s="34"/>
      <c r="AHH408" s="34"/>
      <c r="AHI408" s="34"/>
      <c r="AHJ408" s="34"/>
      <c r="AHK408" s="34"/>
      <c r="AHL408" s="34"/>
      <c r="AHM408" s="34"/>
      <c r="AHN408" s="34"/>
      <c r="AHO408" s="34"/>
      <c r="AHP408" s="34"/>
      <c r="AHQ408" s="34"/>
      <c r="AHR408" s="34"/>
      <c r="AHS408" s="34"/>
      <c r="AHT408" s="34"/>
      <c r="AHU408" s="34"/>
      <c r="AHV408" s="34"/>
      <c r="AHW408" s="34"/>
      <c r="AHX408" s="34"/>
      <c r="AHY408" s="34"/>
      <c r="AHZ408" s="34"/>
      <c r="AIA408" s="34"/>
      <c r="AIB408" s="34"/>
      <c r="AIC408" s="34"/>
      <c r="AID408" s="34"/>
      <c r="AIE408" s="34"/>
      <c r="AIF408" s="34"/>
      <c r="AIG408" s="34"/>
      <c r="AIH408" s="34"/>
      <c r="AII408" s="34"/>
      <c r="AIJ408" s="34"/>
      <c r="AIK408" s="34"/>
      <c r="AIL408" s="34"/>
      <c r="AIM408" s="34"/>
      <c r="AIN408" s="34"/>
      <c r="AIO408" s="34"/>
      <c r="AIP408" s="34"/>
      <c r="AIQ408" s="34"/>
      <c r="AIR408" s="34"/>
    </row>
    <row r="409" spans="1:928" s="33" customFormat="1" ht="15.75" customHeight="1" outlineLevel="1">
      <c r="A409" s="38" t="s">
        <v>533</v>
      </c>
      <c r="B409" s="38" t="s">
        <v>533</v>
      </c>
      <c r="C409" s="13" t="s">
        <v>544</v>
      </c>
      <c r="D409" s="14" t="s">
        <v>102</v>
      </c>
      <c r="E409" s="15">
        <v>15</v>
      </c>
      <c r="F409" s="16">
        <v>156</v>
      </c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  <c r="DM409" s="34"/>
      <c r="DN409" s="34"/>
      <c r="DO409" s="34"/>
      <c r="DP409" s="34"/>
      <c r="DQ409" s="34"/>
      <c r="DR409" s="34"/>
      <c r="DS409" s="34"/>
      <c r="DT409" s="34"/>
      <c r="DU409" s="34"/>
      <c r="DV409" s="34"/>
      <c r="DW409" s="34"/>
      <c r="DX409" s="34"/>
      <c r="DY409" s="34"/>
      <c r="DZ409" s="34"/>
      <c r="EA409" s="34"/>
      <c r="EB409" s="34"/>
      <c r="EC409" s="34"/>
      <c r="ED409" s="34"/>
      <c r="EE409" s="34"/>
      <c r="EF409" s="34"/>
      <c r="EG409" s="34"/>
      <c r="EH409" s="34"/>
      <c r="EI409" s="34"/>
      <c r="EJ409" s="34"/>
      <c r="EK409" s="34"/>
      <c r="EL409" s="34"/>
      <c r="EM409" s="34"/>
      <c r="EN409" s="34"/>
      <c r="EO409" s="34"/>
      <c r="EP409" s="34"/>
      <c r="EQ409" s="34"/>
      <c r="ER409" s="34"/>
      <c r="ES409" s="34"/>
      <c r="ET409" s="34"/>
      <c r="EU409" s="34"/>
      <c r="EV409" s="34"/>
      <c r="EW409" s="34"/>
      <c r="EX409" s="34"/>
      <c r="EY409" s="34"/>
      <c r="EZ409" s="34"/>
      <c r="FA409" s="34"/>
      <c r="FB409" s="34"/>
      <c r="FC409" s="34"/>
      <c r="FD409" s="34"/>
      <c r="FE409" s="34"/>
      <c r="FF409" s="34"/>
      <c r="FG409" s="34"/>
      <c r="FH409" s="34"/>
      <c r="FI409" s="34"/>
      <c r="FJ409" s="34"/>
      <c r="FK409" s="34"/>
      <c r="FL409" s="34"/>
      <c r="FM409" s="34"/>
      <c r="FN409" s="34"/>
      <c r="FO409" s="34"/>
      <c r="FP409" s="34"/>
      <c r="FQ409" s="34"/>
      <c r="FR409" s="34"/>
      <c r="FS409" s="34"/>
      <c r="FT409" s="34"/>
      <c r="FU409" s="34"/>
      <c r="FV409" s="34"/>
      <c r="FW409" s="34"/>
      <c r="FX409" s="34"/>
      <c r="FY409" s="34"/>
      <c r="FZ409" s="34"/>
      <c r="GA409" s="34"/>
      <c r="GB409" s="34"/>
      <c r="GC409" s="34"/>
      <c r="GD409" s="34"/>
      <c r="GE409" s="34"/>
      <c r="GF409" s="34"/>
      <c r="GG409" s="34"/>
      <c r="GH409" s="34"/>
      <c r="GI409" s="34"/>
      <c r="GJ409" s="34"/>
      <c r="GK409" s="34"/>
      <c r="GL409" s="34"/>
      <c r="GM409" s="34"/>
      <c r="GN409" s="34"/>
      <c r="GO409" s="34"/>
      <c r="GP409" s="34"/>
      <c r="GQ409" s="34"/>
      <c r="GR409" s="34"/>
      <c r="GS409" s="34"/>
      <c r="GT409" s="34"/>
      <c r="GU409" s="34"/>
      <c r="GV409" s="34"/>
      <c r="GW409" s="34"/>
      <c r="GX409" s="34"/>
      <c r="GY409" s="34"/>
      <c r="GZ409" s="34"/>
      <c r="HA409" s="34"/>
      <c r="HB409" s="34"/>
      <c r="HC409" s="34"/>
      <c r="HD409" s="34"/>
      <c r="HE409" s="34"/>
      <c r="HF409" s="34"/>
      <c r="HG409" s="34"/>
      <c r="HH409" s="34"/>
      <c r="HI409" s="34"/>
      <c r="HJ409" s="34"/>
      <c r="HK409" s="34"/>
      <c r="HL409" s="34"/>
      <c r="HM409" s="34"/>
      <c r="HN409" s="34"/>
      <c r="HO409" s="34"/>
      <c r="HP409" s="34"/>
      <c r="HQ409" s="34"/>
      <c r="HR409" s="34"/>
      <c r="HS409" s="34"/>
      <c r="HT409" s="34"/>
      <c r="HU409" s="34"/>
      <c r="HV409" s="34"/>
      <c r="HW409" s="34"/>
      <c r="HX409" s="34"/>
      <c r="HY409" s="34"/>
      <c r="HZ409" s="34"/>
      <c r="IA409" s="34"/>
      <c r="IB409" s="34"/>
      <c r="IC409" s="34"/>
      <c r="ID409" s="34"/>
      <c r="IE409" s="34"/>
      <c r="IF409" s="34"/>
      <c r="IG409" s="34"/>
      <c r="IH409" s="34"/>
      <c r="II409" s="34"/>
      <c r="IJ409" s="34"/>
      <c r="IK409" s="34"/>
      <c r="IL409" s="34"/>
      <c r="IM409" s="34"/>
      <c r="IN409" s="34"/>
      <c r="IO409" s="34"/>
      <c r="IP409" s="34"/>
      <c r="IQ409" s="34"/>
      <c r="IR409" s="34"/>
      <c r="IS409" s="34"/>
      <c r="IT409" s="34"/>
      <c r="IU409" s="34"/>
      <c r="IV409" s="34"/>
      <c r="IW409" s="34"/>
      <c r="IX409" s="34"/>
      <c r="IY409" s="34"/>
      <c r="IZ409" s="34"/>
      <c r="JA409" s="34"/>
      <c r="JB409" s="34"/>
      <c r="JC409" s="34"/>
      <c r="JD409" s="34"/>
      <c r="JE409" s="34"/>
      <c r="JF409" s="34"/>
      <c r="JG409" s="34"/>
      <c r="JH409" s="34"/>
      <c r="JI409" s="34"/>
      <c r="JJ409" s="34"/>
      <c r="JK409" s="34"/>
      <c r="JL409" s="34"/>
      <c r="JM409" s="34"/>
      <c r="JN409" s="34"/>
      <c r="JO409" s="34"/>
      <c r="JP409" s="34"/>
      <c r="JQ409" s="34"/>
      <c r="JR409" s="34"/>
      <c r="JS409" s="34"/>
      <c r="JT409" s="34"/>
      <c r="JU409" s="34"/>
      <c r="JV409" s="34"/>
      <c r="JW409" s="34"/>
      <c r="JX409" s="34"/>
      <c r="JY409" s="34"/>
      <c r="JZ409" s="34"/>
      <c r="KA409" s="34"/>
      <c r="KB409" s="34"/>
      <c r="KC409" s="34"/>
      <c r="KD409" s="34"/>
      <c r="KE409" s="34"/>
      <c r="KF409" s="34"/>
      <c r="KG409" s="34"/>
      <c r="KH409" s="34"/>
      <c r="KI409" s="34"/>
      <c r="KJ409" s="34"/>
      <c r="KK409" s="34"/>
      <c r="KL409" s="34"/>
      <c r="KM409" s="34"/>
      <c r="KN409" s="34"/>
      <c r="KO409" s="34"/>
      <c r="KP409" s="34"/>
      <c r="KQ409" s="34"/>
      <c r="KR409" s="34"/>
      <c r="KS409" s="34"/>
      <c r="KT409" s="34"/>
      <c r="KU409" s="34"/>
      <c r="KV409" s="34"/>
      <c r="KW409" s="34"/>
      <c r="KX409" s="34"/>
      <c r="KY409" s="34"/>
      <c r="KZ409" s="34"/>
      <c r="LA409" s="34"/>
      <c r="LB409" s="34"/>
      <c r="LC409" s="34"/>
      <c r="LD409" s="34"/>
      <c r="LE409" s="34"/>
      <c r="LF409" s="34"/>
      <c r="LG409" s="34"/>
      <c r="LH409" s="34"/>
      <c r="LI409" s="34"/>
      <c r="LJ409" s="34"/>
      <c r="LK409" s="34"/>
      <c r="LL409" s="34"/>
      <c r="LM409" s="34"/>
      <c r="LN409" s="34"/>
      <c r="LO409" s="34"/>
      <c r="LP409" s="34"/>
      <c r="LQ409" s="34"/>
      <c r="LR409" s="34"/>
      <c r="LS409" s="34"/>
      <c r="LT409" s="34"/>
      <c r="LU409" s="34"/>
      <c r="LV409" s="34"/>
      <c r="LW409" s="34"/>
      <c r="LX409" s="34"/>
      <c r="LY409" s="34"/>
      <c r="LZ409" s="34"/>
      <c r="MA409" s="34"/>
      <c r="MB409" s="34"/>
      <c r="MC409" s="34"/>
      <c r="MD409" s="34"/>
      <c r="ME409" s="34"/>
      <c r="MF409" s="34"/>
      <c r="MG409" s="34"/>
      <c r="MH409" s="34"/>
      <c r="MI409" s="34"/>
      <c r="MJ409" s="34"/>
      <c r="MK409" s="34"/>
      <c r="ML409" s="34"/>
      <c r="MM409" s="34"/>
      <c r="MN409" s="34"/>
      <c r="MO409" s="34"/>
      <c r="MP409" s="34"/>
      <c r="MQ409" s="34"/>
      <c r="MR409" s="34"/>
      <c r="MS409" s="34"/>
      <c r="MT409" s="34"/>
      <c r="MU409" s="34"/>
      <c r="MV409" s="34"/>
      <c r="MW409" s="34"/>
      <c r="MX409" s="34"/>
      <c r="MY409" s="34"/>
      <c r="MZ409" s="34"/>
      <c r="NA409" s="34"/>
      <c r="NB409" s="34"/>
      <c r="NC409" s="34"/>
      <c r="ND409" s="34"/>
      <c r="NE409" s="34"/>
      <c r="NF409" s="34"/>
      <c r="NG409" s="34"/>
      <c r="NH409" s="34"/>
      <c r="NI409" s="34"/>
      <c r="NJ409" s="34"/>
      <c r="NK409" s="34"/>
      <c r="NL409" s="34"/>
      <c r="NM409" s="34"/>
      <c r="NN409" s="34"/>
      <c r="NO409" s="34"/>
      <c r="NP409" s="34"/>
      <c r="NQ409" s="34"/>
      <c r="NR409" s="34"/>
      <c r="NS409" s="34"/>
      <c r="NT409" s="34"/>
      <c r="NU409" s="34"/>
      <c r="NV409" s="34"/>
      <c r="NW409" s="34"/>
      <c r="NX409" s="34"/>
      <c r="NY409" s="34"/>
      <c r="NZ409" s="34"/>
      <c r="OA409" s="34"/>
      <c r="OB409" s="34"/>
      <c r="OC409" s="34"/>
      <c r="OD409" s="34"/>
      <c r="OE409" s="34"/>
      <c r="OF409" s="34"/>
      <c r="OG409" s="34"/>
      <c r="OH409" s="34"/>
      <c r="OI409" s="34"/>
      <c r="OJ409" s="34"/>
      <c r="OK409" s="34"/>
      <c r="OL409" s="34"/>
      <c r="OM409" s="34"/>
      <c r="ON409" s="34"/>
      <c r="OO409" s="34"/>
      <c r="OP409" s="34"/>
      <c r="OQ409" s="34"/>
      <c r="OR409" s="34"/>
      <c r="OS409" s="34"/>
      <c r="OT409" s="34"/>
      <c r="OU409" s="34"/>
      <c r="OV409" s="34"/>
      <c r="OW409" s="34"/>
      <c r="OX409" s="34"/>
      <c r="OY409" s="34"/>
      <c r="OZ409" s="34"/>
      <c r="PA409" s="34"/>
      <c r="PB409" s="34"/>
      <c r="PC409" s="34"/>
      <c r="PD409" s="34"/>
      <c r="PE409" s="34"/>
      <c r="PF409" s="34"/>
      <c r="PG409" s="34"/>
      <c r="PH409" s="34"/>
      <c r="PI409" s="34"/>
      <c r="PJ409" s="34"/>
      <c r="PK409" s="34"/>
      <c r="PL409" s="34"/>
      <c r="PM409" s="34"/>
      <c r="PN409" s="34"/>
      <c r="PO409" s="34"/>
      <c r="PP409" s="34"/>
      <c r="PQ409" s="34"/>
      <c r="PR409" s="34"/>
      <c r="PS409" s="34"/>
      <c r="PT409" s="34"/>
      <c r="PU409" s="34"/>
      <c r="PV409" s="34"/>
      <c r="PW409" s="34"/>
      <c r="PX409" s="34"/>
      <c r="PY409" s="34"/>
      <c r="PZ409" s="34"/>
      <c r="QA409" s="34"/>
      <c r="QB409" s="34"/>
      <c r="QC409" s="34"/>
      <c r="QD409" s="34"/>
      <c r="QE409" s="34"/>
      <c r="QF409" s="34"/>
      <c r="QG409" s="34"/>
      <c r="QH409" s="34"/>
      <c r="QI409" s="34"/>
      <c r="QJ409" s="34"/>
      <c r="QK409" s="34"/>
      <c r="QL409" s="34"/>
      <c r="QM409" s="34"/>
      <c r="QN409" s="34"/>
      <c r="QO409" s="34"/>
      <c r="QP409" s="34"/>
      <c r="QQ409" s="34"/>
      <c r="QR409" s="34"/>
      <c r="QS409" s="34"/>
      <c r="QT409" s="34"/>
      <c r="QU409" s="34"/>
      <c r="QV409" s="34"/>
      <c r="QW409" s="34"/>
      <c r="QX409" s="34"/>
      <c r="QY409" s="34"/>
      <c r="QZ409" s="34"/>
      <c r="RA409" s="34"/>
      <c r="RB409" s="34"/>
      <c r="RC409" s="34"/>
      <c r="RD409" s="34"/>
      <c r="RE409" s="34"/>
      <c r="RF409" s="34"/>
      <c r="RG409" s="34"/>
      <c r="RH409" s="34"/>
      <c r="RI409" s="34"/>
      <c r="RJ409" s="34"/>
      <c r="RK409" s="34"/>
      <c r="RL409" s="34"/>
      <c r="RM409" s="34"/>
      <c r="RN409" s="34"/>
      <c r="RO409" s="34"/>
      <c r="RP409" s="34"/>
      <c r="RQ409" s="34"/>
      <c r="RR409" s="34"/>
      <c r="RS409" s="34"/>
      <c r="RT409" s="34"/>
      <c r="RU409" s="34"/>
      <c r="RV409" s="34"/>
      <c r="RW409" s="34"/>
      <c r="RX409" s="34"/>
      <c r="RY409" s="34"/>
      <c r="RZ409" s="34"/>
      <c r="SA409" s="34"/>
      <c r="SB409" s="34"/>
      <c r="SC409" s="34"/>
      <c r="SD409" s="34"/>
      <c r="SE409" s="34"/>
      <c r="SF409" s="34"/>
      <c r="SG409" s="34"/>
      <c r="SH409" s="34"/>
      <c r="SI409" s="34"/>
      <c r="SJ409" s="34"/>
      <c r="SK409" s="34"/>
      <c r="SL409" s="34"/>
      <c r="SM409" s="34"/>
      <c r="SN409" s="34"/>
      <c r="SO409" s="34"/>
      <c r="SP409" s="34"/>
      <c r="SQ409" s="34"/>
      <c r="SR409" s="34"/>
      <c r="SS409" s="34"/>
      <c r="ST409" s="34"/>
      <c r="SU409" s="34"/>
      <c r="SV409" s="34"/>
      <c r="SW409" s="34"/>
      <c r="SX409" s="34"/>
      <c r="SY409" s="34"/>
      <c r="SZ409" s="34"/>
      <c r="TA409" s="34"/>
      <c r="TB409" s="34"/>
      <c r="TC409" s="34"/>
      <c r="TD409" s="34"/>
      <c r="TE409" s="34"/>
      <c r="TF409" s="34"/>
      <c r="TG409" s="34"/>
      <c r="TH409" s="34"/>
      <c r="TI409" s="34"/>
      <c r="TJ409" s="34"/>
      <c r="TK409" s="34"/>
      <c r="TL409" s="34"/>
      <c r="TM409" s="34"/>
      <c r="TN409" s="34"/>
      <c r="TO409" s="34"/>
      <c r="TP409" s="34"/>
      <c r="TQ409" s="34"/>
      <c r="TR409" s="34"/>
      <c r="TS409" s="34"/>
      <c r="TT409" s="34"/>
      <c r="TU409" s="34"/>
      <c r="TV409" s="34"/>
      <c r="TW409" s="34"/>
      <c r="TX409" s="34"/>
      <c r="TY409" s="34"/>
      <c r="TZ409" s="34"/>
      <c r="UA409" s="34"/>
      <c r="UB409" s="34"/>
      <c r="UC409" s="34"/>
      <c r="UD409" s="34"/>
      <c r="UE409" s="34"/>
      <c r="UF409" s="34"/>
      <c r="UG409" s="34"/>
      <c r="UH409" s="34"/>
      <c r="UI409" s="34"/>
      <c r="UJ409" s="34"/>
      <c r="UK409" s="34"/>
      <c r="UL409" s="34"/>
      <c r="UM409" s="34"/>
      <c r="UN409" s="34"/>
      <c r="UO409" s="34"/>
      <c r="UP409" s="34"/>
      <c r="UQ409" s="34"/>
      <c r="UR409" s="34"/>
      <c r="US409" s="34"/>
      <c r="UT409" s="34"/>
      <c r="UU409" s="34"/>
      <c r="UV409" s="34"/>
      <c r="UW409" s="34"/>
      <c r="UX409" s="34"/>
      <c r="UY409" s="34"/>
      <c r="UZ409" s="34"/>
      <c r="VA409" s="34"/>
      <c r="VB409" s="34"/>
      <c r="VC409" s="34"/>
      <c r="VD409" s="34"/>
      <c r="VE409" s="34"/>
      <c r="VF409" s="34"/>
      <c r="VG409" s="34"/>
      <c r="VH409" s="34"/>
      <c r="VI409" s="34"/>
      <c r="VJ409" s="34"/>
      <c r="VK409" s="34"/>
      <c r="VL409" s="34"/>
      <c r="VM409" s="34"/>
      <c r="VN409" s="34"/>
      <c r="VO409" s="34"/>
      <c r="VP409" s="34"/>
      <c r="VQ409" s="34"/>
      <c r="VR409" s="34"/>
      <c r="VS409" s="34"/>
      <c r="VT409" s="34"/>
      <c r="VU409" s="34"/>
      <c r="VV409" s="34"/>
      <c r="VW409" s="34"/>
      <c r="VX409" s="34"/>
      <c r="VY409" s="34"/>
      <c r="VZ409" s="34"/>
      <c r="WA409" s="34"/>
      <c r="WB409" s="34"/>
      <c r="WC409" s="34"/>
      <c r="WD409" s="34"/>
      <c r="WE409" s="34"/>
      <c r="WF409" s="34"/>
      <c r="WG409" s="34"/>
      <c r="WH409" s="34"/>
      <c r="WI409" s="34"/>
      <c r="WJ409" s="34"/>
      <c r="WK409" s="34"/>
      <c r="WL409" s="34"/>
      <c r="WM409" s="34"/>
      <c r="WN409" s="34"/>
      <c r="WO409" s="34"/>
      <c r="WP409" s="34"/>
      <c r="WQ409" s="34"/>
      <c r="WR409" s="34"/>
      <c r="WS409" s="34"/>
      <c r="WT409" s="34"/>
      <c r="WU409" s="34"/>
      <c r="WV409" s="34"/>
      <c r="WW409" s="34"/>
      <c r="WX409" s="34"/>
      <c r="WY409" s="34"/>
      <c r="WZ409" s="34"/>
      <c r="XA409" s="34"/>
      <c r="XB409" s="34"/>
      <c r="XC409" s="34"/>
      <c r="XD409" s="34"/>
      <c r="XE409" s="34"/>
      <c r="XF409" s="34"/>
      <c r="XG409" s="34"/>
      <c r="XH409" s="34"/>
      <c r="XI409" s="34"/>
      <c r="XJ409" s="34"/>
      <c r="XK409" s="34"/>
      <c r="XL409" s="34"/>
      <c r="XM409" s="34"/>
      <c r="XN409" s="34"/>
      <c r="XO409" s="34"/>
      <c r="XP409" s="34"/>
      <c r="XQ409" s="34"/>
      <c r="XR409" s="34"/>
      <c r="XS409" s="34"/>
      <c r="XT409" s="34"/>
      <c r="XU409" s="34"/>
      <c r="XV409" s="34"/>
      <c r="XW409" s="34"/>
      <c r="XX409" s="34"/>
      <c r="XY409" s="34"/>
      <c r="XZ409" s="34"/>
      <c r="YA409" s="34"/>
      <c r="YB409" s="34"/>
      <c r="YC409" s="34"/>
      <c r="YD409" s="34"/>
      <c r="YE409" s="34"/>
      <c r="YF409" s="34"/>
      <c r="YG409" s="34"/>
      <c r="YH409" s="34"/>
      <c r="YI409" s="34"/>
      <c r="YJ409" s="34"/>
      <c r="YK409" s="34"/>
      <c r="YL409" s="34"/>
      <c r="YM409" s="34"/>
      <c r="YN409" s="34"/>
      <c r="YO409" s="34"/>
      <c r="YP409" s="34"/>
      <c r="YQ409" s="34"/>
      <c r="YR409" s="34"/>
      <c r="YS409" s="34"/>
      <c r="YT409" s="34"/>
      <c r="YU409" s="34"/>
      <c r="YV409" s="34"/>
      <c r="YW409" s="34"/>
      <c r="YX409" s="34"/>
      <c r="YY409" s="34"/>
      <c r="YZ409" s="34"/>
      <c r="ZA409" s="34"/>
      <c r="ZB409" s="34"/>
      <c r="ZC409" s="34"/>
      <c r="ZD409" s="34"/>
      <c r="ZE409" s="34"/>
      <c r="ZF409" s="34"/>
      <c r="ZG409" s="34"/>
      <c r="ZH409" s="34"/>
      <c r="ZI409" s="34"/>
      <c r="ZJ409" s="34"/>
      <c r="ZK409" s="34"/>
      <c r="ZL409" s="34"/>
      <c r="ZM409" s="34"/>
      <c r="ZN409" s="34"/>
      <c r="ZO409" s="34"/>
      <c r="ZP409" s="34"/>
      <c r="ZQ409" s="34"/>
      <c r="ZR409" s="34"/>
      <c r="ZS409" s="34"/>
      <c r="ZT409" s="34"/>
      <c r="ZU409" s="34"/>
      <c r="ZV409" s="34"/>
      <c r="ZW409" s="34"/>
      <c r="ZX409" s="34"/>
      <c r="ZY409" s="34"/>
      <c r="ZZ409" s="34"/>
      <c r="AAA409" s="34"/>
      <c r="AAB409" s="34"/>
      <c r="AAC409" s="34"/>
      <c r="AAD409" s="34"/>
      <c r="AAE409" s="34"/>
      <c r="AAF409" s="34"/>
      <c r="AAG409" s="34"/>
      <c r="AAH409" s="34"/>
      <c r="AAI409" s="34"/>
      <c r="AAJ409" s="34"/>
      <c r="AAK409" s="34"/>
      <c r="AAL409" s="34"/>
      <c r="AAM409" s="34"/>
      <c r="AAN409" s="34"/>
      <c r="AAO409" s="34"/>
      <c r="AAP409" s="34"/>
      <c r="AAQ409" s="34"/>
      <c r="AAR409" s="34"/>
      <c r="AAS409" s="34"/>
      <c r="AAT409" s="34"/>
      <c r="AAU409" s="34"/>
      <c r="AAV409" s="34"/>
      <c r="AAW409" s="34"/>
      <c r="AAX409" s="34"/>
      <c r="AAY409" s="34"/>
      <c r="AAZ409" s="34"/>
      <c r="ABA409" s="34"/>
      <c r="ABB409" s="34"/>
      <c r="ABC409" s="34"/>
      <c r="ABD409" s="34"/>
      <c r="ABE409" s="34"/>
      <c r="ABF409" s="34"/>
      <c r="ABG409" s="34"/>
      <c r="ABH409" s="34"/>
      <c r="ABI409" s="34"/>
      <c r="ABJ409" s="34"/>
      <c r="ABK409" s="34"/>
      <c r="ABL409" s="34"/>
      <c r="ABM409" s="34"/>
      <c r="ABN409" s="34"/>
      <c r="ABO409" s="34"/>
      <c r="ABP409" s="34"/>
      <c r="ABQ409" s="34"/>
      <c r="ABR409" s="34"/>
      <c r="ABS409" s="34"/>
      <c r="ABT409" s="34"/>
      <c r="ABU409" s="34"/>
      <c r="ABV409" s="34"/>
      <c r="ABW409" s="34"/>
      <c r="ABX409" s="34"/>
      <c r="ABY409" s="34"/>
      <c r="ABZ409" s="34"/>
      <c r="ACA409" s="34"/>
      <c r="ACB409" s="34"/>
      <c r="ACC409" s="34"/>
      <c r="ACD409" s="34"/>
      <c r="ACE409" s="34"/>
      <c r="ACF409" s="34"/>
      <c r="ACG409" s="34"/>
      <c r="ACH409" s="34"/>
      <c r="ACI409" s="34"/>
      <c r="ACJ409" s="34"/>
      <c r="ACK409" s="34"/>
      <c r="ACL409" s="34"/>
      <c r="ACM409" s="34"/>
      <c r="ACN409" s="34"/>
      <c r="ACO409" s="34"/>
      <c r="ACP409" s="34"/>
      <c r="ACQ409" s="34"/>
      <c r="ACR409" s="34"/>
      <c r="ACS409" s="34"/>
      <c r="ACT409" s="34"/>
      <c r="ACU409" s="34"/>
      <c r="ACV409" s="34"/>
      <c r="ACW409" s="34"/>
      <c r="ACX409" s="34"/>
      <c r="ACY409" s="34"/>
      <c r="ACZ409" s="34"/>
      <c r="ADA409" s="34"/>
      <c r="ADB409" s="34"/>
      <c r="ADC409" s="34"/>
      <c r="ADD409" s="34"/>
      <c r="ADE409" s="34"/>
      <c r="ADF409" s="34"/>
      <c r="ADG409" s="34"/>
      <c r="ADH409" s="34"/>
      <c r="ADI409" s="34"/>
      <c r="ADJ409" s="34"/>
      <c r="ADK409" s="34"/>
      <c r="ADL409" s="34"/>
      <c r="ADM409" s="34"/>
      <c r="ADN409" s="34"/>
      <c r="ADO409" s="34"/>
      <c r="ADP409" s="34"/>
      <c r="ADQ409" s="34"/>
      <c r="ADR409" s="34"/>
      <c r="ADS409" s="34"/>
      <c r="ADT409" s="34"/>
      <c r="ADU409" s="34"/>
      <c r="ADV409" s="34"/>
      <c r="ADW409" s="34"/>
      <c r="ADX409" s="34"/>
      <c r="ADY409" s="34"/>
      <c r="ADZ409" s="34"/>
      <c r="AEA409" s="34"/>
      <c r="AEB409" s="34"/>
      <c r="AEC409" s="34"/>
      <c r="AED409" s="34"/>
      <c r="AEE409" s="34"/>
      <c r="AEF409" s="34"/>
      <c r="AEG409" s="34"/>
      <c r="AEH409" s="34"/>
      <c r="AEI409" s="34"/>
      <c r="AEJ409" s="34"/>
      <c r="AEK409" s="34"/>
      <c r="AEL409" s="34"/>
      <c r="AEM409" s="34"/>
      <c r="AEN409" s="34"/>
      <c r="AEO409" s="34"/>
      <c r="AEP409" s="34"/>
      <c r="AEQ409" s="34"/>
      <c r="AER409" s="34"/>
      <c r="AES409" s="34"/>
      <c r="AET409" s="34"/>
      <c r="AEU409" s="34"/>
      <c r="AEV409" s="34"/>
      <c r="AEW409" s="34"/>
      <c r="AEX409" s="34"/>
      <c r="AEY409" s="34"/>
      <c r="AEZ409" s="34"/>
      <c r="AFA409" s="34"/>
      <c r="AFB409" s="34"/>
      <c r="AFC409" s="34"/>
      <c r="AFD409" s="34"/>
      <c r="AFE409" s="34"/>
      <c r="AFF409" s="34"/>
      <c r="AFG409" s="34"/>
      <c r="AFH409" s="34"/>
      <c r="AFI409" s="34"/>
      <c r="AFJ409" s="34"/>
      <c r="AFK409" s="34"/>
      <c r="AFL409" s="34"/>
      <c r="AFM409" s="34"/>
      <c r="AFN409" s="34"/>
      <c r="AFO409" s="34"/>
      <c r="AFP409" s="34"/>
      <c r="AFQ409" s="34"/>
      <c r="AFR409" s="34"/>
      <c r="AFS409" s="34"/>
      <c r="AFT409" s="34"/>
      <c r="AFU409" s="34"/>
      <c r="AFV409" s="34"/>
      <c r="AFW409" s="34"/>
      <c r="AFX409" s="34"/>
      <c r="AFY409" s="34"/>
      <c r="AFZ409" s="34"/>
      <c r="AGA409" s="34"/>
      <c r="AGB409" s="34"/>
      <c r="AGC409" s="34"/>
      <c r="AGD409" s="34"/>
      <c r="AGE409" s="34"/>
      <c r="AGF409" s="34"/>
      <c r="AGG409" s="34"/>
      <c r="AGH409" s="34"/>
      <c r="AGI409" s="34"/>
      <c r="AGJ409" s="34"/>
      <c r="AGK409" s="34"/>
      <c r="AGL409" s="34"/>
      <c r="AGM409" s="34"/>
      <c r="AGN409" s="34"/>
      <c r="AGO409" s="34"/>
      <c r="AGP409" s="34"/>
      <c r="AGQ409" s="34"/>
      <c r="AGR409" s="34"/>
      <c r="AGS409" s="34"/>
      <c r="AGT409" s="34"/>
      <c r="AGU409" s="34"/>
      <c r="AGV409" s="34"/>
      <c r="AGW409" s="34"/>
      <c r="AGX409" s="34"/>
      <c r="AGY409" s="34"/>
      <c r="AGZ409" s="34"/>
      <c r="AHA409" s="34"/>
      <c r="AHB409" s="34"/>
      <c r="AHC409" s="34"/>
      <c r="AHD409" s="34"/>
      <c r="AHE409" s="34"/>
      <c r="AHF409" s="34"/>
      <c r="AHG409" s="34"/>
      <c r="AHH409" s="34"/>
      <c r="AHI409" s="34"/>
      <c r="AHJ409" s="34"/>
      <c r="AHK409" s="34"/>
      <c r="AHL409" s="34"/>
      <c r="AHM409" s="34"/>
      <c r="AHN409" s="34"/>
      <c r="AHO409" s="34"/>
      <c r="AHP409" s="34"/>
      <c r="AHQ409" s="34"/>
      <c r="AHR409" s="34"/>
      <c r="AHS409" s="34"/>
      <c r="AHT409" s="34"/>
      <c r="AHU409" s="34"/>
      <c r="AHV409" s="34"/>
      <c r="AHW409" s="34"/>
      <c r="AHX409" s="34"/>
      <c r="AHY409" s="34"/>
      <c r="AHZ409" s="34"/>
      <c r="AIA409" s="34"/>
      <c r="AIB409" s="34"/>
      <c r="AIC409" s="34"/>
      <c r="AID409" s="34"/>
      <c r="AIE409" s="34"/>
      <c r="AIF409" s="34"/>
      <c r="AIG409" s="34"/>
      <c r="AIH409" s="34"/>
      <c r="AII409" s="34"/>
      <c r="AIJ409" s="34"/>
      <c r="AIK409" s="34"/>
      <c r="AIL409" s="34"/>
      <c r="AIM409" s="34"/>
      <c r="AIN409" s="34"/>
      <c r="AIO409" s="34"/>
      <c r="AIP409" s="34"/>
      <c r="AIQ409" s="34"/>
      <c r="AIR409" s="34"/>
    </row>
    <row r="410" spans="1:928" s="33" customFormat="1" ht="15.75" customHeight="1" outlineLevel="1">
      <c r="A410" s="38" t="s">
        <v>533</v>
      </c>
      <c r="B410" s="38" t="s">
        <v>533</v>
      </c>
      <c r="C410" s="13" t="s">
        <v>545</v>
      </c>
      <c r="D410" s="14" t="s">
        <v>102</v>
      </c>
      <c r="E410" s="15">
        <v>12</v>
      </c>
      <c r="F410" s="16">
        <v>157</v>
      </c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  <c r="DM410" s="34"/>
      <c r="DN410" s="34"/>
      <c r="DO410" s="34"/>
      <c r="DP410" s="34"/>
      <c r="DQ410" s="34"/>
      <c r="DR410" s="34"/>
      <c r="DS410" s="34"/>
      <c r="DT410" s="34"/>
      <c r="DU410" s="34"/>
      <c r="DV410" s="34"/>
      <c r="DW410" s="34"/>
      <c r="DX410" s="34"/>
      <c r="DY410" s="34"/>
      <c r="DZ410" s="34"/>
      <c r="EA410" s="34"/>
      <c r="EB410" s="34"/>
      <c r="EC410" s="34"/>
      <c r="ED410" s="34"/>
      <c r="EE410" s="34"/>
      <c r="EF410" s="34"/>
      <c r="EG410" s="34"/>
      <c r="EH410" s="34"/>
      <c r="EI410" s="34"/>
      <c r="EJ410" s="34"/>
      <c r="EK410" s="34"/>
      <c r="EL410" s="34"/>
      <c r="EM410" s="34"/>
      <c r="EN410" s="34"/>
      <c r="EO410" s="34"/>
      <c r="EP410" s="34"/>
      <c r="EQ410" s="34"/>
      <c r="ER410" s="34"/>
      <c r="ES410" s="34"/>
      <c r="ET410" s="34"/>
      <c r="EU410" s="34"/>
      <c r="EV410" s="34"/>
      <c r="EW410" s="34"/>
      <c r="EX410" s="34"/>
      <c r="EY410" s="34"/>
      <c r="EZ410" s="34"/>
      <c r="FA410" s="34"/>
      <c r="FB410" s="34"/>
      <c r="FC410" s="34"/>
      <c r="FD410" s="34"/>
      <c r="FE410" s="34"/>
      <c r="FF410" s="34"/>
      <c r="FG410" s="34"/>
      <c r="FH410" s="34"/>
      <c r="FI410" s="34"/>
      <c r="FJ410" s="34"/>
      <c r="FK410" s="34"/>
      <c r="FL410" s="34"/>
      <c r="FM410" s="34"/>
      <c r="FN410" s="34"/>
      <c r="FO410" s="34"/>
      <c r="FP410" s="34"/>
      <c r="FQ410" s="34"/>
      <c r="FR410" s="34"/>
      <c r="FS410" s="34"/>
      <c r="FT410" s="34"/>
      <c r="FU410" s="34"/>
      <c r="FV410" s="34"/>
      <c r="FW410" s="34"/>
      <c r="FX410" s="34"/>
      <c r="FY410" s="34"/>
      <c r="FZ410" s="34"/>
      <c r="GA410" s="34"/>
      <c r="GB410" s="34"/>
      <c r="GC410" s="34"/>
      <c r="GD410" s="34"/>
      <c r="GE410" s="34"/>
      <c r="GF410" s="34"/>
      <c r="GG410" s="34"/>
      <c r="GH410" s="34"/>
      <c r="GI410" s="34"/>
      <c r="GJ410" s="34"/>
      <c r="GK410" s="34"/>
      <c r="GL410" s="34"/>
      <c r="GM410" s="34"/>
      <c r="GN410" s="34"/>
      <c r="GO410" s="34"/>
      <c r="GP410" s="34"/>
      <c r="GQ410" s="34"/>
      <c r="GR410" s="34"/>
      <c r="GS410" s="34"/>
      <c r="GT410" s="34"/>
      <c r="GU410" s="34"/>
      <c r="GV410" s="34"/>
      <c r="GW410" s="34"/>
      <c r="GX410" s="34"/>
      <c r="GY410" s="34"/>
      <c r="GZ410" s="34"/>
      <c r="HA410" s="34"/>
      <c r="HB410" s="34"/>
      <c r="HC410" s="34"/>
      <c r="HD410" s="34"/>
      <c r="HE410" s="34"/>
      <c r="HF410" s="34"/>
      <c r="HG410" s="34"/>
      <c r="HH410" s="34"/>
      <c r="HI410" s="34"/>
      <c r="HJ410" s="34"/>
      <c r="HK410" s="34"/>
      <c r="HL410" s="34"/>
      <c r="HM410" s="34"/>
      <c r="HN410" s="34"/>
      <c r="HO410" s="34"/>
      <c r="HP410" s="34"/>
      <c r="HQ410" s="34"/>
      <c r="HR410" s="34"/>
      <c r="HS410" s="34"/>
      <c r="HT410" s="34"/>
      <c r="HU410" s="34"/>
      <c r="HV410" s="34"/>
      <c r="HW410" s="34"/>
      <c r="HX410" s="34"/>
      <c r="HY410" s="34"/>
      <c r="HZ410" s="34"/>
      <c r="IA410" s="34"/>
      <c r="IB410" s="34"/>
      <c r="IC410" s="34"/>
      <c r="ID410" s="34"/>
      <c r="IE410" s="34"/>
      <c r="IF410" s="34"/>
      <c r="IG410" s="34"/>
      <c r="IH410" s="34"/>
      <c r="II410" s="34"/>
      <c r="IJ410" s="34"/>
      <c r="IK410" s="34"/>
      <c r="IL410" s="34"/>
      <c r="IM410" s="34"/>
      <c r="IN410" s="34"/>
      <c r="IO410" s="34"/>
      <c r="IP410" s="34"/>
      <c r="IQ410" s="34"/>
      <c r="IR410" s="34"/>
      <c r="IS410" s="34"/>
      <c r="IT410" s="34"/>
      <c r="IU410" s="34"/>
      <c r="IV410" s="34"/>
      <c r="IW410" s="34"/>
      <c r="IX410" s="34"/>
      <c r="IY410" s="34"/>
      <c r="IZ410" s="34"/>
      <c r="JA410" s="34"/>
      <c r="JB410" s="34"/>
      <c r="JC410" s="34"/>
      <c r="JD410" s="34"/>
      <c r="JE410" s="34"/>
      <c r="JF410" s="34"/>
      <c r="JG410" s="34"/>
      <c r="JH410" s="34"/>
      <c r="JI410" s="34"/>
      <c r="JJ410" s="34"/>
      <c r="JK410" s="34"/>
      <c r="JL410" s="34"/>
      <c r="JM410" s="34"/>
      <c r="JN410" s="34"/>
      <c r="JO410" s="34"/>
      <c r="JP410" s="34"/>
      <c r="JQ410" s="34"/>
      <c r="JR410" s="34"/>
      <c r="JS410" s="34"/>
      <c r="JT410" s="34"/>
      <c r="JU410" s="34"/>
      <c r="JV410" s="34"/>
      <c r="JW410" s="34"/>
      <c r="JX410" s="34"/>
      <c r="JY410" s="34"/>
      <c r="JZ410" s="34"/>
      <c r="KA410" s="34"/>
      <c r="KB410" s="34"/>
      <c r="KC410" s="34"/>
      <c r="KD410" s="34"/>
      <c r="KE410" s="34"/>
      <c r="KF410" s="34"/>
      <c r="KG410" s="34"/>
      <c r="KH410" s="34"/>
      <c r="KI410" s="34"/>
      <c r="KJ410" s="34"/>
      <c r="KK410" s="34"/>
      <c r="KL410" s="34"/>
      <c r="KM410" s="34"/>
      <c r="KN410" s="34"/>
      <c r="KO410" s="34"/>
      <c r="KP410" s="34"/>
      <c r="KQ410" s="34"/>
      <c r="KR410" s="34"/>
      <c r="KS410" s="34"/>
      <c r="KT410" s="34"/>
      <c r="KU410" s="34"/>
      <c r="KV410" s="34"/>
      <c r="KW410" s="34"/>
      <c r="KX410" s="34"/>
      <c r="KY410" s="34"/>
      <c r="KZ410" s="34"/>
      <c r="LA410" s="34"/>
      <c r="LB410" s="34"/>
      <c r="LC410" s="34"/>
      <c r="LD410" s="34"/>
      <c r="LE410" s="34"/>
      <c r="LF410" s="34"/>
      <c r="LG410" s="34"/>
      <c r="LH410" s="34"/>
      <c r="LI410" s="34"/>
      <c r="LJ410" s="34"/>
      <c r="LK410" s="34"/>
      <c r="LL410" s="34"/>
      <c r="LM410" s="34"/>
      <c r="LN410" s="34"/>
      <c r="LO410" s="34"/>
      <c r="LP410" s="34"/>
      <c r="LQ410" s="34"/>
      <c r="LR410" s="34"/>
      <c r="LS410" s="34"/>
      <c r="LT410" s="34"/>
      <c r="LU410" s="34"/>
      <c r="LV410" s="34"/>
      <c r="LW410" s="34"/>
      <c r="LX410" s="34"/>
      <c r="LY410" s="34"/>
      <c r="LZ410" s="34"/>
      <c r="MA410" s="34"/>
      <c r="MB410" s="34"/>
      <c r="MC410" s="34"/>
      <c r="MD410" s="34"/>
      <c r="ME410" s="34"/>
      <c r="MF410" s="34"/>
      <c r="MG410" s="34"/>
      <c r="MH410" s="34"/>
      <c r="MI410" s="34"/>
      <c r="MJ410" s="34"/>
      <c r="MK410" s="34"/>
      <c r="ML410" s="34"/>
      <c r="MM410" s="34"/>
      <c r="MN410" s="34"/>
      <c r="MO410" s="34"/>
      <c r="MP410" s="34"/>
      <c r="MQ410" s="34"/>
      <c r="MR410" s="34"/>
      <c r="MS410" s="34"/>
      <c r="MT410" s="34"/>
      <c r="MU410" s="34"/>
      <c r="MV410" s="34"/>
      <c r="MW410" s="34"/>
      <c r="MX410" s="34"/>
      <c r="MY410" s="34"/>
      <c r="MZ410" s="34"/>
      <c r="NA410" s="34"/>
      <c r="NB410" s="34"/>
      <c r="NC410" s="34"/>
      <c r="ND410" s="34"/>
      <c r="NE410" s="34"/>
      <c r="NF410" s="34"/>
      <c r="NG410" s="34"/>
      <c r="NH410" s="34"/>
      <c r="NI410" s="34"/>
      <c r="NJ410" s="34"/>
      <c r="NK410" s="34"/>
      <c r="NL410" s="34"/>
      <c r="NM410" s="34"/>
      <c r="NN410" s="34"/>
      <c r="NO410" s="34"/>
      <c r="NP410" s="34"/>
      <c r="NQ410" s="34"/>
      <c r="NR410" s="34"/>
      <c r="NS410" s="34"/>
      <c r="NT410" s="34"/>
      <c r="NU410" s="34"/>
      <c r="NV410" s="34"/>
      <c r="NW410" s="34"/>
      <c r="NX410" s="34"/>
      <c r="NY410" s="34"/>
      <c r="NZ410" s="34"/>
      <c r="OA410" s="34"/>
      <c r="OB410" s="34"/>
      <c r="OC410" s="34"/>
      <c r="OD410" s="34"/>
      <c r="OE410" s="34"/>
      <c r="OF410" s="34"/>
      <c r="OG410" s="34"/>
      <c r="OH410" s="34"/>
      <c r="OI410" s="34"/>
      <c r="OJ410" s="34"/>
      <c r="OK410" s="34"/>
      <c r="OL410" s="34"/>
      <c r="OM410" s="34"/>
      <c r="ON410" s="34"/>
      <c r="OO410" s="34"/>
      <c r="OP410" s="34"/>
      <c r="OQ410" s="34"/>
      <c r="OR410" s="34"/>
      <c r="OS410" s="34"/>
      <c r="OT410" s="34"/>
      <c r="OU410" s="34"/>
      <c r="OV410" s="34"/>
      <c r="OW410" s="34"/>
      <c r="OX410" s="34"/>
      <c r="OY410" s="34"/>
      <c r="OZ410" s="34"/>
      <c r="PA410" s="34"/>
      <c r="PB410" s="34"/>
      <c r="PC410" s="34"/>
      <c r="PD410" s="34"/>
      <c r="PE410" s="34"/>
      <c r="PF410" s="34"/>
      <c r="PG410" s="34"/>
      <c r="PH410" s="34"/>
      <c r="PI410" s="34"/>
      <c r="PJ410" s="34"/>
      <c r="PK410" s="34"/>
      <c r="PL410" s="34"/>
      <c r="PM410" s="34"/>
      <c r="PN410" s="34"/>
      <c r="PO410" s="34"/>
      <c r="PP410" s="34"/>
      <c r="PQ410" s="34"/>
      <c r="PR410" s="34"/>
      <c r="PS410" s="34"/>
      <c r="PT410" s="34"/>
      <c r="PU410" s="34"/>
      <c r="PV410" s="34"/>
      <c r="PW410" s="34"/>
      <c r="PX410" s="34"/>
      <c r="PY410" s="34"/>
      <c r="PZ410" s="34"/>
      <c r="QA410" s="34"/>
      <c r="QB410" s="34"/>
      <c r="QC410" s="34"/>
      <c r="QD410" s="34"/>
      <c r="QE410" s="34"/>
      <c r="QF410" s="34"/>
      <c r="QG410" s="34"/>
      <c r="QH410" s="34"/>
      <c r="QI410" s="34"/>
      <c r="QJ410" s="34"/>
      <c r="QK410" s="34"/>
      <c r="QL410" s="34"/>
      <c r="QM410" s="34"/>
      <c r="QN410" s="34"/>
      <c r="QO410" s="34"/>
      <c r="QP410" s="34"/>
      <c r="QQ410" s="34"/>
      <c r="QR410" s="34"/>
      <c r="QS410" s="34"/>
      <c r="QT410" s="34"/>
      <c r="QU410" s="34"/>
      <c r="QV410" s="34"/>
      <c r="QW410" s="34"/>
      <c r="QX410" s="34"/>
      <c r="QY410" s="34"/>
      <c r="QZ410" s="34"/>
      <c r="RA410" s="34"/>
      <c r="RB410" s="34"/>
      <c r="RC410" s="34"/>
      <c r="RD410" s="34"/>
      <c r="RE410" s="34"/>
      <c r="RF410" s="34"/>
      <c r="RG410" s="34"/>
      <c r="RH410" s="34"/>
      <c r="RI410" s="34"/>
      <c r="RJ410" s="34"/>
      <c r="RK410" s="34"/>
      <c r="RL410" s="34"/>
      <c r="RM410" s="34"/>
      <c r="RN410" s="34"/>
      <c r="RO410" s="34"/>
      <c r="RP410" s="34"/>
      <c r="RQ410" s="34"/>
      <c r="RR410" s="34"/>
      <c r="RS410" s="34"/>
      <c r="RT410" s="34"/>
      <c r="RU410" s="34"/>
      <c r="RV410" s="34"/>
      <c r="RW410" s="34"/>
      <c r="RX410" s="34"/>
      <c r="RY410" s="34"/>
      <c r="RZ410" s="34"/>
      <c r="SA410" s="34"/>
      <c r="SB410" s="34"/>
      <c r="SC410" s="34"/>
      <c r="SD410" s="34"/>
      <c r="SE410" s="34"/>
      <c r="SF410" s="34"/>
      <c r="SG410" s="34"/>
      <c r="SH410" s="34"/>
      <c r="SI410" s="34"/>
      <c r="SJ410" s="34"/>
      <c r="SK410" s="34"/>
      <c r="SL410" s="34"/>
      <c r="SM410" s="34"/>
      <c r="SN410" s="34"/>
      <c r="SO410" s="34"/>
      <c r="SP410" s="34"/>
      <c r="SQ410" s="34"/>
      <c r="SR410" s="34"/>
      <c r="SS410" s="34"/>
      <c r="ST410" s="34"/>
      <c r="SU410" s="34"/>
      <c r="SV410" s="34"/>
      <c r="SW410" s="34"/>
      <c r="SX410" s="34"/>
      <c r="SY410" s="34"/>
      <c r="SZ410" s="34"/>
      <c r="TA410" s="34"/>
      <c r="TB410" s="34"/>
      <c r="TC410" s="34"/>
      <c r="TD410" s="34"/>
      <c r="TE410" s="34"/>
      <c r="TF410" s="34"/>
      <c r="TG410" s="34"/>
      <c r="TH410" s="34"/>
      <c r="TI410" s="34"/>
      <c r="TJ410" s="34"/>
      <c r="TK410" s="34"/>
      <c r="TL410" s="34"/>
      <c r="TM410" s="34"/>
      <c r="TN410" s="34"/>
      <c r="TO410" s="34"/>
      <c r="TP410" s="34"/>
      <c r="TQ410" s="34"/>
      <c r="TR410" s="34"/>
      <c r="TS410" s="34"/>
      <c r="TT410" s="34"/>
      <c r="TU410" s="34"/>
      <c r="TV410" s="34"/>
      <c r="TW410" s="34"/>
      <c r="TX410" s="34"/>
      <c r="TY410" s="34"/>
      <c r="TZ410" s="34"/>
      <c r="UA410" s="34"/>
      <c r="UB410" s="34"/>
      <c r="UC410" s="34"/>
      <c r="UD410" s="34"/>
      <c r="UE410" s="34"/>
      <c r="UF410" s="34"/>
      <c r="UG410" s="34"/>
      <c r="UH410" s="34"/>
      <c r="UI410" s="34"/>
      <c r="UJ410" s="34"/>
      <c r="UK410" s="34"/>
      <c r="UL410" s="34"/>
      <c r="UM410" s="34"/>
      <c r="UN410" s="34"/>
      <c r="UO410" s="34"/>
      <c r="UP410" s="34"/>
      <c r="UQ410" s="34"/>
      <c r="UR410" s="34"/>
      <c r="US410" s="34"/>
      <c r="UT410" s="34"/>
      <c r="UU410" s="34"/>
      <c r="UV410" s="34"/>
      <c r="UW410" s="34"/>
      <c r="UX410" s="34"/>
      <c r="UY410" s="34"/>
      <c r="UZ410" s="34"/>
      <c r="VA410" s="34"/>
      <c r="VB410" s="34"/>
      <c r="VC410" s="34"/>
      <c r="VD410" s="34"/>
      <c r="VE410" s="34"/>
      <c r="VF410" s="34"/>
      <c r="VG410" s="34"/>
      <c r="VH410" s="34"/>
      <c r="VI410" s="34"/>
      <c r="VJ410" s="34"/>
      <c r="VK410" s="34"/>
      <c r="VL410" s="34"/>
      <c r="VM410" s="34"/>
      <c r="VN410" s="34"/>
      <c r="VO410" s="34"/>
      <c r="VP410" s="34"/>
      <c r="VQ410" s="34"/>
      <c r="VR410" s="34"/>
      <c r="VS410" s="34"/>
      <c r="VT410" s="34"/>
      <c r="VU410" s="34"/>
      <c r="VV410" s="34"/>
      <c r="VW410" s="34"/>
      <c r="VX410" s="34"/>
      <c r="VY410" s="34"/>
      <c r="VZ410" s="34"/>
      <c r="WA410" s="34"/>
      <c r="WB410" s="34"/>
      <c r="WC410" s="34"/>
      <c r="WD410" s="34"/>
      <c r="WE410" s="34"/>
      <c r="WF410" s="34"/>
      <c r="WG410" s="34"/>
      <c r="WH410" s="34"/>
      <c r="WI410" s="34"/>
      <c r="WJ410" s="34"/>
      <c r="WK410" s="34"/>
      <c r="WL410" s="34"/>
      <c r="WM410" s="34"/>
      <c r="WN410" s="34"/>
      <c r="WO410" s="34"/>
      <c r="WP410" s="34"/>
      <c r="WQ410" s="34"/>
      <c r="WR410" s="34"/>
      <c r="WS410" s="34"/>
      <c r="WT410" s="34"/>
      <c r="WU410" s="34"/>
      <c r="WV410" s="34"/>
      <c r="WW410" s="34"/>
      <c r="WX410" s="34"/>
      <c r="WY410" s="34"/>
      <c r="WZ410" s="34"/>
      <c r="XA410" s="34"/>
      <c r="XB410" s="34"/>
      <c r="XC410" s="34"/>
      <c r="XD410" s="34"/>
      <c r="XE410" s="34"/>
      <c r="XF410" s="34"/>
      <c r="XG410" s="34"/>
      <c r="XH410" s="34"/>
      <c r="XI410" s="34"/>
      <c r="XJ410" s="34"/>
      <c r="XK410" s="34"/>
      <c r="XL410" s="34"/>
      <c r="XM410" s="34"/>
      <c r="XN410" s="34"/>
      <c r="XO410" s="34"/>
      <c r="XP410" s="34"/>
      <c r="XQ410" s="34"/>
      <c r="XR410" s="34"/>
      <c r="XS410" s="34"/>
      <c r="XT410" s="34"/>
      <c r="XU410" s="34"/>
      <c r="XV410" s="34"/>
      <c r="XW410" s="34"/>
      <c r="XX410" s="34"/>
      <c r="XY410" s="34"/>
      <c r="XZ410" s="34"/>
      <c r="YA410" s="34"/>
      <c r="YB410" s="34"/>
      <c r="YC410" s="34"/>
      <c r="YD410" s="34"/>
      <c r="YE410" s="34"/>
      <c r="YF410" s="34"/>
      <c r="YG410" s="34"/>
      <c r="YH410" s="34"/>
      <c r="YI410" s="34"/>
      <c r="YJ410" s="34"/>
      <c r="YK410" s="34"/>
      <c r="YL410" s="34"/>
      <c r="YM410" s="34"/>
      <c r="YN410" s="34"/>
      <c r="YO410" s="34"/>
      <c r="YP410" s="34"/>
      <c r="YQ410" s="34"/>
      <c r="YR410" s="34"/>
      <c r="YS410" s="34"/>
      <c r="YT410" s="34"/>
      <c r="YU410" s="34"/>
      <c r="YV410" s="34"/>
      <c r="YW410" s="34"/>
      <c r="YX410" s="34"/>
      <c r="YY410" s="34"/>
      <c r="YZ410" s="34"/>
      <c r="ZA410" s="34"/>
      <c r="ZB410" s="34"/>
      <c r="ZC410" s="34"/>
      <c r="ZD410" s="34"/>
      <c r="ZE410" s="34"/>
      <c r="ZF410" s="34"/>
      <c r="ZG410" s="34"/>
      <c r="ZH410" s="34"/>
      <c r="ZI410" s="34"/>
      <c r="ZJ410" s="34"/>
      <c r="ZK410" s="34"/>
      <c r="ZL410" s="34"/>
      <c r="ZM410" s="34"/>
      <c r="ZN410" s="34"/>
      <c r="ZO410" s="34"/>
      <c r="ZP410" s="34"/>
      <c r="ZQ410" s="34"/>
      <c r="ZR410" s="34"/>
      <c r="ZS410" s="34"/>
      <c r="ZT410" s="34"/>
      <c r="ZU410" s="34"/>
      <c r="ZV410" s="34"/>
      <c r="ZW410" s="34"/>
      <c r="ZX410" s="34"/>
      <c r="ZY410" s="34"/>
      <c r="ZZ410" s="34"/>
      <c r="AAA410" s="34"/>
      <c r="AAB410" s="34"/>
      <c r="AAC410" s="34"/>
      <c r="AAD410" s="34"/>
      <c r="AAE410" s="34"/>
      <c r="AAF410" s="34"/>
      <c r="AAG410" s="34"/>
      <c r="AAH410" s="34"/>
      <c r="AAI410" s="34"/>
      <c r="AAJ410" s="34"/>
      <c r="AAK410" s="34"/>
      <c r="AAL410" s="34"/>
      <c r="AAM410" s="34"/>
      <c r="AAN410" s="34"/>
      <c r="AAO410" s="34"/>
      <c r="AAP410" s="34"/>
      <c r="AAQ410" s="34"/>
      <c r="AAR410" s="34"/>
      <c r="AAS410" s="34"/>
      <c r="AAT410" s="34"/>
      <c r="AAU410" s="34"/>
      <c r="AAV410" s="34"/>
      <c r="AAW410" s="34"/>
      <c r="AAX410" s="34"/>
      <c r="AAY410" s="34"/>
      <c r="AAZ410" s="34"/>
      <c r="ABA410" s="34"/>
      <c r="ABB410" s="34"/>
      <c r="ABC410" s="34"/>
      <c r="ABD410" s="34"/>
      <c r="ABE410" s="34"/>
      <c r="ABF410" s="34"/>
      <c r="ABG410" s="34"/>
      <c r="ABH410" s="34"/>
      <c r="ABI410" s="34"/>
      <c r="ABJ410" s="34"/>
      <c r="ABK410" s="34"/>
      <c r="ABL410" s="34"/>
      <c r="ABM410" s="34"/>
      <c r="ABN410" s="34"/>
      <c r="ABO410" s="34"/>
      <c r="ABP410" s="34"/>
      <c r="ABQ410" s="34"/>
      <c r="ABR410" s="34"/>
      <c r="ABS410" s="34"/>
      <c r="ABT410" s="34"/>
      <c r="ABU410" s="34"/>
      <c r="ABV410" s="34"/>
      <c r="ABW410" s="34"/>
      <c r="ABX410" s="34"/>
      <c r="ABY410" s="34"/>
      <c r="ABZ410" s="34"/>
      <c r="ACA410" s="34"/>
      <c r="ACB410" s="34"/>
      <c r="ACC410" s="34"/>
      <c r="ACD410" s="34"/>
      <c r="ACE410" s="34"/>
      <c r="ACF410" s="34"/>
      <c r="ACG410" s="34"/>
      <c r="ACH410" s="34"/>
      <c r="ACI410" s="34"/>
      <c r="ACJ410" s="34"/>
      <c r="ACK410" s="34"/>
      <c r="ACL410" s="34"/>
      <c r="ACM410" s="34"/>
      <c r="ACN410" s="34"/>
      <c r="ACO410" s="34"/>
      <c r="ACP410" s="34"/>
      <c r="ACQ410" s="34"/>
      <c r="ACR410" s="34"/>
      <c r="ACS410" s="34"/>
      <c r="ACT410" s="34"/>
      <c r="ACU410" s="34"/>
      <c r="ACV410" s="34"/>
      <c r="ACW410" s="34"/>
      <c r="ACX410" s="34"/>
      <c r="ACY410" s="34"/>
      <c r="ACZ410" s="34"/>
      <c r="ADA410" s="34"/>
      <c r="ADB410" s="34"/>
      <c r="ADC410" s="34"/>
      <c r="ADD410" s="34"/>
      <c r="ADE410" s="34"/>
      <c r="ADF410" s="34"/>
      <c r="ADG410" s="34"/>
      <c r="ADH410" s="34"/>
      <c r="ADI410" s="34"/>
      <c r="ADJ410" s="34"/>
      <c r="ADK410" s="34"/>
      <c r="ADL410" s="34"/>
      <c r="ADM410" s="34"/>
      <c r="ADN410" s="34"/>
      <c r="ADO410" s="34"/>
      <c r="ADP410" s="34"/>
      <c r="ADQ410" s="34"/>
      <c r="ADR410" s="34"/>
      <c r="ADS410" s="34"/>
      <c r="ADT410" s="34"/>
      <c r="ADU410" s="34"/>
      <c r="ADV410" s="34"/>
      <c r="ADW410" s="34"/>
      <c r="ADX410" s="34"/>
      <c r="ADY410" s="34"/>
      <c r="ADZ410" s="34"/>
      <c r="AEA410" s="34"/>
      <c r="AEB410" s="34"/>
      <c r="AEC410" s="34"/>
      <c r="AED410" s="34"/>
      <c r="AEE410" s="34"/>
      <c r="AEF410" s="34"/>
      <c r="AEG410" s="34"/>
      <c r="AEH410" s="34"/>
      <c r="AEI410" s="34"/>
      <c r="AEJ410" s="34"/>
      <c r="AEK410" s="34"/>
      <c r="AEL410" s="34"/>
      <c r="AEM410" s="34"/>
      <c r="AEN410" s="34"/>
      <c r="AEO410" s="34"/>
      <c r="AEP410" s="34"/>
      <c r="AEQ410" s="34"/>
      <c r="AER410" s="34"/>
      <c r="AES410" s="34"/>
      <c r="AET410" s="34"/>
      <c r="AEU410" s="34"/>
      <c r="AEV410" s="34"/>
      <c r="AEW410" s="34"/>
      <c r="AEX410" s="34"/>
      <c r="AEY410" s="34"/>
      <c r="AEZ410" s="34"/>
      <c r="AFA410" s="34"/>
      <c r="AFB410" s="34"/>
      <c r="AFC410" s="34"/>
      <c r="AFD410" s="34"/>
      <c r="AFE410" s="34"/>
      <c r="AFF410" s="34"/>
      <c r="AFG410" s="34"/>
      <c r="AFH410" s="34"/>
      <c r="AFI410" s="34"/>
      <c r="AFJ410" s="34"/>
      <c r="AFK410" s="34"/>
      <c r="AFL410" s="34"/>
      <c r="AFM410" s="34"/>
      <c r="AFN410" s="34"/>
      <c r="AFO410" s="34"/>
      <c r="AFP410" s="34"/>
      <c r="AFQ410" s="34"/>
      <c r="AFR410" s="34"/>
      <c r="AFS410" s="34"/>
      <c r="AFT410" s="34"/>
      <c r="AFU410" s="34"/>
      <c r="AFV410" s="34"/>
      <c r="AFW410" s="34"/>
      <c r="AFX410" s="34"/>
      <c r="AFY410" s="34"/>
      <c r="AFZ410" s="34"/>
      <c r="AGA410" s="34"/>
      <c r="AGB410" s="34"/>
      <c r="AGC410" s="34"/>
      <c r="AGD410" s="34"/>
      <c r="AGE410" s="34"/>
      <c r="AGF410" s="34"/>
      <c r="AGG410" s="34"/>
      <c r="AGH410" s="34"/>
      <c r="AGI410" s="34"/>
      <c r="AGJ410" s="34"/>
      <c r="AGK410" s="34"/>
      <c r="AGL410" s="34"/>
      <c r="AGM410" s="34"/>
      <c r="AGN410" s="34"/>
      <c r="AGO410" s="34"/>
      <c r="AGP410" s="34"/>
      <c r="AGQ410" s="34"/>
      <c r="AGR410" s="34"/>
      <c r="AGS410" s="34"/>
      <c r="AGT410" s="34"/>
      <c r="AGU410" s="34"/>
      <c r="AGV410" s="34"/>
      <c r="AGW410" s="34"/>
      <c r="AGX410" s="34"/>
      <c r="AGY410" s="34"/>
      <c r="AGZ410" s="34"/>
      <c r="AHA410" s="34"/>
      <c r="AHB410" s="34"/>
      <c r="AHC410" s="34"/>
      <c r="AHD410" s="34"/>
      <c r="AHE410" s="34"/>
      <c r="AHF410" s="34"/>
      <c r="AHG410" s="34"/>
      <c r="AHH410" s="34"/>
      <c r="AHI410" s="34"/>
      <c r="AHJ410" s="34"/>
      <c r="AHK410" s="34"/>
      <c r="AHL410" s="34"/>
      <c r="AHM410" s="34"/>
      <c r="AHN410" s="34"/>
      <c r="AHO410" s="34"/>
      <c r="AHP410" s="34"/>
      <c r="AHQ410" s="34"/>
      <c r="AHR410" s="34"/>
      <c r="AHS410" s="34"/>
      <c r="AHT410" s="34"/>
      <c r="AHU410" s="34"/>
      <c r="AHV410" s="34"/>
      <c r="AHW410" s="34"/>
      <c r="AHX410" s="34"/>
      <c r="AHY410" s="34"/>
      <c r="AHZ410" s="34"/>
      <c r="AIA410" s="34"/>
      <c r="AIB410" s="34"/>
      <c r="AIC410" s="34"/>
      <c r="AID410" s="34"/>
      <c r="AIE410" s="34"/>
      <c r="AIF410" s="34"/>
      <c r="AIG410" s="34"/>
      <c r="AIH410" s="34"/>
      <c r="AII410" s="34"/>
      <c r="AIJ410" s="34"/>
      <c r="AIK410" s="34"/>
      <c r="AIL410" s="34"/>
      <c r="AIM410" s="34"/>
      <c r="AIN410" s="34"/>
      <c r="AIO410" s="34"/>
      <c r="AIP410" s="34"/>
      <c r="AIQ410" s="34"/>
      <c r="AIR410" s="34"/>
    </row>
    <row r="411" spans="1:928" s="33" customFormat="1" ht="15.75" customHeight="1" outlineLevel="1">
      <c r="A411" s="38" t="s">
        <v>533</v>
      </c>
      <c r="B411" s="38" t="s">
        <v>533</v>
      </c>
      <c r="C411" s="13" t="s">
        <v>546</v>
      </c>
      <c r="D411" s="14" t="s">
        <v>102</v>
      </c>
      <c r="E411" s="15">
        <v>12</v>
      </c>
      <c r="F411" s="16">
        <v>158</v>
      </c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  <c r="DM411" s="34"/>
      <c r="DN411" s="34"/>
      <c r="DO411" s="34"/>
      <c r="DP411" s="34"/>
      <c r="DQ411" s="34"/>
      <c r="DR411" s="34"/>
      <c r="DS411" s="34"/>
      <c r="DT411" s="34"/>
      <c r="DU411" s="34"/>
      <c r="DV411" s="34"/>
      <c r="DW411" s="34"/>
      <c r="DX411" s="34"/>
      <c r="DY411" s="34"/>
      <c r="DZ411" s="34"/>
      <c r="EA411" s="34"/>
      <c r="EB411" s="34"/>
      <c r="EC411" s="34"/>
      <c r="ED411" s="34"/>
      <c r="EE411" s="34"/>
      <c r="EF411" s="34"/>
      <c r="EG411" s="34"/>
      <c r="EH411" s="34"/>
      <c r="EI411" s="34"/>
      <c r="EJ411" s="34"/>
      <c r="EK411" s="34"/>
      <c r="EL411" s="34"/>
      <c r="EM411" s="34"/>
      <c r="EN411" s="34"/>
      <c r="EO411" s="34"/>
      <c r="EP411" s="34"/>
      <c r="EQ411" s="34"/>
      <c r="ER411" s="34"/>
      <c r="ES411" s="34"/>
      <c r="ET411" s="34"/>
      <c r="EU411" s="34"/>
      <c r="EV411" s="34"/>
      <c r="EW411" s="34"/>
      <c r="EX411" s="34"/>
      <c r="EY411" s="34"/>
      <c r="EZ411" s="34"/>
      <c r="FA411" s="34"/>
      <c r="FB411" s="34"/>
      <c r="FC411" s="34"/>
      <c r="FD411" s="34"/>
      <c r="FE411" s="34"/>
      <c r="FF411" s="34"/>
      <c r="FG411" s="34"/>
      <c r="FH411" s="34"/>
      <c r="FI411" s="34"/>
      <c r="FJ411" s="34"/>
      <c r="FK411" s="34"/>
      <c r="FL411" s="34"/>
      <c r="FM411" s="34"/>
      <c r="FN411" s="34"/>
      <c r="FO411" s="34"/>
      <c r="FP411" s="34"/>
      <c r="FQ411" s="34"/>
      <c r="FR411" s="34"/>
      <c r="FS411" s="34"/>
      <c r="FT411" s="34"/>
      <c r="FU411" s="34"/>
      <c r="FV411" s="34"/>
      <c r="FW411" s="34"/>
      <c r="FX411" s="34"/>
      <c r="FY411" s="34"/>
      <c r="FZ411" s="34"/>
      <c r="GA411" s="34"/>
      <c r="GB411" s="34"/>
      <c r="GC411" s="34"/>
      <c r="GD411" s="34"/>
      <c r="GE411" s="34"/>
      <c r="GF411" s="34"/>
      <c r="GG411" s="34"/>
      <c r="GH411" s="34"/>
      <c r="GI411" s="34"/>
      <c r="GJ411" s="34"/>
      <c r="GK411" s="34"/>
      <c r="GL411" s="34"/>
      <c r="GM411" s="34"/>
      <c r="GN411" s="34"/>
      <c r="GO411" s="34"/>
      <c r="GP411" s="34"/>
      <c r="GQ411" s="34"/>
      <c r="GR411" s="34"/>
      <c r="GS411" s="34"/>
      <c r="GT411" s="34"/>
      <c r="GU411" s="34"/>
      <c r="GV411" s="34"/>
      <c r="GW411" s="34"/>
      <c r="GX411" s="34"/>
      <c r="GY411" s="34"/>
      <c r="GZ411" s="34"/>
      <c r="HA411" s="34"/>
      <c r="HB411" s="34"/>
      <c r="HC411" s="34"/>
      <c r="HD411" s="34"/>
      <c r="HE411" s="34"/>
      <c r="HF411" s="34"/>
      <c r="HG411" s="34"/>
      <c r="HH411" s="34"/>
      <c r="HI411" s="34"/>
      <c r="HJ411" s="34"/>
      <c r="HK411" s="34"/>
      <c r="HL411" s="34"/>
      <c r="HM411" s="34"/>
      <c r="HN411" s="34"/>
      <c r="HO411" s="34"/>
      <c r="HP411" s="34"/>
      <c r="HQ411" s="34"/>
      <c r="HR411" s="34"/>
      <c r="HS411" s="34"/>
      <c r="HT411" s="34"/>
      <c r="HU411" s="34"/>
      <c r="HV411" s="34"/>
      <c r="HW411" s="34"/>
      <c r="HX411" s="34"/>
      <c r="HY411" s="34"/>
      <c r="HZ411" s="34"/>
      <c r="IA411" s="34"/>
      <c r="IB411" s="34"/>
      <c r="IC411" s="34"/>
      <c r="ID411" s="34"/>
      <c r="IE411" s="34"/>
      <c r="IF411" s="34"/>
      <c r="IG411" s="34"/>
      <c r="IH411" s="34"/>
      <c r="II411" s="34"/>
      <c r="IJ411" s="34"/>
      <c r="IK411" s="34"/>
      <c r="IL411" s="34"/>
      <c r="IM411" s="34"/>
      <c r="IN411" s="34"/>
      <c r="IO411" s="34"/>
      <c r="IP411" s="34"/>
      <c r="IQ411" s="34"/>
      <c r="IR411" s="34"/>
      <c r="IS411" s="34"/>
      <c r="IT411" s="34"/>
      <c r="IU411" s="34"/>
      <c r="IV411" s="34"/>
      <c r="IW411" s="34"/>
      <c r="IX411" s="34"/>
      <c r="IY411" s="34"/>
      <c r="IZ411" s="34"/>
      <c r="JA411" s="34"/>
      <c r="JB411" s="34"/>
      <c r="JC411" s="34"/>
      <c r="JD411" s="34"/>
      <c r="JE411" s="34"/>
      <c r="JF411" s="34"/>
      <c r="JG411" s="34"/>
      <c r="JH411" s="34"/>
      <c r="JI411" s="34"/>
      <c r="JJ411" s="34"/>
      <c r="JK411" s="34"/>
      <c r="JL411" s="34"/>
      <c r="JM411" s="34"/>
      <c r="JN411" s="34"/>
      <c r="JO411" s="34"/>
      <c r="JP411" s="34"/>
      <c r="JQ411" s="34"/>
      <c r="JR411" s="34"/>
      <c r="JS411" s="34"/>
      <c r="JT411" s="34"/>
      <c r="JU411" s="34"/>
      <c r="JV411" s="34"/>
      <c r="JW411" s="34"/>
      <c r="JX411" s="34"/>
      <c r="JY411" s="34"/>
      <c r="JZ411" s="34"/>
      <c r="KA411" s="34"/>
      <c r="KB411" s="34"/>
      <c r="KC411" s="34"/>
      <c r="KD411" s="34"/>
      <c r="KE411" s="34"/>
      <c r="KF411" s="34"/>
      <c r="KG411" s="34"/>
      <c r="KH411" s="34"/>
      <c r="KI411" s="34"/>
      <c r="KJ411" s="34"/>
      <c r="KK411" s="34"/>
      <c r="KL411" s="34"/>
      <c r="KM411" s="34"/>
      <c r="KN411" s="34"/>
      <c r="KO411" s="34"/>
      <c r="KP411" s="34"/>
      <c r="KQ411" s="34"/>
      <c r="KR411" s="34"/>
      <c r="KS411" s="34"/>
      <c r="KT411" s="34"/>
      <c r="KU411" s="34"/>
      <c r="KV411" s="34"/>
      <c r="KW411" s="34"/>
      <c r="KX411" s="34"/>
      <c r="KY411" s="34"/>
      <c r="KZ411" s="34"/>
      <c r="LA411" s="34"/>
      <c r="LB411" s="34"/>
      <c r="LC411" s="34"/>
      <c r="LD411" s="34"/>
      <c r="LE411" s="34"/>
      <c r="LF411" s="34"/>
      <c r="LG411" s="34"/>
      <c r="LH411" s="34"/>
      <c r="LI411" s="34"/>
      <c r="LJ411" s="34"/>
      <c r="LK411" s="34"/>
      <c r="LL411" s="34"/>
      <c r="LM411" s="34"/>
      <c r="LN411" s="34"/>
      <c r="LO411" s="34"/>
      <c r="LP411" s="34"/>
      <c r="LQ411" s="34"/>
      <c r="LR411" s="34"/>
      <c r="LS411" s="34"/>
      <c r="LT411" s="34"/>
      <c r="LU411" s="34"/>
      <c r="LV411" s="34"/>
      <c r="LW411" s="34"/>
      <c r="LX411" s="34"/>
      <c r="LY411" s="34"/>
      <c r="LZ411" s="34"/>
      <c r="MA411" s="34"/>
      <c r="MB411" s="34"/>
      <c r="MC411" s="34"/>
      <c r="MD411" s="34"/>
      <c r="ME411" s="34"/>
      <c r="MF411" s="34"/>
      <c r="MG411" s="34"/>
      <c r="MH411" s="34"/>
      <c r="MI411" s="34"/>
      <c r="MJ411" s="34"/>
      <c r="MK411" s="34"/>
      <c r="ML411" s="34"/>
      <c r="MM411" s="34"/>
      <c r="MN411" s="34"/>
      <c r="MO411" s="34"/>
      <c r="MP411" s="34"/>
      <c r="MQ411" s="34"/>
      <c r="MR411" s="34"/>
      <c r="MS411" s="34"/>
      <c r="MT411" s="34"/>
      <c r="MU411" s="34"/>
      <c r="MV411" s="34"/>
      <c r="MW411" s="34"/>
      <c r="MX411" s="34"/>
      <c r="MY411" s="34"/>
      <c r="MZ411" s="34"/>
      <c r="NA411" s="34"/>
      <c r="NB411" s="34"/>
      <c r="NC411" s="34"/>
      <c r="ND411" s="34"/>
      <c r="NE411" s="34"/>
      <c r="NF411" s="34"/>
      <c r="NG411" s="34"/>
      <c r="NH411" s="34"/>
      <c r="NI411" s="34"/>
      <c r="NJ411" s="34"/>
      <c r="NK411" s="34"/>
      <c r="NL411" s="34"/>
      <c r="NM411" s="34"/>
      <c r="NN411" s="34"/>
      <c r="NO411" s="34"/>
      <c r="NP411" s="34"/>
      <c r="NQ411" s="34"/>
      <c r="NR411" s="34"/>
      <c r="NS411" s="34"/>
      <c r="NT411" s="34"/>
      <c r="NU411" s="34"/>
      <c r="NV411" s="34"/>
      <c r="NW411" s="34"/>
      <c r="NX411" s="34"/>
      <c r="NY411" s="34"/>
      <c r="NZ411" s="34"/>
      <c r="OA411" s="34"/>
      <c r="OB411" s="34"/>
      <c r="OC411" s="34"/>
      <c r="OD411" s="34"/>
      <c r="OE411" s="34"/>
      <c r="OF411" s="34"/>
      <c r="OG411" s="34"/>
      <c r="OH411" s="34"/>
      <c r="OI411" s="34"/>
      <c r="OJ411" s="34"/>
      <c r="OK411" s="34"/>
      <c r="OL411" s="34"/>
      <c r="OM411" s="34"/>
      <c r="ON411" s="34"/>
      <c r="OO411" s="34"/>
      <c r="OP411" s="34"/>
      <c r="OQ411" s="34"/>
      <c r="OR411" s="34"/>
      <c r="OS411" s="34"/>
      <c r="OT411" s="34"/>
      <c r="OU411" s="34"/>
      <c r="OV411" s="34"/>
      <c r="OW411" s="34"/>
      <c r="OX411" s="34"/>
      <c r="OY411" s="34"/>
      <c r="OZ411" s="34"/>
      <c r="PA411" s="34"/>
      <c r="PB411" s="34"/>
      <c r="PC411" s="34"/>
      <c r="PD411" s="34"/>
      <c r="PE411" s="34"/>
      <c r="PF411" s="34"/>
      <c r="PG411" s="34"/>
      <c r="PH411" s="34"/>
      <c r="PI411" s="34"/>
      <c r="PJ411" s="34"/>
      <c r="PK411" s="34"/>
      <c r="PL411" s="34"/>
      <c r="PM411" s="34"/>
      <c r="PN411" s="34"/>
      <c r="PO411" s="34"/>
      <c r="PP411" s="34"/>
      <c r="PQ411" s="34"/>
      <c r="PR411" s="34"/>
      <c r="PS411" s="34"/>
      <c r="PT411" s="34"/>
      <c r="PU411" s="34"/>
      <c r="PV411" s="34"/>
      <c r="PW411" s="34"/>
      <c r="PX411" s="34"/>
      <c r="PY411" s="34"/>
      <c r="PZ411" s="34"/>
      <c r="QA411" s="34"/>
      <c r="QB411" s="34"/>
      <c r="QC411" s="34"/>
      <c r="QD411" s="34"/>
      <c r="QE411" s="34"/>
      <c r="QF411" s="34"/>
      <c r="QG411" s="34"/>
      <c r="QH411" s="34"/>
      <c r="QI411" s="34"/>
      <c r="QJ411" s="34"/>
      <c r="QK411" s="34"/>
      <c r="QL411" s="34"/>
      <c r="QM411" s="34"/>
      <c r="QN411" s="34"/>
      <c r="QO411" s="34"/>
      <c r="QP411" s="34"/>
      <c r="QQ411" s="34"/>
      <c r="QR411" s="34"/>
      <c r="QS411" s="34"/>
      <c r="QT411" s="34"/>
      <c r="QU411" s="34"/>
      <c r="QV411" s="34"/>
      <c r="QW411" s="34"/>
      <c r="QX411" s="34"/>
      <c r="QY411" s="34"/>
      <c r="QZ411" s="34"/>
      <c r="RA411" s="34"/>
      <c r="RB411" s="34"/>
      <c r="RC411" s="34"/>
      <c r="RD411" s="34"/>
      <c r="RE411" s="34"/>
      <c r="RF411" s="34"/>
      <c r="RG411" s="34"/>
      <c r="RH411" s="34"/>
      <c r="RI411" s="34"/>
      <c r="RJ411" s="34"/>
      <c r="RK411" s="34"/>
      <c r="RL411" s="34"/>
      <c r="RM411" s="34"/>
      <c r="RN411" s="34"/>
      <c r="RO411" s="34"/>
      <c r="RP411" s="34"/>
      <c r="RQ411" s="34"/>
      <c r="RR411" s="34"/>
      <c r="RS411" s="34"/>
      <c r="RT411" s="34"/>
      <c r="RU411" s="34"/>
      <c r="RV411" s="34"/>
      <c r="RW411" s="34"/>
      <c r="RX411" s="34"/>
      <c r="RY411" s="34"/>
      <c r="RZ411" s="34"/>
      <c r="SA411" s="34"/>
      <c r="SB411" s="34"/>
      <c r="SC411" s="34"/>
      <c r="SD411" s="34"/>
      <c r="SE411" s="34"/>
      <c r="SF411" s="34"/>
      <c r="SG411" s="34"/>
      <c r="SH411" s="34"/>
      <c r="SI411" s="34"/>
      <c r="SJ411" s="34"/>
      <c r="SK411" s="34"/>
      <c r="SL411" s="34"/>
      <c r="SM411" s="34"/>
      <c r="SN411" s="34"/>
      <c r="SO411" s="34"/>
      <c r="SP411" s="34"/>
      <c r="SQ411" s="34"/>
      <c r="SR411" s="34"/>
      <c r="SS411" s="34"/>
      <c r="ST411" s="34"/>
      <c r="SU411" s="34"/>
      <c r="SV411" s="34"/>
      <c r="SW411" s="34"/>
      <c r="SX411" s="34"/>
      <c r="SY411" s="34"/>
      <c r="SZ411" s="34"/>
      <c r="TA411" s="34"/>
      <c r="TB411" s="34"/>
      <c r="TC411" s="34"/>
      <c r="TD411" s="34"/>
      <c r="TE411" s="34"/>
      <c r="TF411" s="34"/>
      <c r="TG411" s="34"/>
      <c r="TH411" s="34"/>
      <c r="TI411" s="34"/>
      <c r="TJ411" s="34"/>
      <c r="TK411" s="34"/>
      <c r="TL411" s="34"/>
      <c r="TM411" s="34"/>
      <c r="TN411" s="34"/>
      <c r="TO411" s="34"/>
      <c r="TP411" s="34"/>
      <c r="TQ411" s="34"/>
      <c r="TR411" s="34"/>
      <c r="TS411" s="34"/>
      <c r="TT411" s="34"/>
      <c r="TU411" s="34"/>
      <c r="TV411" s="34"/>
      <c r="TW411" s="34"/>
      <c r="TX411" s="34"/>
      <c r="TY411" s="34"/>
      <c r="TZ411" s="34"/>
      <c r="UA411" s="34"/>
      <c r="UB411" s="34"/>
      <c r="UC411" s="34"/>
      <c r="UD411" s="34"/>
      <c r="UE411" s="34"/>
      <c r="UF411" s="34"/>
      <c r="UG411" s="34"/>
      <c r="UH411" s="34"/>
      <c r="UI411" s="34"/>
      <c r="UJ411" s="34"/>
      <c r="UK411" s="34"/>
      <c r="UL411" s="34"/>
      <c r="UM411" s="34"/>
      <c r="UN411" s="34"/>
      <c r="UO411" s="34"/>
      <c r="UP411" s="34"/>
      <c r="UQ411" s="34"/>
      <c r="UR411" s="34"/>
      <c r="US411" s="34"/>
      <c r="UT411" s="34"/>
      <c r="UU411" s="34"/>
      <c r="UV411" s="34"/>
      <c r="UW411" s="34"/>
      <c r="UX411" s="34"/>
      <c r="UY411" s="34"/>
      <c r="UZ411" s="34"/>
      <c r="VA411" s="34"/>
      <c r="VB411" s="34"/>
      <c r="VC411" s="34"/>
      <c r="VD411" s="34"/>
      <c r="VE411" s="34"/>
      <c r="VF411" s="34"/>
      <c r="VG411" s="34"/>
      <c r="VH411" s="34"/>
      <c r="VI411" s="34"/>
      <c r="VJ411" s="34"/>
      <c r="VK411" s="34"/>
      <c r="VL411" s="34"/>
      <c r="VM411" s="34"/>
      <c r="VN411" s="34"/>
      <c r="VO411" s="34"/>
      <c r="VP411" s="34"/>
      <c r="VQ411" s="34"/>
      <c r="VR411" s="34"/>
      <c r="VS411" s="34"/>
      <c r="VT411" s="34"/>
      <c r="VU411" s="34"/>
      <c r="VV411" s="34"/>
      <c r="VW411" s="34"/>
      <c r="VX411" s="34"/>
      <c r="VY411" s="34"/>
      <c r="VZ411" s="34"/>
      <c r="WA411" s="34"/>
      <c r="WB411" s="34"/>
      <c r="WC411" s="34"/>
      <c r="WD411" s="34"/>
      <c r="WE411" s="34"/>
      <c r="WF411" s="34"/>
      <c r="WG411" s="34"/>
      <c r="WH411" s="34"/>
      <c r="WI411" s="34"/>
      <c r="WJ411" s="34"/>
      <c r="WK411" s="34"/>
      <c r="WL411" s="34"/>
      <c r="WM411" s="34"/>
      <c r="WN411" s="34"/>
      <c r="WO411" s="34"/>
      <c r="WP411" s="34"/>
      <c r="WQ411" s="34"/>
      <c r="WR411" s="34"/>
      <c r="WS411" s="34"/>
      <c r="WT411" s="34"/>
      <c r="WU411" s="34"/>
      <c r="WV411" s="34"/>
      <c r="WW411" s="34"/>
      <c r="WX411" s="34"/>
      <c r="WY411" s="34"/>
      <c r="WZ411" s="34"/>
      <c r="XA411" s="34"/>
      <c r="XB411" s="34"/>
      <c r="XC411" s="34"/>
      <c r="XD411" s="34"/>
      <c r="XE411" s="34"/>
      <c r="XF411" s="34"/>
      <c r="XG411" s="34"/>
      <c r="XH411" s="34"/>
      <c r="XI411" s="34"/>
      <c r="XJ411" s="34"/>
      <c r="XK411" s="34"/>
      <c r="XL411" s="34"/>
      <c r="XM411" s="34"/>
      <c r="XN411" s="34"/>
      <c r="XO411" s="34"/>
      <c r="XP411" s="34"/>
      <c r="XQ411" s="34"/>
      <c r="XR411" s="34"/>
      <c r="XS411" s="34"/>
      <c r="XT411" s="34"/>
      <c r="XU411" s="34"/>
      <c r="XV411" s="34"/>
      <c r="XW411" s="34"/>
      <c r="XX411" s="34"/>
      <c r="XY411" s="34"/>
      <c r="XZ411" s="34"/>
      <c r="YA411" s="34"/>
      <c r="YB411" s="34"/>
      <c r="YC411" s="34"/>
      <c r="YD411" s="34"/>
      <c r="YE411" s="34"/>
      <c r="YF411" s="34"/>
      <c r="YG411" s="34"/>
      <c r="YH411" s="34"/>
      <c r="YI411" s="34"/>
      <c r="YJ411" s="34"/>
      <c r="YK411" s="34"/>
      <c r="YL411" s="34"/>
      <c r="YM411" s="34"/>
      <c r="YN411" s="34"/>
      <c r="YO411" s="34"/>
      <c r="YP411" s="34"/>
      <c r="YQ411" s="34"/>
      <c r="YR411" s="34"/>
      <c r="YS411" s="34"/>
      <c r="YT411" s="34"/>
      <c r="YU411" s="34"/>
      <c r="YV411" s="34"/>
      <c r="YW411" s="34"/>
      <c r="YX411" s="34"/>
      <c r="YY411" s="34"/>
      <c r="YZ411" s="34"/>
      <c r="ZA411" s="34"/>
      <c r="ZB411" s="34"/>
      <c r="ZC411" s="34"/>
      <c r="ZD411" s="34"/>
      <c r="ZE411" s="34"/>
      <c r="ZF411" s="34"/>
      <c r="ZG411" s="34"/>
      <c r="ZH411" s="34"/>
      <c r="ZI411" s="34"/>
      <c r="ZJ411" s="34"/>
      <c r="ZK411" s="34"/>
      <c r="ZL411" s="34"/>
      <c r="ZM411" s="34"/>
      <c r="ZN411" s="34"/>
      <c r="ZO411" s="34"/>
      <c r="ZP411" s="34"/>
      <c r="ZQ411" s="34"/>
      <c r="ZR411" s="34"/>
      <c r="ZS411" s="34"/>
      <c r="ZT411" s="34"/>
      <c r="ZU411" s="34"/>
      <c r="ZV411" s="34"/>
      <c r="ZW411" s="34"/>
      <c r="ZX411" s="34"/>
      <c r="ZY411" s="34"/>
      <c r="ZZ411" s="34"/>
      <c r="AAA411" s="34"/>
      <c r="AAB411" s="34"/>
      <c r="AAC411" s="34"/>
      <c r="AAD411" s="34"/>
      <c r="AAE411" s="34"/>
      <c r="AAF411" s="34"/>
      <c r="AAG411" s="34"/>
      <c r="AAH411" s="34"/>
      <c r="AAI411" s="34"/>
      <c r="AAJ411" s="34"/>
      <c r="AAK411" s="34"/>
      <c r="AAL411" s="34"/>
      <c r="AAM411" s="34"/>
      <c r="AAN411" s="34"/>
      <c r="AAO411" s="34"/>
      <c r="AAP411" s="34"/>
      <c r="AAQ411" s="34"/>
      <c r="AAR411" s="34"/>
      <c r="AAS411" s="34"/>
      <c r="AAT411" s="34"/>
      <c r="AAU411" s="34"/>
      <c r="AAV411" s="34"/>
      <c r="AAW411" s="34"/>
      <c r="AAX411" s="34"/>
      <c r="AAY411" s="34"/>
      <c r="AAZ411" s="34"/>
      <c r="ABA411" s="34"/>
      <c r="ABB411" s="34"/>
      <c r="ABC411" s="34"/>
      <c r="ABD411" s="34"/>
      <c r="ABE411" s="34"/>
      <c r="ABF411" s="34"/>
      <c r="ABG411" s="34"/>
      <c r="ABH411" s="34"/>
      <c r="ABI411" s="34"/>
      <c r="ABJ411" s="34"/>
      <c r="ABK411" s="34"/>
      <c r="ABL411" s="34"/>
      <c r="ABM411" s="34"/>
      <c r="ABN411" s="34"/>
      <c r="ABO411" s="34"/>
      <c r="ABP411" s="34"/>
      <c r="ABQ411" s="34"/>
      <c r="ABR411" s="34"/>
      <c r="ABS411" s="34"/>
      <c r="ABT411" s="34"/>
      <c r="ABU411" s="34"/>
      <c r="ABV411" s="34"/>
      <c r="ABW411" s="34"/>
      <c r="ABX411" s="34"/>
      <c r="ABY411" s="34"/>
      <c r="ABZ411" s="34"/>
      <c r="ACA411" s="34"/>
      <c r="ACB411" s="34"/>
      <c r="ACC411" s="34"/>
      <c r="ACD411" s="34"/>
      <c r="ACE411" s="34"/>
      <c r="ACF411" s="34"/>
      <c r="ACG411" s="34"/>
      <c r="ACH411" s="34"/>
      <c r="ACI411" s="34"/>
      <c r="ACJ411" s="34"/>
      <c r="ACK411" s="34"/>
      <c r="ACL411" s="34"/>
      <c r="ACM411" s="34"/>
      <c r="ACN411" s="34"/>
      <c r="ACO411" s="34"/>
      <c r="ACP411" s="34"/>
      <c r="ACQ411" s="34"/>
      <c r="ACR411" s="34"/>
      <c r="ACS411" s="34"/>
      <c r="ACT411" s="34"/>
      <c r="ACU411" s="34"/>
      <c r="ACV411" s="34"/>
      <c r="ACW411" s="34"/>
      <c r="ACX411" s="34"/>
      <c r="ACY411" s="34"/>
      <c r="ACZ411" s="34"/>
      <c r="ADA411" s="34"/>
      <c r="ADB411" s="34"/>
      <c r="ADC411" s="34"/>
      <c r="ADD411" s="34"/>
      <c r="ADE411" s="34"/>
      <c r="ADF411" s="34"/>
      <c r="ADG411" s="34"/>
      <c r="ADH411" s="34"/>
      <c r="ADI411" s="34"/>
      <c r="ADJ411" s="34"/>
      <c r="ADK411" s="34"/>
      <c r="ADL411" s="34"/>
      <c r="ADM411" s="34"/>
      <c r="ADN411" s="34"/>
      <c r="ADO411" s="34"/>
      <c r="ADP411" s="34"/>
      <c r="ADQ411" s="34"/>
      <c r="ADR411" s="34"/>
      <c r="ADS411" s="34"/>
      <c r="ADT411" s="34"/>
      <c r="ADU411" s="34"/>
      <c r="ADV411" s="34"/>
      <c r="ADW411" s="34"/>
      <c r="ADX411" s="34"/>
      <c r="ADY411" s="34"/>
      <c r="ADZ411" s="34"/>
      <c r="AEA411" s="34"/>
      <c r="AEB411" s="34"/>
      <c r="AEC411" s="34"/>
      <c r="AED411" s="34"/>
      <c r="AEE411" s="34"/>
      <c r="AEF411" s="34"/>
      <c r="AEG411" s="34"/>
      <c r="AEH411" s="34"/>
      <c r="AEI411" s="34"/>
      <c r="AEJ411" s="34"/>
      <c r="AEK411" s="34"/>
      <c r="AEL411" s="34"/>
      <c r="AEM411" s="34"/>
      <c r="AEN411" s="34"/>
      <c r="AEO411" s="34"/>
      <c r="AEP411" s="34"/>
      <c r="AEQ411" s="34"/>
      <c r="AER411" s="34"/>
      <c r="AES411" s="34"/>
      <c r="AET411" s="34"/>
      <c r="AEU411" s="34"/>
      <c r="AEV411" s="34"/>
      <c r="AEW411" s="34"/>
      <c r="AEX411" s="34"/>
      <c r="AEY411" s="34"/>
      <c r="AEZ411" s="34"/>
      <c r="AFA411" s="34"/>
      <c r="AFB411" s="34"/>
      <c r="AFC411" s="34"/>
      <c r="AFD411" s="34"/>
      <c r="AFE411" s="34"/>
      <c r="AFF411" s="34"/>
      <c r="AFG411" s="34"/>
      <c r="AFH411" s="34"/>
      <c r="AFI411" s="34"/>
      <c r="AFJ411" s="34"/>
      <c r="AFK411" s="34"/>
      <c r="AFL411" s="34"/>
      <c r="AFM411" s="34"/>
      <c r="AFN411" s="34"/>
      <c r="AFO411" s="34"/>
      <c r="AFP411" s="34"/>
      <c r="AFQ411" s="34"/>
      <c r="AFR411" s="34"/>
      <c r="AFS411" s="34"/>
      <c r="AFT411" s="34"/>
      <c r="AFU411" s="34"/>
      <c r="AFV411" s="34"/>
      <c r="AFW411" s="34"/>
      <c r="AFX411" s="34"/>
      <c r="AFY411" s="34"/>
      <c r="AFZ411" s="34"/>
      <c r="AGA411" s="34"/>
      <c r="AGB411" s="34"/>
      <c r="AGC411" s="34"/>
      <c r="AGD411" s="34"/>
      <c r="AGE411" s="34"/>
      <c r="AGF411" s="34"/>
      <c r="AGG411" s="34"/>
      <c r="AGH411" s="34"/>
      <c r="AGI411" s="34"/>
      <c r="AGJ411" s="34"/>
      <c r="AGK411" s="34"/>
      <c r="AGL411" s="34"/>
      <c r="AGM411" s="34"/>
      <c r="AGN411" s="34"/>
      <c r="AGO411" s="34"/>
      <c r="AGP411" s="34"/>
      <c r="AGQ411" s="34"/>
      <c r="AGR411" s="34"/>
      <c r="AGS411" s="34"/>
      <c r="AGT411" s="34"/>
      <c r="AGU411" s="34"/>
      <c r="AGV411" s="34"/>
      <c r="AGW411" s="34"/>
      <c r="AGX411" s="34"/>
      <c r="AGY411" s="34"/>
      <c r="AGZ411" s="34"/>
      <c r="AHA411" s="34"/>
      <c r="AHB411" s="34"/>
      <c r="AHC411" s="34"/>
      <c r="AHD411" s="34"/>
      <c r="AHE411" s="34"/>
      <c r="AHF411" s="34"/>
      <c r="AHG411" s="34"/>
      <c r="AHH411" s="34"/>
      <c r="AHI411" s="34"/>
      <c r="AHJ411" s="34"/>
      <c r="AHK411" s="34"/>
      <c r="AHL411" s="34"/>
      <c r="AHM411" s="34"/>
      <c r="AHN411" s="34"/>
      <c r="AHO411" s="34"/>
      <c r="AHP411" s="34"/>
      <c r="AHQ411" s="34"/>
      <c r="AHR411" s="34"/>
      <c r="AHS411" s="34"/>
      <c r="AHT411" s="34"/>
      <c r="AHU411" s="34"/>
      <c r="AHV411" s="34"/>
      <c r="AHW411" s="34"/>
      <c r="AHX411" s="34"/>
      <c r="AHY411" s="34"/>
      <c r="AHZ411" s="34"/>
      <c r="AIA411" s="34"/>
      <c r="AIB411" s="34"/>
      <c r="AIC411" s="34"/>
      <c r="AID411" s="34"/>
      <c r="AIE411" s="34"/>
      <c r="AIF411" s="34"/>
      <c r="AIG411" s="34"/>
      <c r="AIH411" s="34"/>
      <c r="AII411" s="34"/>
      <c r="AIJ411" s="34"/>
      <c r="AIK411" s="34"/>
      <c r="AIL411" s="34"/>
      <c r="AIM411" s="34"/>
      <c r="AIN411" s="34"/>
      <c r="AIO411" s="34"/>
      <c r="AIP411" s="34"/>
      <c r="AIQ411" s="34"/>
      <c r="AIR411" s="34"/>
    </row>
    <row r="412" spans="1:928" s="33" customFormat="1" ht="15.75" customHeight="1" outlineLevel="1">
      <c r="A412" s="38" t="s">
        <v>533</v>
      </c>
      <c r="B412" s="38" t="s">
        <v>533</v>
      </c>
      <c r="C412" s="13" t="s">
        <v>547</v>
      </c>
      <c r="D412" s="14" t="s">
        <v>182</v>
      </c>
      <c r="E412" s="15">
        <v>250</v>
      </c>
      <c r="F412" s="16">
        <v>159</v>
      </c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  <c r="DM412" s="34"/>
      <c r="DN412" s="34"/>
      <c r="DO412" s="34"/>
      <c r="DP412" s="34"/>
      <c r="DQ412" s="34"/>
      <c r="DR412" s="34"/>
      <c r="DS412" s="34"/>
      <c r="DT412" s="34"/>
      <c r="DU412" s="34"/>
      <c r="DV412" s="34"/>
      <c r="DW412" s="34"/>
      <c r="DX412" s="34"/>
      <c r="DY412" s="34"/>
      <c r="DZ412" s="34"/>
      <c r="EA412" s="34"/>
      <c r="EB412" s="34"/>
      <c r="EC412" s="34"/>
      <c r="ED412" s="34"/>
      <c r="EE412" s="34"/>
      <c r="EF412" s="34"/>
      <c r="EG412" s="34"/>
      <c r="EH412" s="34"/>
      <c r="EI412" s="34"/>
      <c r="EJ412" s="34"/>
      <c r="EK412" s="34"/>
      <c r="EL412" s="34"/>
      <c r="EM412" s="34"/>
      <c r="EN412" s="34"/>
      <c r="EO412" s="34"/>
      <c r="EP412" s="34"/>
      <c r="EQ412" s="34"/>
      <c r="ER412" s="34"/>
      <c r="ES412" s="34"/>
      <c r="ET412" s="34"/>
      <c r="EU412" s="34"/>
      <c r="EV412" s="34"/>
      <c r="EW412" s="34"/>
      <c r="EX412" s="34"/>
      <c r="EY412" s="34"/>
      <c r="EZ412" s="34"/>
      <c r="FA412" s="34"/>
      <c r="FB412" s="34"/>
      <c r="FC412" s="34"/>
      <c r="FD412" s="34"/>
      <c r="FE412" s="34"/>
      <c r="FF412" s="34"/>
      <c r="FG412" s="34"/>
      <c r="FH412" s="34"/>
      <c r="FI412" s="34"/>
      <c r="FJ412" s="34"/>
      <c r="FK412" s="34"/>
      <c r="FL412" s="34"/>
      <c r="FM412" s="34"/>
      <c r="FN412" s="34"/>
      <c r="FO412" s="34"/>
      <c r="FP412" s="34"/>
      <c r="FQ412" s="34"/>
      <c r="FR412" s="34"/>
      <c r="FS412" s="34"/>
      <c r="FT412" s="34"/>
      <c r="FU412" s="34"/>
      <c r="FV412" s="34"/>
      <c r="FW412" s="34"/>
      <c r="FX412" s="34"/>
      <c r="FY412" s="34"/>
      <c r="FZ412" s="34"/>
      <c r="GA412" s="34"/>
      <c r="GB412" s="34"/>
      <c r="GC412" s="34"/>
      <c r="GD412" s="34"/>
      <c r="GE412" s="34"/>
      <c r="GF412" s="34"/>
      <c r="GG412" s="34"/>
      <c r="GH412" s="34"/>
      <c r="GI412" s="34"/>
      <c r="GJ412" s="34"/>
      <c r="GK412" s="34"/>
      <c r="GL412" s="34"/>
      <c r="GM412" s="34"/>
      <c r="GN412" s="34"/>
      <c r="GO412" s="34"/>
      <c r="GP412" s="34"/>
      <c r="GQ412" s="34"/>
      <c r="GR412" s="34"/>
      <c r="GS412" s="34"/>
      <c r="GT412" s="34"/>
      <c r="GU412" s="34"/>
      <c r="GV412" s="34"/>
      <c r="GW412" s="34"/>
      <c r="GX412" s="34"/>
      <c r="GY412" s="34"/>
      <c r="GZ412" s="34"/>
      <c r="HA412" s="34"/>
      <c r="HB412" s="34"/>
      <c r="HC412" s="34"/>
      <c r="HD412" s="34"/>
      <c r="HE412" s="34"/>
      <c r="HF412" s="34"/>
      <c r="HG412" s="34"/>
      <c r="HH412" s="34"/>
      <c r="HI412" s="34"/>
      <c r="HJ412" s="34"/>
      <c r="HK412" s="34"/>
      <c r="HL412" s="34"/>
      <c r="HM412" s="34"/>
      <c r="HN412" s="34"/>
      <c r="HO412" s="34"/>
      <c r="HP412" s="34"/>
      <c r="HQ412" s="34"/>
      <c r="HR412" s="34"/>
      <c r="HS412" s="34"/>
      <c r="HT412" s="34"/>
      <c r="HU412" s="34"/>
      <c r="HV412" s="34"/>
      <c r="HW412" s="34"/>
      <c r="HX412" s="34"/>
      <c r="HY412" s="34"/>
      <c r="HZ412" s="34"/>
      <c r="IA412" s="34"/>
      <c r="IB412" s="34"/>
      <c r="IC412" s="34"/>
      <c r="ID412" s="34"/>
      <c r="IE412" s="34"/>
      <c r="IF412" s="34"/>
      <c r="IG412" s="34"/>
      <c r="IH412" s="34"/>
      <c r="II412" s="34"/>
      <c r="IJ412" s="34"/>
      <c r="IK412" s="34"/>
      <c r="IL412" s="34"/>
      <c r="IM412" s="34"/>
      <c r="IN412" s="34"/>
      <c r="IO412" s="34"/>
      <c r="IP412" s="34"/>
      <c r="IQ412" s="34"/>
      <c r="IR412" s="34"/>
      <c r="IS412" s="34"/>
      <c r="IT412" s="34"/>
      <c r="IU412" s="34"/>
      <c r="IV412" s="34"/>
      <c r="IW412" s="34"/>
      <c r="IX412" s="34"/>
      <c r="IY412" s="34"/>
      <c r="IZ412" s="34"/>
      <c r="JA412" s="34"/>
      <c r="JB412" s="34"/>
      <c r="JC412" s="34"/>
      <c r="JD412" s="34"/>
      <c r="JE412" s="34"/>
      <c r="JF412" s="34"/>
      <c r="JG412" s="34"/>
      <c r="JH412" s="34"/>
      <c r="JI412" s="34"/>
      <c r="JJ412" s="34"/>
      <c r="JK412" s="34"/>
      <c r="JL412" s="34"/>
      <c r="JM412" s="34"/>
      <c r="JN412" s="34"/>
      <c r="JO412" s="34"/>
      <c r="JP412" s="34"/>
      <c r="JQ412" s="34"/>
      <c r="JR412" s="34"/>
      <c r="JS412" s="34"/>
      <c r="JT412" s="34"/>
      <c r="JU412" s="34"/>
      <c r="JV412" s="34"/>
      <c r="JW412" s="34"/>
      <c r="JX412" s="34"/>
      <c r="JY412" s="34"/>
      <c r="JZ412" s="34"/>
      <c r="KA412" s="34"/>
      <c r="KB412" s="34"/>
      <c r="KC412" s="34"/>
      <c r="KD412" s="34"/>
      <c r="KE412" s="34"/>
      <c r="KF412" s="34"/>
      <c r="KG412" s="34"/>
      <c r="KH412" s="34"/>
      <c r="KI412" s="34"/>
      <c r="KJ412" s="34"/>
      <c r="KK412" s="34"/>
      <c r="KL412" s="34"/>
      <c r="KM412" s="34"/>
      <c r="KN412" s="34"/>
      <c r="KO412" s="34"/>
      <c r="KP412" s="34"/>
      <c r="KQ412" s="34"/>
      <c r="KR412" s="34"/>
      <c r="KS412" s="34"/>
      <c r="KT412" s="34"/>
      <c r="KU412" s="34"/>
      <c r="KV412" s="34"/>
      <c r="KW412" s="34"/>
      <c r="KX412" s="34"/>
      <c r="KY412" s="34"/>
      <c r="KZ412" s="34"/>
      <c r="LA412" s="34"/>
      <c r="LB412" s="34"/>
      <c r="LC412" s="34"/>
      <c r="LD412" s="34"/>
      <c r="LE412" s="34"/>
      <c r="LF412" s="34"/>
      <c r="LG412" s="34"/>
      <c r="LH412" s="34"/>
      <c r="LI412" s="34"/>
      <c r="LJ412" s="34"/>
      <c r="LK412" s="34"/>
      <c r="LL412" s="34"/>
      <c r="LM412" s="34"/>
      <c r="LN412" s="34"/>
      <c r="LO412" s="34"/>
      <c r="LP412" s="34"/>
      <c r="LQ412" s="34"/>
      <c r="LR412" s="34"/>
      <c r="LS412" s="34"/>
      <c r="LT412" s="34"/>
      <c r="LU412" s="34"/>
      <c r="LV412" s="34"/>
      <c r="LW412" s="34"/>
      <c r="LX412" s="34"/>
      <c r="LY412" s="34"/>
      <c r="LZ412" s="34"/>
      <c r="MA412" s="34"/>
      <c r="MB412" s="34"/>
      <c r="MC412" s="34"/>
      <c r="MD412" s="34"/>
      <c r="ME412" s="34"/>
      <c r="MF412" s="34"/>
      <c r="MG412" s="34"/>
      <c r="MH412" s="34"/>
      <c r="MI412" s="34"/>
      <c r="MJ412" s="34"/>
      <c r="MK412" s="34"/>
      <c r="ML412" s="34"/>
      <c r="MM412" s="34"/>
      <c r="MN412" s="34"/>
      <c r="MO412" s="34"/>
      <c r="MP412" s="34"/>
      <c r="MQ412" s="34"/>
      <c r="MR412" s="34"/>
      <c r="MS412" s="34"/>
      <c r="MT412" s="34"/>
      <c r="MU412" s="34"/>
      <c r="MV412" s="34"/>
      <c r="MW412" s="34"/>
      <c r="MX412" s="34"/>
      <c r="MY412" s="34"/>
      <c r="MZ412" s="34"/>
      <c r="NA412" s="34"/>
      <c r="NB412" s="34"/>
      <c r="NC412" s="34"/>
      <c r="ND412" s="34"/>
      <c r="NE412" s="34"/>
      <c r="NF412" s="34"/>
      <c r="NG412" s="34"/>
      <c r="NH412" s="34"/>
      <c r="NI412" s="34"/>
      <c r="NJ412" s="34"/>
      <c r="NK412" s="34"/>
      <c r="NL412" s="34"/>
      <c r="NM412" s="34"/>
      <c r="NN412" s="34"/>
      <c r="NO412" s="34"/>
      <c r="NP412" s="34"/>
      <c r="NQ412" s="34"/>
      <c r="NR412" s="34"/>
      <c r="NS412" s="34"/>
      <c r="NT412" s="34"/>
      <c r="NU412" s="34"/>
      <c r="NV412" s="34"/>
      <c r="NW412" s="34"/>
      <c r="NX412" s="34"/>
      <c r="NY412" s="34"/>
      <c r="NZ412" s="34"/>
      <c r="OA412" s="34"/>
      <c r="OB412" s="34"/>
      <c r="OC412" s="34"/>
      <c r="OD412" s="34"/>
      <c r="OE412" s="34"/>
      <c r="OF412" s="34"/>
      <c r="OG412" s="34"/>
      <c r="OH412" s="34"/>
      <c r="OI412" s="34"/>
      <c r="OJ412" s="34"/>
      <c r="OK412" s="34"/>
      <c r="OL412" s="34"/>
      <c r="OM412" s="34"/>
      <c r="ON412" s="34"/>
      <c r="OO412" s="34"/>
      <c r="OP412" s="34"/>
      <c r="OQ412" s="34"/>
      <c r="OR412" s="34"/>
      <c r="OS412" s="34"/>
      <c r="OT412" s="34"/>
      <c r="OU412" s="34"/>
      <c r="OV412" s="34"/>
      <c r="OW412" s="34"/>
      <c r="OX412" s="34"/>
      <c r="OY412" s="34"/>
      <c r="OZ412" s="34"/>
      <c r="PA412" s="34"/>
      <c r="PB412" s="34"/>
      <c r="PC412" s="34"/>
      <c r="PD412" s="34"/>
      <c r="PE412" s="34"/>
      <c r="PF412" s="34"/>
      <c r="PG412" s="34"/>
      <c r="PH412" s="34"/>
      <c r="PI412" s="34"/>
      <c r="PJ412" s="34"/>
      <c r="PK412" s="34"/>
      <c r="PL412" s="34"/>
      <c r="PM412" s="34"/>
      <c r="PN412" s="34"/>
      <c r="PO412" s="34"/>
      <c r="PP412" s="34"/>
      <c r="PQ412" s="34"/>
      <c r="PR412" s="34"/>
      <c r="PS412" s="34"/>
      <c r="PT412" s="34"/>
      <c r="PU412" s="34"/>
      <c r="PV412" s="34"/>
      <c r="PW412" s="34"/>
      <c r="PX412" s="34"/>
      <c r="PY412" s="34"/>
      <c r="PZ412" s="34"/>
      <c r="QA412" s="34"/>
      <c r="QB412" s="34"/>
      <c r="QC412" s="34"/>
      <c r="QD412" s="34"/>
      <c r="QE412" s="34"/>
      <c r="QF412" s="34"/>
      <c r="QG412" s="34"/>
      <c r="QH412" s="34"/>
      <c r="QI412" s="34"/>
      <c r="QJ412" s="34"/>
      <c r="QK412" s="34"/>
      <c r="QL412" s="34"/>
      <c r="QM412" s="34"/>
      <c r="QN412" s="34"/>
      <c r="QO412" s="34"/>
      <c r="QP412" s="34"/>
      <c r="QQ412" s="34"/>
      <c r="QR412" s="34"/>
      <c r="QS412" s="34"/>
      <c r="QT412" s="34"/>
      <c r="QU412" s="34"/>
      <c r="QV412" s="34"/>
      <c r="QW412" s="34"/>
      <c r="QX412" s="34"/>
      <c r="QY412" s="34"/>
      <c r="QZ412" s="34"/>
      <c r="RA412" s="34"/>
      <c r="RB412" s="34"/>
      <c r="RC412" s="34"/>
      <c r="RD412" s="34"/>
      <c r="RE412" s="34"/>
      <c r="RF412" s="34"/>
      <c r="RG412" s="34"/>
      <c r="RH412" s="34"/>
      <c r="RI412" s="34"/>
      <c r="RJ412" s="34"/>
      <c r="RK412" s="34"/>
      <c r="RL412" s="34"/>
      <c r="RM412" s="34"/>
      <c r="RN412" s="34"/>
      <c r="RO412" s="34"/>
      <c r="RP412" s="34"/>
      <c r="RQ412" s="34"/>
      <c r="RR412" s="34"/>
      <c r="RS412" s="34"/>
      <c r="RT412" s="34"/>
      <c r="RU412" s="34"/>
      <c r="RV412" s="34"/>
      <c r="RW412" s="34"/>
      <c r="RX412" s="34"/>
      <c r="RY412" s="34"/>
      <c r="RZ412" s="34"/>
      <c r="SA412" s="34"/>
      <c r="SB412" s="34"/>
      <c r="SC412" s="34"/>
      <c r="SD412" s="34"/>
      <c r="SE412" s="34"/>
      <c r="SF412" s="34"/>
      <c r="SG412" s="34"/>
      <c r="SH412" s="34"/>
      <c r="SI412" s="34"/>
      <c r="SJ412" s="34"/>
      <c r="SK412" s="34"/>
      <c r="SL412" s="34"/>
      <c r="SM412" s="34"/>
      <c r="SN412" s="34"/>
      <c r="SO412" s="34"/>
      <c r="SP412" s="34"/>
      <c r="SQ412" s="34"/>
      <c r="SR412" s="34"/>
      <c r="SS412" s="34"/>
      <c r="ST412" s="34"/>
      <c r="SU412" s="34"/>
      <c r="SV412" s="34"/>
      <c r="SW412" s="34"/>
      <c r="SX412" s="34"/>
      <c r="SY412" s="34"/>
      <c r="SZ412" s="34"/>
      <c r="TA412" s="34"/>
      <c r="TB412" s="34"/>
      <c r="TC412" s="34"/>
      <c r="TD412" s="34"/>
      <c r="TE412" s="34"/>
      <c r="TF412" s="34"/>
      <c r="TG412" s="34"/>
      <c r="TH412" s="34"/>
      <c r="TI412" s="34"/>
      <c r="TJ412" s="34"/>
      <c r="TK412" s="34"/>
      <c r="TL412" s="34"/>
      <c r="TM412" s="34"/>
      <c r="TN412" s="34"/>
      <c r="TO412" s="34"/>
      <c r="TP412" s="34"/>
      <c r="TQ412" s="34"/>
      <c r="TR412" s="34"/>
      <c r="TS412" s="34"/>
      <c r="TT412" s="34"/>
      <c r="TU412" s="34"/>
      <c r="TV412" s="34"/>
      <c r="TW412" s="34"/>
      <c r="TX412" s="34"/>
      <c r="TY412" s="34"/>
      <c r="TZ412" s="34"/>
      <c r="UA412" s="34"/>
      <c r="UB412" s="34"/>
      <c r="UC412" s="34"/>
      <c r="UD412" s="34"/>
      <c r="UE412" s="34"/>
      <c r="UF412" s="34"/>
      <c r="UG412" s="34"/>
      <c r="UH412" s="34"/>
      <c r="UI412" s="34"/>
      <c r="UJ412" s="34"/>
      <c r="UK412" s="34"/>
      <c r="UL412" s="34"/>
      <c r="UM412" s="34"/>
      <c r="UN412" s="34"/>
      <c r="UO412" s="34"/>
      <c r="UP412" s="34"/>
      <c r="UQ412" s="34"/>
      <c r="UR412" s="34"/>
      <c r="US412" s="34"/>
      <c r="UT412" s="34"/>
      <c r="UU412" s="34"/>
      <c r="UV412" s="34"/>
      <c r="UW412" s="34"/>
      <c r="UX412" s="34"/>
      <c r="UY412" s="34"/>
      <c r="UZ412" s="34"/>
      <c r="VA412" s="34"/>
      <c r="VB412" s="34"/>
      <c r="VC412" s="34"/>
      <c r="VD412" s="34"/>
      <c r="VE412" s="34"/>
      <c r="VF412" s="34"/>
      <c r="VG412" s="34"/>
      <c r="VH412" s="34"/>
      <c r="VI412" s="34"/>
      <c r="VJ412" s="34"/>
      <c r="VK412" s="34"/>
      <c r="VL412" s="34"/>
      <c r="VM412" s="34"/>
      <c r="VN412" s="34"/>
      <c r="VO412" s="34"/>
      <c r="VP412" s="34"/>
      <c r="VQ412" s="34"/>
      <c r="VR412" s="34"/>
      <c r="VS412" s="34"/>
      <c r="VT412" s="34"/>
      <c r="VU412" s="34"/>
      <c r="VV412" s="34"/>
      <c r="VW412" s="34"/>
      <c r="VX412" s="34"/>
      <c r="VY412" s="34"/>
      <c r="VZ412" s="34"/>
      <c r="WA412" s="34"/>
      <c r="WB412" s="34"/>
      <c r="WC412" s="34"/>
      <c r="WD412" s="34"/>
      <c r="WE412" s="34"/>
      <c r="WF412" s="34"/>
      <c r="WG412" s="34"/>
      <c r="WH412" s="34"/>
      <c r="WI412" s="34"/>
      <c r="WJ412" s="34"/>
      <c r="WK412" s="34"/>
      <c r="WL412" s="34"/>
      <c r="WM412" s="34"/>
      <c r="WN412" s="34"/>
      <c r="WO412" s="34"/>
      <c r="WP412" s="34"/>
      <c r="WQ412" s="34"/>
      <c r="WR412" s="34"/>
      <c r="WS412" s="34"/>
      <c r="WT412" s="34"/>
      <c r="WU412" s="34"/>
      <c r="WV412" s="34"/>
      <c r="WW412" s="34"/>
      <c r="WX412" s="34"/>
      <c r="WY412" s="34"/>
      <c r="WZ412" s="34"/>
      <c r="XA412" s="34"/>
      <c r="XB412" s="34"/>
      <c r="XC412" s="34"/>
      <c r="XD412" s="34"/>
      <c r="XE412" s="34"/>
      <c r="XF412" s="34"/>
      <c r="XG412" s="34"/>
      <c r="XH412" s="34"/>
      <c r="XI412" s="34"/>
      <c r="XJ412" s="34"/>
      <c r="XK412" s="34"/>
      <c r="XL412" s="34"/>
      <c r="XM412" s="34"/>
      <c r="XN412" s="34"/>
      <c r="XO412" s="34"/>
      <c r="XP412" s="34"/>
      <c r="XQ412" s="34"/>
      <c r="XR412" s="34"/>
      <c r="XS412" s="34"/>
      <c r="XT412" s="34"/>
      <c r="XU412" s="34"/>
      <c r="XV412" s="34"/>
      <c r="XW412" s="34"/>
      <c r="XX412" s="34"/>
      <c r="XY412" s="34"/>
      <c r="XZ412" s="34"/>
      <c r="YA412" s="34"/>
      <c r="YB412" s="34"/>
      <c r="YC412" s="34"/>
      <c r="YD412" s="34"/>
      <c r="YE412" s="34"/>
      <c r="YF412" s="34"/>
      <c r="YG412" s="34"/>
      <c r="YH412" s="34"/>
      <c r="YI412" s="34"/>
      <c r="YJ412" s="34"/>
      <c r="YK412" s="34"/>
      <c r="YL412" s="34"/>
      <c r="YM412" s="34"/>
      <c r="YN412" s="34"/>
      <c r="YO412" s="34"/>
      <c r="YP412" s="34"/>
      <c r="YQ412" s="34"/>
      <c r="YR412" s="34"/>
      <c r="YS412" s="34"/>
      <c r="YT412" s="34"/>
      <c r="YU412" s="34"/>
      <c r="YV412" s="34"/>
      <c r="YW412" s="34"/>
      <c r="YX412" s="34"/>
      <c r="YY412" s="34"/>
      <c r="YZ412" s="34"/>
      <c r="ZA412" s="34"/>
      <c r="ZB412" s="34"/>
      <c r="ZC412" s="34"/>
      <c r="ZD412" s="34"/>
      <c r="ZE412" s="34"/>
      <c r="ZF412" s="34"/>
      <c r="ZG412" s="34"/>
      <c r="ZH412" s="34"/>
      <c r="ZI412" s="34"/>
      <c r="ZJ412" s="34"/>
      <c r="ZK412" s="34"/>
      <c r="ZL412" s="34"/>
      <c r="ZM412" s="34"/>
      <c r="ZN412" s="34"/>
      <c r="ZO412" s="34"/>
      <c r="ZP412" s="34"/>
      <c r="ZQ412" s="34"/>
      <c r="ZR412" s="34"/>
      <c r="ZS412" s="34"/>
      <c r="ZT412" s="34"/>
      <c r="ZU412" s="34"/>
      <c r="ZV412" s="34"/>
      <c r="ZW412" s="34"/>
      <c r="ZX412" s="34"/>
      <c r="ZY412" s="34"/>
      <c r="ZZ412" s="34"/>
      <c r="AAA412" s="34"/>
      <c r="AAB412" s="34"/>
      <c r="AAC412" s="34"/>
      <c r="AAD412" s="34"/>
      <c r="AAE412" s="34"/>
      <c r="AAF412" s="34"/>
      <c r="AAG412" s="34"/>
      <c r="AAH412" s="34"/>
      <c r="AAI412" s="34"/>
      <c r="AAJ412" s="34"/>
      <c r="AAK412" s="34"/>
      <c r="AAL412" s="34"/>
      <c r="AAM412" s="34"/>
      <c r="AAN412" s="34"/>
      <c r="AAO412" s="34"/>
      <c r="AAP412" s="34"/>
      <c r="AAQ412" s="34"/>
      <c r="AAR412" s="34"/>
      <c r="AAS412" s="34"/>
      <c r="AAT412" s="34"/>
      <c r="AAU412" s="34"/>
      <c r="AAV412" s="34"/>
      <c r="AAW412" s="34"/>
      <c r="AAX412" s="34"/>
      <c r="AAY412" s="34"/>
      <c r="AAZ412" s="34"/>
      <c r="ABA412" s="34"/>
      <c r="ABB412" s="34"/>
      <c r="ABC412" s="34"/>
      <c r="ABD412" s="34"/>
      <c r="ABE412" s="34"/>
      <c r="ABF412" s="34"/>
      <c r="ABG412" s="34"/>
      <c r="ABH412" s="34"/>
      <c r="ABI412" s="34"/>
      <c r="ABJ412" s="34"/>
      <c r="ABK412" s="34"/>
      <c r="ABL412" s="34"/>
      <c r="ABM412" s="34"/>
      <c r="ABN412" s="34"/>
      <c r="ABO412" s="34"/>
      <c r="ABP412" s="34"/>
      <c r="ABQ412" s="34"/>
      <c r="ABR412" s="34"/>
      <c r="ABS412" s="34"/>
      <c r="ABT412" s="34"/>
      <c r="ABU412" s="34"/>
      <c r="ABV412" s="34"/>
      <c r="ABW412" s="34"/>
      <c r="ABX412" s="34"/>
      <c r="ABY412" s="34"/>
      <c r="ABZ412" s="34"/>
      <c r="ACA412" s="34"/>
      <c r="ACB412" s="34"/>
      <c r="ACC412" s="34"/>
      <c r="ACD412" s="34"/>
      <c r="ACE412" s="34"/>
      <c r="ACF412" s="34"/>
      <c r="ACG412" s="34"/>
      <c r="ACH412" s="34"/>
      <c r="ACI412" s="34"/>
      <c r="ACJ412" s="34"/>
      <c r="ACK412" s="34"/>
      <c r="ACL412" s="34"/>
      <c r="ACM412" s="34"/>
      <c r="ACN412" s="34"/>
      <c r="ACO412" s="34"/>
      <c r="ACP412" s="34"/>
      <c r="ACQ412" s="34"/>
      <c r="ACR412" s="34"/>
      <c r="ACS412" s="34"/>
      <c r="ACT412" s="34"/>
      <c r="ACU412" s="34"/>
      <c r="ACV412" s="34"/>
      <c r="ACW412" s="34"/>
      <c r="ACX412" s="34"/>
      <c r="ACY412" s="34"/>
      <c r="ACZ412" s="34"/>
      <c r="ADA412" s="34"/>
      <c r="ADB412" s="34"/>
      <c r="ADC412" s="34"/>
      <c r="ADD412" s="34"/>
      <c r="ADE412" s="34"/>
      <c r="ADF412" s="34"/>
      <c r="ADG412" s="34"/>
      <c r="ADH412" s="34"/>
      <c r="ADI412" s="34"/>
      <c r="ADJ412" s="34"/>
      <c r="ADK412" s="34"/>
      <c r="ADL412" s="34"/>
      <c r="ADM412" s="34"/>
      <c r="ADN412" s="34"/>
      <c r="ADO412" s="34"/>
      <c r="ADP412" s="34"/>
      <c r="ADQ412" s="34"/>
      <c r="ADR412" s="34"/>
      <c r="ADS412" s="34"/>
      <c r="ADT412" s="34"/>
      <c r="ADU412" s="34"/>
      <c r="ADV412" s="34"/>
      <c r="ADW412" s="34"/>
      <c r="ADX412" s="34"/>
      <c r="ADY412" s="34"/>
      <c r="ADZ412" s="34"/>
      <c r="AEA412" s="34"/>
      <c r="AEB412" s="34"/>
      <c r="AEC412" s="34"/>
      <c r="AED412" s="34"/>
      <c r="AEE412" s="34"/>
      <c r="AEF412" s="34"/>
      <c r="AEG412" s="34"/>
      <c r="AEH412" s="34"/>
      <c r="AEI412" s="34"/>
      <c r="AEJ412" s="34"/>
      <c r="AEK412" s="34"/>
      <c r="AEL412" s="34"/>
      <c r="AEM412" s="34"/>
      <c r="AEN412" s="34"/>
      <c r="AEO412" s="34"/>
      <c r="AEP412" s="34"/>
      <c r="AEQ412" s="34"/>
      <c r="AER412" s="34"/>
      <c r="AES412" s="34"/>
      <c r="AET412" s="34"/>
      <c r="AEU412" s="34"/>
      <c r="AEV412" s="34"/>
      <c r="AEW412" s="34"/>
      <c r="AEX412" s="34"/>
      <c r="AEY412" s="34"/>
      <c r="AEZ412" s="34"/>
      <c r="AFA412" s="34"/>
      <c r="AFB412" s="34"/>
      <c r="AFC412" s="34"/>
      <c r="AFD412" s="34"/>
      <c r="AFE412" s="34"/>
      <c r="AFF412" s="34"/>
      <c r="AFG412" s="34"/>
      <c r="AFH412" s="34"/>
      <c r="AFI412" s="34"/>
      <c r="AFJ412" s="34"/>
      <c r="AFK412" s="34"/>
      <c r="AFL412" s="34"/>
      <c r="AFM412" s="34"/>
      <c r="AFN412" s="34"/>
      <c r="AFO412" s="34"/>
      <c r="AFP412" s="34"/>
      <c r="AFQ412" s="34"/>
      <c r="AFR412" s="34"/>
      <c r="AFS412" s="34"/>
      <c r="AFT412" s="34"/>
      <c r="AFU412" s="34"/>
      <c r="AFV412" s="34"/>
      <c r="AFW412" s="34"/>
      <c r="AFX412" s="34"/>
      <c r="AFY412" s="34"/>
      <c r="AFZ412" s="34"/>
      <c r="AGA412" s="34"/>
      <c r="AGB412" s="34"/>
      <c r="AGC412" s="34"/>
      <c r="AGD412" s="34"/>
      <c r="AGE412" s="34"/>
      <c r="AGF412" s="34"/>
      <c r="AGG412" s="34"/>
      <c r="AGH412" s="34"/>
      <c r="AGI412" s="34"/>
      <c r="AGJ412" s="34"/>
      <c r="AGK412" s="34"/>
      <c r="AGL412" s="34"/>
      <c r="AGM412" s="34"/>
      <c r="AGN412" s="34"/>
      <c r="AGO412" s="34"/>
      <c r="AGP412" s="34"/>
      <c r="AGQ412" s="34"/>
      <c r="AGR412" s="34"/>
      <c r="AGS412" s="34"/>
      <c r="AGT412" s="34"/>
      <c r="AGU412" s="34"/>
      <c r="AGV412" s="34"/>
      <c r="AGW412" s="34"/>
      <c r="AGX412" s="34"/>
      <c r="AGY412" s="34"/>
      <c r="AGZ412" s="34"/>
      <c r="AHA412" s="34"/>
      <c r="AHB412" s="34"/>
      <c r="AHC412" s="34"/>
      <c r="AHD412" s="34"/>
      <c r="AHE412" s="34"/>
      <c r="AHF412" s="34"/>
      <c r="AHG412" s="34"/>
      <c r="AHH412" s="34"/>
      <c r="AHI412" s="34"/>
      <c r="AHJ412" s="34"/>
      <c r="AHK412" s="34"/>
      <c r="AHL412" s="34"/>
      <c r="AHM412" s="34"/>
      <c r="AHN412" s="34"/>
      <c r="AHO412" s="34"/>
      <c r="AHP412" s="34"/>
      <c r="AHQ412" s="34"/>
      <c r="AHR412" s="34"/>
      <c r="AHS412" s="34"/>
      <c r="AHT412" s="34"/>
      <c r="AHU412" s="34"/>
      <c r="AHV412" s="34"/>
      <c r="AHW412" s="34"/>
      <c r="AHX412" s="34"/>
      <c r="AHY412" s="34"/>
      <c r="AHZ412" s="34"/>
      <c r="AIA412" s="34"/>
      <c r="AIB412" s="34"/>
      <c r="AIC412" s="34"/>
      <c r="AID412" s="34"/>
      <c r="AIE412" s="34"/>
      <c r="AIF412" s="34"/>
      <c r="AIG412" s="34"/>
      <c r="AIH412" s="34"/>
      <c r="AII412" s="34"/>
      <c r="AIJ412" s="34"/>
      <c r="AIK412" s="34"/>
      <c r="AIL412" s="34"/>
      <c r="AIM412" s="34"/>
      <c r="AIN412" s="34"/>
      <c r="AIO412" s="34"/>
      <c r="AIP412" s="34"/>
      <c r="AIQ412" s="34"/>
      <c r="AIR412" s="34"/>
    </row>
    <row r="413" spans="1:928" s="33" customFormat="1" ht="15.75" customHeight="1" outlineLevel="1">
      <c r="A413" s="38" t="s">
        <v>533</v>
      </c>
      <c r="B413" s="38" t="s">
        <v>533</v>
      </c>
      <c r="C413" s="13" t="s">
        <v>548</v>
      </c>
      <c r="D413" s="14" t="s">
        <v>182</v>
      </c>
      <c r="E413" s="15">
        <v>650</v>
      </c>
      <c r="F413" s="16">
        <v>160</v>
      </c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  <c r="DM413" s="34"/>
      <c r="DN413" s="34"/>
      <c r="DO413" s="34"/>
      <c r="DP413" s="34"/>
      <c r="DQ413" s="34"/>
      <c r="DR413" s="34"/>
      <c r="DS413" s="34"/>
      <c r="DT413" s="34"/>
      <c r="DU413" s="34"/>
      <c r="DV413" s="34"/>
      <c r="DW413" s="34"/>
      <c r="DX413" s="34"/>
      <c r="DY413" s="34"/>
      <c r="DZ413" s="34"/>
      <c r="EA413" s="34"/>
      <c r="EB413" s="34"/>
      <c r="EC413" s="34"/>
      <c r="ED413" s="34"/>
      <c r="EE413" s="34"/>
      <c r="EF413" s="34"/>
      <c r="EG413" s="34"/>
      <c r="EH413" s="34"/>
      <c r="EI413" s="34"/>
      <c r="EJ413" s="34"/>
      <c r="EK413" s="34"/>
      <c r="EL413" s="34"/>
      <c r="EM413" s="34"/>
      <c r="EN413" s="34"/>
      <c r="EO413" s="34"/>
      <c r="EP413" s="34"/>
      <c r="EQ413" s="34"/>
      <c r="ER413" s="34"/>
      <c r="ES413" s="34"/>
      <c r="ET413" s="34"/>
      <c r="EU413" s="34"/>
      <c r="EV413" s="34"/>
      <c r="EW413" s="34"/>
      <c r="EX413" s="34"/>
      <c r="EY413" s="34"/>
      <c r="EZ413" s="34"/>
      <c r="FA413" s="34"/>
      <c r="FB413" s="34"/>
      <c r="FC413" s="34"/>
      <c r="FD413" s="34"/>
      <c r="FE413" s="34"/>
      <c r="FF413" s="34"/>
      <c r="FG413" s="34"/>
      <c r="FH413" s="34"/>
      <c r="FI413" s="34"/>
      <c r="FJ413" s="34"/>
      <c r="FK413" s="34"/>
      <c r="FL413" s="34"/>
      <c r="FM413" s="34"/>
      <c r="FN413" s="34"/>
      <c r="FO413" s="34"/>
      <c r="FP413" s="34"/>
      <c r="FQ413" s="34"/>
      <c r="FR413" s="34"/>
      <c r="FS413" s="34"/>
      <c r="FT413" s="34"/>
      <c r="FU413" s="34"/>
      <c r="FV413" s="34"/>
      <c r="FW413" s="34"/>
      <c r="FX413" s="34"/>
      <c r="FY413" s="34"/>
      <c r="FZ413" s="34"/>
      <c r="GA413" s="34"/>
      <c r="GB413" s="34"/>
      <c r="GC413" s="34"/>
      <c r="GD413" s="34"/>
      <c r="GE413" s="34"/>
      <c r="GF413" s="34"/>
      <c r="GG413" s="34"/>
      <c r="GH413" s="34"/>
      <c r="GI413" s="34"/>
      <c r="GJ413" s="34"/>
      <c r="GK413" s="34"/>
      <c r="GL413" s="34"/>
      <c r="GM413" s="34"/>
      <c r="GN413" s="34"/>
      <c r="GO413" s="34"/>
      <c r="GP413" s="34"/>
      <c r="GQ413" s="34"/>
      <c r="GR413" s="34"/>
      <c r="GS413" s="34"/>
      <c r="GT413" s="34"/>
      <c r="GU413" s="34"/>
      <c r="GV413" s="34"/>
      <c r="GW413" s="34"/>
      <c r="GX413" s="34"/>
      <c r="GY413" s="34"/>
      <c r="GZ413" s="34"/>
      <c r="HA413" s="34"/>
      <c r="HB413" s="34"/>
      <c r="HC413" s="34"/>
      <c r="HD413" s="34"/>
      <c r="HE413" s="34"/>
      <c r="HF413" s="34"/>
      <c r="HG413" s="34"/>
      <c r="HH413" s="34"/>
      <c r="HI413" s="34"/>
      <c r="HJ413" s="34"/>
      <c r="HK413" s="34"/>
      <c r="HL413" s="34"/>
      <c r="HM413" s="34"/>
      <c r="HN413" s="34"/>
      <c r="HO413" s="34"/>
      <c r="HP413" s="34"/>
      <c r="HQ413" s="34"/>
      <c r="HR413" s="34"/>
      <c r="HS413" s="34"/>
      <c r="HT413" s="34"/>
      <c r="HU413" s="34"/>
      <c r="HV413" s="34"/>
      <c r="HW413" s="34"/>
      <c r="HX413" s="34"/>
      <c r="HY413" s="34"/>
      <c r="HZ413" s="34"/>
      <c r="IA413" s="34"/>
      <c r="IB413" s="34"/>
      <c r="IC413" s="34"/>
      <c r="ID413" s="34"/>
      <c r="IE413" s="34"/>
      <c r="IF413" s="34"/>
      <c r="IG413" s="34"/>
      <c r="IH413" s="34"/>
      <c r="II413" s="34"/>
      <c r="IJ413" s="34"/>
      <c r="IK413" s="34"/>
      <c r="IL413" s="34"/>
      <c r="IM413" s="34"/>
      <c r="IN413" s="34"/>
      <c r="IO413" s="34"/>
      <c r="IP413" s="34"/>
      <c r="IQ413" s="34"/>
      <c r="IR413" s="34"/>
      <c r="IS413" s="34"/>
      <c r="IT413" s="34"/>
      <c r="IU413" s="34"/>
      <c r="IV413" s="34"/>
      <c r="IW413" s="34"/>
      <c r="IX413" s="34"/>
      <c r="IY413" s="34"/>
      <c r="IZ413" s="34"/>
      <c r="JA413" s="34"/>
      <c r="JB413" s="34"/>
      <c r="JC413" s="34"/>
      <c r="JD413" s="34"/>
      <c r="JE413" s="34"/>
      <c r="JF413" s="34"/>
      <c r="JG413" s="34"/>
      <c r="JH413" s="34"/>
      <c r="JI413" s="34"/>
      <c r="JJ413" s="34"/>
      <c r="JK413" s="34"/>
      <c r="JL413" s="34"/>
      <c r="JM413" s="34"/>
      <c r="JN413" s="34"/>
      <c r="JO413" s="34"/>
      <c r="JP413" s="34"/>
      <c r="JQ413" s="34"/>
      <c r="JR413" s="34"/>
      <c r="JS413" s="34"/>
      <c r="JT413" s="34"/>
      <c r="JU413" s="34"/>
      <c r="JV413" s="34"/>
      <c r="JW413" s="34"/>
      <c r="JX413" s="34"/>
      <c r="JY413" s="34"/>
      <c r="JZ413" s="34"/>
      <c r="KA413" s="34"/>
      <c r="KB413" s="34"/>
      <c r="KC413" s="34"/>
      <c r="KD413" s="34"/>
      <c r="KE413" s="34"/>
      <c r="KF413" s="34"/>
      <c r="KG413" s="34"/>
      <c r="KH413" s="34"/>
      <c r="KI413" s="34"/>
      <c r="KJ413" s="34"/>
      <c r="KK413" s="34"/>
      <c r="KL413" s="34"/>
      <c r="KM413" s="34"/>
      <c r="KN413" s="34"/>
      <c r="KO413" s="34"/>
      <c r="KP413" s="34"/>
      <c r="KQ413" s="34"/>
      <c r="KR413" s="34"/>
      <c r="KS413" s="34"/>
      <c r="KT413" s="34"/>
      <c r="KU413" s="34"/>
      <c r="KV413" s="34"/>
      <c r="KW413" s="34"/>
      <c r="KX413" s="34"/>
      <c r="KY413" s="34"/>
      <c r="KZ413" s="34"/>
      <c r="LA413" s="34"/>
      <c r="LB413" s="34"/>
      <c r="LC413" s="34"/>
      <c r="LD413" s="34"/>
      <c r="LE413" s="34"/>
      <c r="LF413" s="34"/>
      <c r="LG413" s="34"/>
      <c r="LH413" s="34"/>
      <c r="LI413" s="34"/>
      <c r="LJ413" s="34"/>
      <c r="LK413" s="34"/>
      <c r="LL413" s="34"/>
      <c r="LM413" s="34"/>
      <c r="LN413" s="34"/>
      <c r="LO413" s="34"/>
      <c r="LP413" s="34"/>
      <c r="LQ413" s="34"/>
      <c r="LR413" s="34"/>
      <c r="LS413" s="34"/>
      <c r="LT413" s="34"/>
      <c r="LU413" s="34"/>
      <c r="LV413" s="34"/>
      <c r="LW413" s="34"/>
      <c r="LX413" s="34"/>
      <c r="LY413" s="34"/>
      <c r="LZ413" s="34"/>
      <c r="MA413" s="34"/>
      <c r="MB413" s="34"/>
      <c r="MC413" s="34"/>
      <c r="MD413" s="34"/>
      <c r="ME413" s="34"/>
      <c r="MF413" s="34"/>
      <c r="MG413" s="34"/>
      <c r="MH413" s="34"/>
      <c r="MI413" s="34"/>
      <c r="MJ413" s="34"/>
      <c r="MK413" s="34"/>
      <c r="ML413" s="34"/>
      <c r="MM413" s="34"/>
      <c r="MN413" s="34"/>
      <c r="MO413" s="34"/>
      <c r="MP413" s="34"/>
      <c r="MQ413" s="34"/>
      <c r="MR413" s="34"/>
      <c r="MS413" s="34"/>
      <c r="MT413" s="34"/>
      <c r="MU413" s="34"/>
      <c r="MV413" s="34"/>
      <c r="MW413" s="34"/>
      <c r="MX413" s="34"/>
      <c r="MY413" s="34"/>
      <c r="MZ413" s="34"/>
      <c r="NA413" s="34"/>
      <c r="NB413" s="34"/>
      <c r="NC413" s="34"/>
      <c r="ND413" s="34"/>
      <c r="NE413" s="34"/>
      <c r="NF413" s="34"/>
      <c r="NG413" s="34"/>
      <c r="NH413" s="34"/>
      <c r="NI413" s="34"/>
      <c r="NJ413" s="34"/>
      <c r="NK413" s="34"/>
      <c r="NL413" s="34"/>
      <c r="NM413" s="34"/>
      <c r="NN413" s="34"/>
      <c r="NO413" s="34"/>
      <c r="NP413" s="34"/>
      <c r="NQ413" s="34"/>
      <c r="NR413" s="34"/>
      <c r="NS413" s="34"/>
      <c r="NT413" s="34"/>
      <c r="NU413" s="34"/>
      <c r="NV413" s="34"/>
      <c r="NW413" s="34"/>
      <c r="NX413" s="34"/>
      <c r="NY413" s="34"/>
      <c r="NZ413" s="34"/>
      <c r="OA413" s="34"/>
      <c r="OB413" s="34"/>
      <c r="OC413" s="34"/>
      <c r="OD413" s="34"/>
      <c r="OE413" s="34"/>
      <c r="OF413" s="34"/>
      <c r="OG413" s="34"/>
      <c r="OH413" s="34"/>
      <c r="OI413" s="34"/>
      <c r="OJ413" s="34"/>
      <c r="OK413" s="34"/>
      <c r="OL413" s="34"/>
      <c r="OM413" s="34"/>
      <c r="ON413" s="34"/>
      <c r="OO413" s="34"/>
      <c r="OP413" s="34"/>
      <c r="OQ413" s="34"/>
      <c r="OR413" s="34"/>
      <c r="OS413" s="34"/>
      <c r="OT413" s="34"/>
      <c r="OU413" s="34"/>
      <c r="OV413" s="34"/>
      <c r="OW413" s="34"/>
      <c r="OX413" s="34"/>
      <c r="OY413" s="34"/>
      <c r="OZ413" s="34"/>
      <c r="PA413" s="34"/>
      <c r="PB413" s="34"/>
      <c r="PC413" s="34"/>
      <c r="PD413" s="34"/>
      <c r="PE413" s="34"/>
      <c r="PF413" s="34"/>
      <c r="PG413" s="34"/>
      <c r="PH413" s="34"/>
      <c r="PI413" s="34"/>
      <c r="PJ413" s="34"/>
      <c r="PK413" s="34"/>
      <c r="PL413" s="34"/>
      <c r="PM413" s="34"/>
      <c r="PN413" s="34"/>
      <c r="PO413" s="34"/>
      <c r="PP413" s="34"/>
      <c r="PQ413" s="34"/>
      <c r="PR413" s="34"/>
      <c r="PS413" s="34"/>
      <c r="PT413" s="34"/>
      <c r="PU413" s="34"/>
      <c r="PV413" s="34"/>
      <c r="PW413" s="34"/>
      <c r="PX413" s="34"/>
      <c r="PY413" s="34"/>
      <c r="PZ413" s="34"/>
      <c r="QA413" s="34"/>
      <c r="QB413" s="34"/>
      <c r="QC413" s="34"/>
      <c r="QD413" s="34"/>
      <c r="QE413" s="34"/>
      <c r="QF413" s="34"/>
      <c r="QG413" s="34"/>
      <c r="QH413" s="34"/>
      <c r="QI413" s="34"/>
      <c r="QJ413" s="34"/>
      <c r="QK413" s="34"/>
      <c r="QL413" s="34"/>
      <c r="QM413" s="34"/>
      <c r="QN413" s="34"/>
      <c r="QO413" s="34"/>
      <c r="QP413" s="34"/>
      <c r="QQ413" s="34"/>
      <c r="QR413" s="34"/>
      <c r="QS413" s="34"/>
      <c r="QT413" s="34"/>
      <c r="QU413" s="34"/>
      <c r="QV413" s="34"/>
      <c r="QW413" s="34"/>
      <c r="QX413" s="34"/>
      <c r="QY413" s="34"/>
      <c r="QZ413" s="34"/>
      <c r="RA413" s="34"/>
      <c r="RB413" s="34"/>
      <c r="RC413" s="34"/>
      <c r="RD413" s="34"/>
      <c r="RE413" s="34"/>
      <c r="RF413" s="34"/>
      <c r="RG413" s="34"/>
      <c r="RH413" s="34"/>
      <c r="RI413" s="34"/>
      <c r="RJ413" s="34"/>
      <c r="RK413" s="34"/>
      <c r="RL413" s="34"/>
      <c r="RM413" s="34"/>
      <c r="RN413" s="34"/>
      <c r="RO413" s="34"/>
      <c r="RP413" s="34"/>
      <c r="RQ413" s="34"/>
      <c r="RR413" s="34"/>
      <c r="RS413" s="34"/>
      <c r="RT413" s="34"/>
      <c r="RU413" s="34"/>
      <c r="RV413" s="34"/>
      <c r="RW413" s="34"/>
      <c r="RX413" s="34"/>
      <c r="RY413" s="34"/>
      <c r="RZ413" s="34"/>
      <c r="SA413" s="34"/>
      <c r="SB413" s="34"/>
      <c r="SC413" s="34"/>
      <c r="SD413" s="34"/>
      <c r="SE413" s="34"/>
      <c r="SF413" s="34"/>
      <c r="SG413" s="34"/>
      <c r="SH413" s="34"/>
      <c r="SI413" s="34"/>
      <c r="SJ413" s="34"/>
      <c r="SK413" s="34"/>
      <c r="SL413" s="34"/>
      <c r="SM413" s="34"/>
      <c r="SN413" s="34"/>
      <c r="SO413" s="34"/>
      <c r="SP413" s="34"/>
      <c r="SQ413" s="34"/>
      <c r="SR413" s="34"/>
      <c r="SS413" s="34"/>
      <c r="ST413" s="34"/>
      <c r="SU413" s="34"/>
      <c r="SV413" s="34"/>
      <c r="SW413" s="34"/>
      <c r="SX413" s="34"/>
      <c r="SY413" s="34"/>
      <c r="SZ413" s="34"/>
      <c r="TA413" s="34"/>
      <c r="TB413" s="34"/>
      <c r="TC413" s="34"/>
      <c r="TD413" s="34"/>
      <c r="TE413" s="34"/>
      <c r="TF413" s="34"/>
      <c r="TG413" s="34"/>
      <c r="TH413" s="34"/>
      <c r="TI413" s="34"/>
      <c r="TJ413" s="34"/>
      <c r="TK413" s="34"/>
      <c r="TL413" s="34"/>
      <c r="TM413" s="34"/>
      <c r="TN413" s="34"/>
      <c r="TO413" s="34"/>
      <c r="TP413" s="34"/>
      <c r="TQ413" s="34"/>
      <c r="TR413" s="34"/>
      <c r="TS413" s="34"/>
      <c r="TT413" s="34"/>
      <c r="TU413" s="34"/>
      <c r="TV413" s="34"/>
      <c r="TW413" s="34"/>
      <c r="TX413" s="34"/>
      <c r="TY413" s="34"/>
      <c r="TZ413" s="34"/>
      <c r="UA413" s="34"/>
      <c r="UB413" s="34"/>
      <c r="UC413" s="34"/>
      <c r="UD413" s="34"/>
      <c r="UE413" s="34"/>
      <c r="UF413" s="34"/>
      <c r="UG413" s="34"/>
      <c r="UH413" s="34"/>
      <c r="UI413" s="34"/>
      <c r="UJ413" s="34"/>
      <c r="UK413" s="34"/>
      <c r="UL413" s="34"/>
      <c r="UM413" s="34"/>
      <c r="UN413" s="34"/>
      <c r="UO413" s="34"/>
      <c r="UP413" s="34"/>
      <c r="UQ413" s="34"/>
      <c r="UR413" s="34"/>
      <c r="US413" s="34"/>
      <c r="UT413" s="34"/>
      <c r="UU413" s="34"/>
      <c r="UV413" s="34"/>
      <c r="UW413" s="34"/>
      <c r="UX413" s="34"/>
      <c r="UY413" s="34"/>
      <c r="UZ413" s="34"/>
      <c r="VA413" s="34"/>
      <c r="VB413" s="34"/>
      <c r="VC413" s="34"/>
      <c r="VD413" s="34"/>
      <c r="VE413" s="34"/>
      <c r="VF413" s="34"/>
      <c r="VG413" s="34"/>
      <c r="VH413" s="34"/>
      <c r="VI413" s="34"/>
      <c r="VJ413" s="34"/>
      <c r="VK413" s="34"/>
      <c r="VL413" s="34"/>
      <c r="VM413" s="34"/>
      <c r="VN413" s="34"/>
      <c r="VO413" s="34"/>
      <c r="VP413" s="34"/>
      <c r="VQ413" s="34"/>
      <c r="VR413" s="34"/>
      <c r="VS413" s="34"/>
      <c r="VT413" s="34"/>
      <c r="VU413" s="34"/>
      <c r="VV413" s="34"/>
      <c r="VW413" s="34"/>
      <c r="VX413" s="34"/>
      <c r="VY413" s="34"/>
      <c r="VZ413" s="34"/>
      <c r="WA413" s="34"/>
      <c r="WB413" s="34"/>
      <c r="WC413" s="34"/>
      <c r="WD413" s="34"/>
      <c r="WE413" s="34"/>
      <c r="WF413" s="34"/>
      <c r="WG413" s="34"/>
      <c r="WH413" s="34"/>
      <c r="WI413" s="34"/>
      <c r="WJ413" s="34"/>
      <c r="WK413" s="34"/>
      <c r="WL413" s="34"/>
      <c r="WM413" s="34"/>
      <c r="WN413" s="34"/>
      <c r="WO413" s="34"/>
      <c r="WP413" s="34"/>
      <c r="WQ413" s="34"/>
      <c r="WR413" s="34"/>
      <c r="WS413" s="34"/>
      <c r="WT413" s="34"/>
      <c r="WU413" s="34"/>
      <c r="WV413" s="34"/>
      <c r="WW413" s="34"/>
      <c r="WX413" s="34"/>
      <c r="WY413" s="34"/>
      <c r="WZ413" s="34"/>
      <c r="XA413" s="34"/>
      <c r="XB413" s="34"/>
      <c r="XC413" s="34"/>
      <c r="XD413" s="34"/>
      <c r="XE413" s="34"/>
      <c r="XF413" s="34"/>
      <c r="XG413" s="34"/>
      <c r="XH413" s="34"/>
      <c r="XI413" s="34"/>
      <c r="XJ413" s="34"/>
      <c r="XK413" s="34"/>
      <c r="XL413" s="34"/>
      <c r="XM413" s="34"/>
      <c r="XN413" s="34"/>
      <c r="XO413" s="34"/>
      <c r="XP413" s="34"/>
      <c r="XQ413" s="34"/>
      <c r="XR413" s="34"/>
      <c r="XS413" s="34"/>
      <c r="XT413" s="34"/>
      <c r="XU413" s="34"/>
      <c r="XV413" s="34"/>
      <c r="XW413" s="34"/>
      <c r="XX413" s="34"/>
      <c r="XY413" s="34"/>
      <c r="XZ413" s="34"/>
      <c r="YA413" s="34"/>
      <c r="YB413" s="34"/>
      <c r="YC413" s="34"/>
      <c r="YD413" s="34"/>
      <c r="YE413" s="34"/>
      <c r="YF413" s="34"/>
      <c r="YG413" s="34"/>
      <c r="YH413" s="34"/>
      <c r="YI413" s="34"/>
      <c r="YJ413" s="34"/>
      <c r="YK413" s="34"/>
      <c r="YL413" s="34"/>
      <c r="YM413" s="34"/>
      <c r="YN413" s="34"/>
      <c r="YO413" s="34"/>
      <c r="YP413" s="34"/>
      <c r="YQ413" s="34"/>
      <c r="YR413" s="34"/>
      <c r="YS413" s="34"/>
      <c r="YT413" s="34"/>
      <c r="YU413" s="34"/>
      <c r="YV413" s="34"/>
      <c r="YW413" s="34"/>
      <c r="YX413" s="34"/>
      <c r="YY413" s="34"/>
      <c r="YZ413" s="34"/>
      <c r="ZA413" s="34"/>
      <c r="ZB413" s="34"/>
      <c r="ZC413" s="34"/>
      <c r="ZD413" s="34"/>
      <c r="ZE413" s="34"/>
      <c r="ZF413" s="34"/>
      <c r="ZG413" s="34"/>
      <c r="ZH413" s="34"/>
      <c r="ZI413" s="34"/>
      <c r="ZJ413" s="34"/>
      <c r="ZK413" s="34"/>
      <c r="ZL413" s="34"/>
      <c r="ZM413" s="34"/>
      <c r="ZN413" s="34"/>
      <c r="ZO413" s="34"/>
      <c r="ZP413" s="34"/>
      <c r="ZQ413" s="34"/>
      <c r="ZR413" s="34"/>
      <c r="ZS413" s="34"/>
      <c r="ZT413" s="34"/>
      <c r="ZU413" s="34"/>
      <c r="ZV413" s="34"/>
      <c r="ZW413" s="34"/>
      <c r="ZX413" s="34"/>
      <c r="ZY413" s="34"/>
      <c r="ZZ413" s="34"/>
      <c r="AAA413" s="34"/>
      <c r="AAB413" s="34"/>
      <c r="AAC413" s="34"/>
      <c r="AAD413" s="34"/>
      <c r="AAE413" s="34"/>
      <c r="AAF413" s="34"/>
      <c r="AAG413" s="34"/>
      <c r="AAH413" s="34"/>
      <c r="AAI413" s="34"/>
      <c r="AAJ413" s="34"/>
      <c r="AAK413" s="34"/>
      <c r="AAL413" s="34"/>
      <c r="AAM413" s="34"/>
      <c r="AAN413" s="34"/>
      <c r="AAO413" s="34"/>
      <c r="AAP413" s="34"/>
      <c r="AAQ413" s="34"/>
      <c r="AAR413" s="34"/>
      <c r="AAS413" s="34"/>
      <c r="AAT413" s="34"/>
      <c r="AAU413" s="34"/>
      <c r="AAV413" s="34"/>
      <c r="AAW413" s="34"/>
      <c r="AAX413" s="34"/>
      <c r="AAY413" s="34"/>
      <c r="AAZ413" s="34"/>
      <c r="ABA413" s="34"/>
      <c r="ABB413" s="34"/>
      <c r="ABC413" s="34"/>
      <c r="ABD413" s="34"/>
      <c r="ABE413" s="34"/>
      <c r="ABF413" s="34"/>
      <c r="ABG413" s="34"/>
      <c r="ABH413" s="34"/>
      <c r="ABI413" s="34"/>
      <c r="ABJ413" s="34"/>
      <c r="ABK413" s="34"/>
      <c r="ABL413" s="34"/>
      <c r="ABM413" s="34"/>
      <c r="ABN413" s="34"/>
      <c r="ABO413" s="34"/>
      <c r="ABP413" s="34"/>
      <c r="ABQ413" s="34"/>
      <c r="ABR413" s="34"/>
      <c r="ABS413" s="34"/>
      <c r="ABT413" s="34"/>
      <c r="ABU413" s="34"/>
      <c r="ABV413" s="34"/>
      <c r="ABW413" s="34"/>
      <c r="ABX413" s="34"/>
      <c r="ABY413" s="34"/>
      <c r="ABZ413" s="34"/>
      <c r="ACA413" s="34"/>
      <c r="ACB413" s="34"/>
      <c r="ACC413" s="34"/>
      <c r="ACD413" s="34"/>
      <c r="ACE413" s="34"/>
      <c r="ACF413" s="34"/>
      <c r="ACG413" s="34"/>
      <c r="ACH413" s="34"/>
      <c r="ACI413" s="34"/>
      <c r="ACJ413" s="34"/>
      <c r="ACK413" s="34"/>
      <c r="ACL413" s="34"/>
      <c r="ACM413" s="34"/>
      <c r="ACN413" s="34"/>
      <c r="ACO413" s="34"/>
      <c r="ACP413" s="34"/>
      <c r="ACQ413" s="34"/>
      <c r="ACR413" s="34"/>
      <c r="ACS413" s="34"/>
      <c r="ACT413" s="34"/>
      <c r="ACU413" s="34"/>
      <c r="ACV413" s="34"/>
      <c r="ACW413" s="34"/>
      <c r="ACX413" s="34"/>
      <c r="ACY413" s="34"/>
      <c r="ACZ413" s="34"/>
      <c r="ADA413" s="34"/>
      <c r="ADB413" s="34"/>
      <c r="ADC413" s="34"/>
      <c r="ADD413" s="34"/>
      <c r="ADE413" s="34"/>
      <c r="ADF413" s="34"/>
      <c r="ADG413" s="34"/>
      <c r="ADH413" s="34"/>
      <c r="ADI413" s="34"/>
      <c r="ADJ413" s="34"/>
      <c r="ADK413" s="34"/>
      <c r="ADL413" s="34"/>
      <c r="ADM413" s="34"/>
      <c r="ADN413" s="34"/>
      <c r="ADO413" s="34"/>
      <c r="ADP413" s="34"/>
      <c r="ADQ413" s="34"/>
      <c r="ADR413" s="34"/>
      <c r="ADS413" s="34"/>
      <c r="ADT413" s="34"/>
      <c r="ADU413" s="34"/>
      <c r="ADV413" s="34"/>
      <c r="ADW413" s="34"/>
      <c r="ADX413" s="34"/>
      <c r="ADY413" s="34"/>
      <c r="ADZ413" s="34"/>
      <c r="AEA413" s="34"/>
      <c r="AEB413" s="34"/>
      <c r="AEC413" s="34"/>
      <c r="AED413" s="34"/>
      <c r="AEE413" s="34"/>
      <c r="AEF413" s="34"/>
      <c r="AEG413" s="34"/>
      <c r="AEH413" s="34"/>
      <c r="AEI413" s="34"/>
      <c r="AEJ413" s="34"/>
      <c r="AEK413" s="34"/>
      <c r="AEL413" s="34"/>
      <c r="AEM413" s="34"/>
      <c r="AEN413" s="34"/>
      <c r="AEO413" s="34"/>
      <c r="AEP413" s="34"/>
      <c r="AEQ413" s="34"/>
      <c r="AER413" s="34"/>
      <c r="AES413" s="34"/>
      <c r="AET413" s="34"/>
      <c r="AEU413" s="34"/>
      <c r="AEV413" s="34"/>
      <c r="AEW413" s="34"/>
      <c r="AEX413" s="34"/>
      <c r="AEY413" s="34"/>
      <c r="AEZ413" s="34"/>
      <c r="AFA413" s="34"/>
      <c r="AFB413" s="34"/>
      <c r="AFC413" s="34"/>
      <c r="AFD413" s="34"/>
      <c r="AFE413" s="34"/>
      <c r="AFF413" s="34"/>
      <c r="AFG413" s="34"/>
      <c r="AFH413" s="34"/>
      <c r="AFI413" s="34"/>
      <c r="AFJ413" s="34"/>
      <c r="AFK413" s="34"/>
      <c r="AFL413" s="34"/>
      <c r="AFM413" s="34"/>
      <c r="AFN413" s="34"/>
      <c r="AFO413" s="34"/>
      <c r="AFP413" s="34"/>
      <c r="AFQ413" s="34"/>
      <c r="AFR413" s="34"/>
      <c r="AFS413" s="34"/>
      <c r="AFT413" s="34"/>
      <c r="AFU413" s="34"/>
      <c r="AFV413" s="34"/>
      <c r="AFW413" s="34"/>
      <c r="AFX413" s="34"/>
      <c r="AFY413" s="34"/>
      <c r="AFZ413" s="34"/>
      <c r="AGA413" s="34"/>
      <c r="AGB413" s="34"/>
      <c r="AGC413" s="34"/>
      <c r="AGD413" s="34"/>
      <c r="AGE413" s="34"/>
      <c r="AGF413" s="34"/>
      <c r="AGG413" s="34"/>
      <c r="AGH413" s="34"/>
      <c r="AGI413" s="34"/>
      <c r="AGJ413" s="34"/>
      <c r="AGK413" s="34"/>
      <c r="AGL413" s="34"/>
      <c r="AGM413" s="34"/>
      <c r="AGN413" s="34"/>
      <c r="AGO413" s="34"/>
      <c r="AGP413" s="34"/>
      <c r="AGQ413" s="34"/>
      <c r="AGR413" s="34"/>
      <c r="AGS413" s="34"/>
      <c r="AGT413" s="34"/>
      <c r="AGU413" s="34"/>
      <c r="AGV413" s="34"/>
      <c r="AGW413" s="34"/>
      <c r="AGX413" s="34"/>
      <c r="AGY413" s="34"/>
      <c r="AGZ413" s="34"/>
      <c r="AHA413" s="34"/>
      <c r="AHB413" s="34"/>
      <c r="AHC413" s="34"/>
      <c r="AHD413" s="34"/>
      <c r="AHE413" s="34"/>
      <c r="AHF413" s="34"/>
      <c r="AHG413" s="34"/>
      <c r="AHH413" s="34"/>
      <c r="AHI413" s="34"/>
      <c r="AHJ413" s="34"/>
      <c r="AHK413" s="34"/>
      <c r="AHL413" s="34"/>
      <c r="AHM413" s="34"/>
      <c r="AHN413" s="34"/>
      <c r="AHO413" s="34"/>
      <c r="AHP413" s="34"/>
      <c r="AHQ413" s="34"/>
      <c r="AHR413" s="34"/>
      <c r="AHS413" s="34"/>
      <c r="AHT413" s="34"/>
      <c r="AHU413" s="34"/>
      <c r="AHV413" s="34"/>
      <c r="AHW413" s="34"/>
      <c r="AHX413" s="34"/>
      <c r="AHY413" s="34"/>
      <c r="AHZ413" s="34"/>
      <c r="AIA413" s="34"/>
      <c r="AIB413" s="34"/>
      <c r="AIC413" s="34"/>
      <c r="AID413" s="34"/>
      <c r="AIE413" s="34"/>
      <c r="AIF413" s="34"/>
      <c r="AIG413" s="34"/>
      <c r="AIH413" s="34"/>
      <c r="AII413" s="34"/>
      <c r="AIJ413" s="34"/>
      <c r="AIK413" s="34"/>
      <c r="AIL413" s="34"/>
      <c r="AIM413" s="34"/>
      <c r="AIN413" s="34"/>
      <c r="AIO413" s="34"/>
      <c r="AIP413" s="34"/>
      <c r="AIQ413" s="34"/>
      <c r="AIR413" s="34"/>
    </row>
    <row r="414" spans="1:928" s="33" customFormat="1" ht="15.75" customHeight="1" outlineLevel="1">
      <c r="A414" s="38" t="s">
        <v>533</v>
      </c>
      <c r="B414" s="38" t="s">
        <v>533</v>
      </c>
      <c r="C414" s="13" t="s">
        <v>549</v>
      </c>
      <c r="D414" s="14" t="s">
        <v>102</v>
      </c>
      <c r="E414" s="15">
        <v>65</v>
      </c>
      <c r="F414" s="16">
        <v>161</v>
      </c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4"/>
      <c r="CJ414" s="34"/>
      <c r="CK414" s="34"/>
      <c r="CL414" s="34"/>
      <c r="CM414" s="34"/>
      <c r="CN414" s="34"/>
      <c r="CO414" s="34"/>
      <c r="CP414" s="34"/>
      <c r="CQ414" s="34"/>
      <c r="CR414" s="34"/>
      <c r="CS414" s="34"/>
      <c r="CT414" s="34"/>
      <c r="CU414" s="34"/>
      <c r="CV414" s="34"/>
      <c r="CW414" s="34"/>
      <c r="CX414" s="34"/>
      <c r="CY414" s="34"/>
      <c r="CZ414" s="34"/>
      <c r="DA414" s="34"/>
      <c r="DB414" s="34"/>
      <c r="DC414" s="34"/>
      <c r="DD414" s="34"/>
      <c r="DE414" s="34"/>
      <c r="DF414" s="34"/>
      <c r="DG414" s="34"/>
      <c r="DH414" s="34"/>
      <c r="DI414" s="34"/>
      <c r="DJ414" s="34"/>
      <c r="DK414" s="34"/>
      <c r="DL414" s="34"/>
      <c r="DM414" s="34"/>
      <c r="DN414" s="34"/>
      <c r="DO414" s="34"/>
      <c r="DP414" s="34"/>
      <c r="DQ414" s="34"/>
      <c r="DR414" s="34"/>
      <c r="DS414" s="34"/>
      <c r="DT414" s="34"/>
      <c r="DU414" s="34"/>
      <c r="DV414" s="34"/>
      <c r="DW414" s="34"/>
      <c r="DX414" s="34"/>
      <c r="DY414" s="34"/>
      <c r="DZ414" s="34"/>
      <c r="EA414" s="34"/>
      <c r="EB414" s="34"/>
      <c r="EC414" s="34"/>
      <c r="ED414" s="34"/>
      <c r="EE414" s="34"/>
      <c r="EF414" s="34"/>
      <c r="EG414" s="34"/>
      <c r="EH414" s="34"/>
      <c r="EI414" s="34"/>
      <c r="EJ414" s="34"/>
      <c r="EK414" s="34"/>
      <c r="EL414" s="34"/>
      <c r="EM414" s="34"/>
      <c r="EN414" s="34"/>
      <c r="EO414" s="34"/>
      <c r="EP414" s="34"/>
      <c r="EQ414" s="34"/>
      <c r="ER414" s="34"/>
      <c r="ES414" s="34"/>
      <c r="ET414" s="34"/>
      <c r="EU414" s="34"/>
      <c r="EV414" s="34"/>
      <c r="EW414" s="34"/>
      <c r="EX414" s="34"/>
      <c r="EY414" s="34"/>
      <c r="EZ414" s="34"/>
      <c r="FA414" s="34"/>
      <c r="FB414" s="34"/>
      <c r="FC414" s="34"/>
      <c r="FD414" s="34"/>
      <c r="FE414" s="34"/>
      <c r="FF414" s="34"/>
      <c r="FG414" s="34"/>
      <c r="FH414" s="34"/>
      <c r="FI414" s="34"/>
      <c r="FJ414" s="34"/>
      <c r="FK414" s="34"/>
      <c r="FL414" s="34"/>
      <c r="FM414" s="34"/>
      <c r="FN414" s="34"/>
      <c r="FO414" s="34"/>
      <c r="FP414" s="34"/>
      <c r="FQ414" s="34"/>
      <c r="FR414" s="34"/>
      <c r="FS414" s="34"/>
      <c r="FT414" s="34"/>
      <c r="FU414" s="34"/>
      <c r="FV414" s="34"/>
      <c r="FW414" s="34"/>
      <c r="FX414" s="34"/>
      <c r="FY414" s="34"/>
      <c r="FZ414" s="34"/>
      <c r="GA414" s="34"/>
      <c r="GB414" s="34"/>
      <c r="GC414" s="34"/>
      <c r="GD414" s="34"/>
      <c r="GE414" s="34"/>
      <c r="GF414" s="34"/>
      <c r="GG414" s="34"/>
      <c r="GH414" s="34"/>
      <c r="GI414" s="34"/>
      <c r="GJ414" s="34"/>
      <c r="GK414" s="34"/>
      <c r="GL414" s="34"/>
      <c r="GM414" s="34"/>
      <c r="GN414" s="34"/>
      <c r="GO414" s="34"/>
      <c r="GP414" s="34"/>
      <c r="GQ414" s="34"/>
      <c r="GR414" s="34"/>
      <c r="GS414" s="34"/>
      <c r="GT414" s="34"/>
      <c r="GU414" s="34"/>
      <c r="GV414" s="34"/>
      <c r="GW414" s="34"/>
      <c r="GX414" s="34"/>
      <c r="GY414" s="34"/>
      <c r="GZ414" s="34"/>
      <c r="HA414" s="34"/>
      <c r="HB414" s="34"/>
      <c r="HC414" s="34"/>
      <c r="HD414" s="34"/>
      <c r="HE414" s="34"/>
      <c r="HF414" s="34"/>
      <c r="HG414" s="34"/>
      <c r="HH414" s="34"/>
      <c r="HI414" s="34"/>
      <c r="HJ414" s="34"/>
      <c r="HK414" s="34"/>
      <c r="HL414" s="34"/>
      <c r="HM414" s="34"/>
      <c r="HN414" s="34"/>
      <c r="HO414" s="34"/>
      <c r="HP414" s="34"/>
      <c r="HQ414" s="34"/>
      <c r="HR414" s="34"/>
      <c r="HS414" s="34"/>
      <c r="HT414" s="34"/>
      <c r="HU414" s="34"/>
      <c r="HV414" s="34"/>
      <c r="HW414" s="34"/>
      <c r="HX414" s="34"/>
      <c r="HY414" s="34"/>
      <c r="HZ414" s="34"/>
      <c r="IA414" s="34"/>
      <c r="IB414" s="34"/>
      <c r="IC414" s="34"/>
      <c r="ID414" s="34"/>
      <c r="IE414" s="34"/>
      <c r="IF414" s="34"/>
      <c r="IG414" s="34"/>
      <c r="IH414" s="34"/>
      <c r="II414" s="34"/>
      <c r="IJ414" s="34"/>
      <c r="IK414" s="34"/>
      <c r="IL414" s="34"/>
      <c r="IM414" s="34"/>
      <c r="IN414" s="34"/>
      <c r="IO414" s="34"/>
      <c r="IP414" s="34"/>
      <c r="IQ414" s="34"/>
      <c r="IR414" s="34"/>
      <c r="IS414" s="34"/>
      <c r="IT414" s="34"/>
      <c r="IU414" s="34"/>
      <c r="IV414" s="34"/>
      <c r="IW414" s="34"/>
      <c r="IX414" s="34"/>
      <c r="IY414" s="34"/>
      <c r="IZ414" s="34"/>
      <c r="JA414" s="34"/>
      <c r="JB414" s="34"/>
      <c r="JC414" s="34"/>
      <c r="JD414" s="34"/>
      <c r="JE414" s="34"/>
      <c r="JF414" s="34"/>
      <c r="JG414" s="34"/>
      <c r="JH414" s="34"/>
      <c r="JI414" s="34"/>
      <c r="JJ414" s="34"/>
      <c r="JK414" s="34"/>
      <c r="JL414" s="34"/>
      <c r="JM414" s="34"/>
      <c r="JN414" s="34"/>
      <c r="JO414" s="34"/>
      <c r="JP414" s="34"/>
      <c r="JQ414" s="34"/>
      <c r="JR414" s="34"/>
      <c r="JS414" s="34"/>
      <c r="JT414" s="34"/>
      <c r="JU414" s="34"/>
      <c r="JV414" s="34"/>
      <c r="JW414" s="34"/>
      <c r="JX414" s="34"/>
      <c r="JY414" s="34"/>
      <c r="JZ414" s="34"/>
      <c r="KA414" s="34"/>
      <c r="KB414" s="34"/>
      <c r="KC414" s="34"/>
      <c r="KD414" s="34"/>
      <c r="KE414" s="34"/>
      <c r="KF414" s="34"/>
      <c r="KG414" s="34"/>
      <c r="KH414" s="34"/>
      <c r="KI414" s="34"/>
      <c r="KJ414" s="34"/>
      <c r="KK414" s="34"/>
      <c r="KL414" s="34"/>
      <c r="KM414" s="34"/>
      <c r="KN414" s="34"/>
      <c r="KO414" s="34"/>
      <c r="KP414" s="34"/>
      <c r="KQ414" s="34"/>
      <c r="KR414" s="34"/>
      <c r="KS414" s="34"/>
      <c r="KT414" s="34"/>
      <c r="KU414" s="34"/>
      <c r="KV414" s="34"/>
      <c r="KW414" s="34"/>
      <c r="KX414" s="34"/>
      <c r="KY414" s="34"/>
      <c r="KZ414" s="34"/>
      <c r="LA414" s="34"/>
      <c r="LB414" s="34"/>
      <c r="LC414" s="34"/>
      <c r="LD414" s="34"/>
      <c r="LE414" s="34"/>
      <c r="LF414" s="34"/>
      <c r="LG414" s="34"/>
      <c r="LH414" s="34"/>
      <c r="LI414" s="34"/>
      <c r="LJ414" s="34"/>
      <c r="LK414" s="34"/>
      <c r="LL414" s="34"/>
      <c r="LM414" s="34"/>
      <c r="LN414" s="34"/>
      <c r="LO414" s="34"/>
      <c r="LP414" s="34"/>
      <c r="LQ414" s="34"/>
      <c r="LR414" s="34"/>
      <c r="LS414" s="34"/>
      <c r="LT414" s="34"/>
      <c r="LU414" s="34"/>
      <c r="LV414" s="34"/>
      <c r="LW414" s="34"/>
      <c r="LX414" s="34"/>
      <c r="LY414" s="34"/>
      <c r="LZ414" s="34"/>
      <c r="MA414" s="34"/>
      <c r="MB414" s="34"/>
      <c r="MC414" s="34"/>
      <c r="MD414" s="34"/>
      <c r="ME414" s="34"/>
      <c r="MF414" s="34"/>
      <c r="MG414" s="34"/>
      <c r="MH414" s="34"/>
      <c r="MI414" s="34"/>
      <c r="MJ414" s="34"/>
      <c r="MK414" s="34"/>
      <c r="ML414" s="34"/>
      <c r="MM414" s="34"/>
      <c r="MN414" s="34"/>
      <c r="MO414" s="34"/>
      <c r="MP414" s="34"/>
      <c r="MQ414" s="34"/>
      <c r="MR414" s="34"/>
      <c r="MS414" s="34"/>
      <c r="MT414" s="34"/>
      <c r="MU414" s="34"/>
      <c r="MV414" s="34"/>
      <c r="MW414" s="34"/>
      <c r="MX414" s="34"/>
      <c r="MY414" s="34"/>
      <c r="MZ414" s="34"/>
      <c r="NA414" s="34"/>
      <c r="NB414" s="34"/>
      <c r="NC414" s="34"/>
      <c r="ND414" s="34"/>
      <c r="NE414" s="34"/>
      <c r="NF414" s="34"/>
      <c r="NG414" s="34"/>
      <c r="NH414" s="34"/>
      <c r="NI414" s="34"/>
      <c r="NJ414" s="34"/>
      <c r="NK414" s="34"/>
      <c r="NL414" s="34"/>
      <c r="NM414" s="34"/>
      <c r="NN414" s="34"/>
      <c r="NO414" s="34"/>
      <c r="NP414" s="34"/>
      <c r="NQ414" s="34"/>
      <c r="NR414" s="34"/>
      <c r="NS414" s="34"/>
      <c r="NT414" s="34"/>
      <c r="NU414" s="34"/>
      <c r="NV414" s="34"/>
      <c r="NW414" s="34"/>
      <c r="NX414" s="34"/>
      <c r="NY414" s="34"/>
      <c r="NZ414" s="34"/>
      <c r="OA414" s="34"/>
      <c r="OB414" s="34"/>
      <c r="OC414" s="34"/>
      <c r="OD414" s="34"/>
      <c r="OE414" s="34"/>
      <c r="OF414" s="34"/>
      <c r="OG414" s="34"/>
      <c r="OH414" s="34"/>
      <c r="OI414" s="34"/>
      <c r="OJ414" s="34"/>
      <c r="OK414" s="34"/>
      <c r="OL414" s="34"/>
      <c r="OM414" s="34"/>
      <c r="ON414" s="34"/>
      <c r="OO414" s="34"/>
      <c r="OP414" s="34"/>
      <c r="OQ414" s="34"/>
      <c r="OR414" s="34"/>
      <c r="OS414" s="34"/>
      <c r="OT414" s="34"/>
      <c r="OU414" s="34"/>
      <c r="OV414" s="34"/>
      <c r="OW414" s="34"/>
      <c r="OX414" s="34"/>
      <c r="OY414" s="34"/>
      <c r="OZ414" s="34"/>
      <c r="PA414" s="34"/>
      <c r="PB414" s="34"/>
      <c r="PC414" s="34"/>
      <c r="PD414" s="34"/>
      <c r="PE414" s="34"/>
      <c r="PF414" s="34"/>
      <c r="PG414" s="34"/>
      <c r="PH414" s="34"/>
      <c r="PI414" s="34"/>
      <c r="PJ414" s="34"/>
      <c r="PK414" s="34"/>
      <c r="PL414" s="34"/>
      <c r="PM414" s="34"/>
      <c r="PN414" s="34"/>
      <c r="PO414" s="34"/>
      <c r="PP414" s="34"/>
      <c r="PQ414" s="34"/>
      <c r="PR414" s="34"/>
      <c r="PS414" s="34"/>
      <c r="PT414" s="34"/>
      <c r="PU414" s="34"/>
      <c r="PV414" s="34"/>
      <c r="PW414" s="34"/>
      <c r="PX414" s="34"/>
      <c r="PY414" s="34"/>
      <c r="PZ414" s="34"/>
      <c r="QA414" s="34"/>
      <c r="QB414" s="34"/>
      <c r="QC414" s="34"/>
      <c r="QD414" s="34"/>
      <c r="QE414" s="34"/>
      <c r="QF414" s="34"/>
      <c r="QG414" s="34"/>
      <c r="QH414" s="34"/>
      <c r="QI414" s="34"/>
      <c r="QJ414" s="34"/>
      <c r="QK414" s="34"/>
      <c r="QL414" s="34"/>
      <c r="QM414" s="34"/>
      <c r="QN414" s="34"/>
      <c r="QO414" s="34"/>
      <c r="QP414" s="34"/>
      <c r="QQ414" s="34"/>
      <c r="QR414" s="34"/>
      <c r="QS414" s="34"/>
      <c r="QT414" s="34"/>
      <c r="QU414" s="34"/>
      <c r="QV414" s="34"/>
      <c r="QW414" s="34"/>
      <c r="QX414" s="34"/>
      <c r="QY414" s="34"/>
      <c r="QZ414" s="34"/>
      <c r="RA414" s="34"/>
      <c r="RB414" s="34"/>
      <c r="RC414" s="34"/>
      <c r="RD414" s="34"/>
      <c r="RE414" s="34"/>
      <c r="RF414" s="34"/>
      <c r="RG414" s="34"/>
      <c r="RH414" s="34"/>
      <c r="RI414" s="34"/>
      <c r="RJ414" s="34"/>
      <c r="RK414" s="34"/>
      <c r="RL414" s="34"/>
      <c r="RM414" s="34"/>
      <c r="RN414" s="34"/>
      <c r="RO414" s="34"/>
      <c r="RP414" s="34"/>
      <c r="RQ414" s="34"/>
      <c r="RR414" s="34"/>
      <c r="RS414" s="34"/>
      <c r="RT414" s="34"/>
      <c r="RU414" s="34"/>
      <c r="RV414" s="34"/>
      <c r="RW414" s="34"/>
      <c r="RX414" s="34"/>
      <c r="RY414" s="34"/>
      <c r="RZ414" s="34"/>
      <c r="SA414" s="34"/>
      <c r="SB414" s="34"/>
      <c r="SC414" s="34"/>
      <c r="SD414" s="34"/>
      <c r="SE414" s="34"/>
      <c r="SF414" s="34"/>
      <c r="SG414" s="34"/>
      <c r="SH414" s="34"/>
      <c r="SI414" s="34"/>
      <c r="SJ414" s="34"/>
      <c r="SK414" s="34"/>
      <c r="SL414" s="34"/>
      <c r="SM414" s="34"/>
      <c r="SN414" s="34"/>
      <c r="SO414" s="34"/>
      <c r="SP414" s="34"/>
      <c r="SQ414" s="34"/>
      <c r="SR414" s="34"/>
      <c r="SS414" s="34"/>
      <c r="ST414" s="34"/>
      <c r="SU414" s="34"/>
      <c r="SV414" s="34"/>
      <c r="SW414" s="34"/>
      <c r="SX414" s="34"/>
      <c r="SY414" s="34"/>
      <c r="SZ414" s="34"/>
      <c r="TA414" s="34"/>
      <c r="TB414" s="34"/>
      <c r="TC414" s="34"/>
      <c r="TD414" s="34"/>
      <c r="TE414" s="34"/>
      <c r="TF414" s="34"/>
      <c r="TG414" s="34"/>
      <c r="TH414" s="34"/>
      <c r="TI414" s="34"/>
      <c r="TJ414" s="34"/>
      <c r="TK414" s="34"/>
      <c r="TL414" s="34"/>
      <c r="TM414" s="34"/>
      <c r="TN414" s="34"/>
      <c r="TO414" s="34"/>
      <c r="TP414" s="34"/>
      <c r="TQ414" s="34"/>
      <c r="TR414" s="34"/>
      <c r="TS414" s="34"/>
      <c r="TT414" s="34"/>
      <c r="TU414" s="34"/>
      <c r="TV414" s="34"/>
      <c r="TW414" s="34"/>
      <c r="TX414" s="34"/>
      <c r="TY414" s="34"/>
      <c r="TZ414" s="34"/>
      <c r="UA414" s="34"/>
      <c r="UB414" s="34"/>
      <c r="UC414" s="34"/>
      <c r="UD414" s="34"/>
      <c r="UE414" s="34"/>
      <c r="UF414" s="34"/>
      <c r="UG414" s="34"/>
      <c r="UH414" s="34"/>
      <c r="UI414" s="34"/>
      <c r="UJ414" s="34"/>
      <c r="UK414" s="34"/>
      <c r="UL414" s="34"/>
      <c r="UM414" s="34"/>
      <c r="UN414" s="34"/>
      <c r="UO414" s="34"/>
      <c r="UP414" s="34"/>
      <c r="UQ414" s="34"/>
      <c r="UR414" s="34"/>
      <c r="US414" s="34"/>
      <c r="UT414" s="34"/>
      <c r="UU414" s="34"/>
      <c r="UV414" s="34"/>
      <c r="UW414" s="34"/>
      <c r="UX414" s="34"/>
      <c r="UY414" s="34"/>
      <c r="UZ414" s="34"/>
      <c r="VA414" s="34"/>
      <c r="VB414" s="34"/>
      <c r="VC414" s="34"/>
      <c r="VD414" s="34"/>
      <c r="VE414" s="34"/>
      <c r="VF414" s="34"/>
      <c r="VG414" s="34"/>
      <c r="VH414" s="34"/>
      <c r="VI414" s="34"/>
      <c r="VJ414" s="34"/>
      <c r="VK414" s="34"/>
      <c r="VL414" s="34"/>
      <c r="VM414" s="34"/>
      <c r="VN414" s="34"/>
      <c r="VO414" s="34"/>
      <c r="VP414" s="34"/>
      <c r="VQ414" s="34"/>
      <c r="VR414" s="34"/>
      <c r="VS414" s="34"/>
      <c r="VT414" s="34"/>
      <c r="VU414" s="34"/>
      <c r="VV414" s="34"/>
      <c r="VW414" s="34"/>
      <c r="VX414" s="34"/>
      <c r="VY414" s="34"/>
      <c r="VZ414" s="34"/>
      <c r="WA414" s="34"/>
      <c r="WB414" s="34"/>
      <c r="WC414" s="34"/>
      <c r="WD414" s="34"/>
      <c r="WE414" s="34"/>
      <c r="WF414" s="34"/>
      <c r="WG414" s="34"/>
      <c r="WH414" s="34"/>
      <c r="WI414" s="34"/>
      <c r="WJ414" s="34"/>
      <c r="WK414" s="34"/>
      <c r="WL414" s="34"/>
      <c r="WM414" s="34"/>
      <c r="WN414" s="34"/>
      <c r="WO414" s="34"/>
      <c r="WP414" s="34"/>
      <c r="WQ414" s="34"/>
      <c r="WR414" s="34"/>
      <c r="WS414" s="34"/>
      <c r="WT414" s="34"/>
      <c r="WU414" s="34"/>
      <c r="WV414" s="34"/>
      <c r="WW414" s="34"/>
      <c r="WX414" s="34"/>
      <c r="WY414" s="34"/>
      <c r="WZ414" s="34"/>
      <c r="XA414" s="34"/>
      <c r="XB414" s="34"/>
      <c r="XC414" s="34"/>
      <c r="XD414" s="34"/>
      <c r="XE414" s="34"/>
      <c r="XF414" s="34"/>
      <c r="XG414" s="34"/>
      <c r="XH414" s="34"/>
      <c r="XI414" s="34"/>
      <c r="XJ414" s="34"/>
      <c r="XK414" s="34"/>
      <c r="XL414" s="34"/>
      <c r="XM414" s="34"/>
      <c r="XN414" s="34"/>
      <c r="XO414" s="34"/>
      <c r="XP414" s="34"/>
      <c r="XQ414" s="34"/>
      <c r="XR414" s="34"/>
      <c r="XS414" s="34"/>
      <c r="XT414" s="34"/>
      <c r="XU414" s="34"/>
      <c r="XV414" s="34"/>
      <c r="XW414" s="34"/>
      <c r="XX414" s="34"/>
      <c r="XY414" s="34"/>
      <c r="XZ414" s="34"/>
      <c r="YA414" s="34"/>
      <c r="YB414" s="34"/>
      <c r="YC414" s="34"/>
      <c r="YD414" s="34"/>
      <c r="YE414" s="34"/>
      <c r="YF414" s="34"/>
      <c r="YG414" s="34"/>
      <c r="YH414" s="34"/>
      <c r="YI414" s="34"/>
      <c r="YJ414" s="34"/>
      <c r="YK414" s="34"/>
      <c r="YL414" s="34"/>
      <c r="YM414" s="34"/>
      <c r="YN414" s="34"/>
      <c r="YO414" s="34"/>
      <c r="YP414" s="34"/>
      <c r="YQ414" s="34"/>
      <c r="YR414" s="34"/>
      <c r="YS414" s="34"/>
      <c r="YT414" s="34"/>
      <c r="YU414" s="34"/>
      <c r="YV414" s="34"/>
      <c r="YW414" s="34"/>
      <c r="YX414" s="34"/>
      <c r="YY414" s="34"/>
      <c r="YZ414" s="34"/>
      <c r="ZA414" s="34"/>
      <c r="ZB414" s="34"/>
      <c r="ZC414" s="34"/>
      <c r="ZD414" s="34"/>
      <c r="ZE414" s="34"/>
      <c r="ZF414" s="34"/>
      <c r="ZG414" s="34"/>
      <c r="ZH414" s="34"/>
      <c r="ZI414" s="34"/>
      <c r="ZJ414" s="34"/>
      <c r="ZK414" s="34"/>
      <c r="ZL414" s="34"/>
      <c r="ZM414" s="34"/>
      <c r="ZN414" s="34"/>
      <c r="ZO414" s="34"/>
      <c r="ZP414" s="34"/>
      <c r="ZQ414" s="34"/>
      <c r="ZR414" s="34"/>
      <c r="ZS414" s="34"/>
      <c r="ZT414" s="34"/>
      <c r="ZU414" s="34"/>
      <c r="ZV414" s="34"/>
      <c r="ZW414" s="34"/>
      <c r="ZX414" s="34"/>
      <c r="ZY414" s="34"/>
      <c r="ZZ414" s="34"/>
      <c r="AAA414" s="34"/>
      <c r="AAB414" s="34"/>
      <c r="AAC414" s="34"/>
      <c r="AAD414" s="34"/>
      <c r="AAE414" s="34"/>
      <c r="AAF414" s="34"/>
      <c r="AAG414" s="34"/>
      <c r="AAH414" s="34"/>
      <c r="AAI414" s="34"/>
      <c r="AAJ414" s="34"/>
      <c r="AAK414" s="34"/>
      <c r="AAL414" s="34"/>
      <c r="AAM414" s="34"/>
      <c r="AAN414" s="34"/>
      <c r="AAO414" s="34"/>
      <c r="AAP414" s="34"/>
      <c r="AAQ414" s="34"/>
      <c r="AAR414" s="34"/>
      <c r="AAS414" s="34"/>
      <c r="AAT414" s="34"/>
      <c r="AAU414" s="34"/>
      <c r="AAV414" s="34"/>
      <c r="AAW414" s="34"/>
      <c r="AAX414" s="34"/>
      <c r="AAY414" s="34"/>
      <c r="AAZ414" s="34"/>
      <c r="ABA414" s="34"/>
      <c r="ABB414" s="34"/>
      <c r="ABC414" s="34"/>
      <c r="ABD414" s="34"/>
      <c r="ABE414" s="34"/>
      <c r="ABF414" s="34"/>
      <c r="ABG414" s="34"/>
      <c r="ABH414" s="34"/>
      <c r="ABI414" s="34"/>
      <c r="ABJ414" s="34"/>
      <c r="ABK414" s="34"/>
      <c r="ABL414" s="34"/>
      <c r="ABM414" s="34"/>
      <c r="ABN414" s="34"/>
      <c r="ABO414" s="34"/>
      <c r="ABP414" s="34"/>
      <c r="ABQ414" s="34"/>
      <c r="ABR414" s="34"/>
      <c r="ABS414" s="34"/>
      <c r="ABT414" s="34"/>
      <c r="ABU414" s="34"/>
      <c r="ABV414" s="34"/>
      <c r="ABW414" s="34"/>
      <c r="ABX414" s="34"/>
      <c r="ABY414" s="34"/>
      <c r="ABZ414" s="34"/>
      <c r="ACA414" s="34"/>
      <c r="ACB414" s="34"/>
      <c r="ACC414" s="34"/>
      <c r="ACD414" s="34"/>
      <c r="ACE414" s="34"/>
      <c r="ACF414" s="34"/>
      <c r="ACG414" s="34"/>
      <c r="ACH414" s="34"/>
      <c r="ACI414" s="34"/>
      <c r="ACJ414" s="34"/>
      <c r="ACK414" s="34"/>
      <c r="ACL414" s="34"/>
      <c r="ACM414" s="34"/>
      <c r="ACN414" s="34"/>
      <c r="ACO414" s="34"/>
      <c r="ACP414" s="34"/>
      <c r="ACQ414" s="34"/>
      <c r="ACR414" s="34"/>
      <c r="ACS414" s="34"/>
      <c r="ACT414" s="34"/>
      <c r="ACU414" s="34"/>
      <c r="ACV414" s="34"/>
      <c r="ACW414" s="34"/>
      <c r="ACX414" s="34"/>
      <c r="ACY414" s="34"/>
      <c r="ACZ414" s="34"/>
      <c r="ADA414" s="34"/>
      <c r="ADB414" s="34"/>
      <c r="ADC414" s="34"/>
      <c r="ADD414" s="34"/>
      <c r="ADE414" s="34"/>
      <c r="ADF414" s="34"/>
      <c r="ADG414" s="34"/>
      <c r="ADH414" s="34"/>
      <c r="ADI414" s="34"/>
      <c r="ADJ414" s="34"/>
      <c r="ADK414" s="34"/>
      <c r="ADL414" s="34"/>
      <c r="ADM414" s="34"/>
      <c r="ADN414" s="34"/>
      <c r="ADO414" s="34"/>
      <c r="ADP414" s="34"/>
      <c r="ADQ414" s="34"/>
      <c r="ADR414" s="34"/>
      <c r="ADS414" s="34"/>
      <c r="ADT414" s="34"/>
      <c r="ADU414" s="34"/>
      <c r="ADV414" s="34"/>
      <c r="ADW414" s="34"/>
      <c r="ADX414" s="34"/>
      <c r="ADY414" s="34"/>
      <c r="ADZ414" s="34"/>
      <c r="AEA414" s="34"/>
      <c r="AEB414" s="34"/>
      <c r="AEC414" s="34"/>
      <c r="AED414" s="34"/>
      <c r="AEE414" s="34"/>
      <c r="AEF414" s="34"/>
      <c r="AEG414" s="34"/>
      <c r="AEH414" s="34"/>
      <c r="AEI414" s="34"/>
      <c r="AEJ414" s="34"/>
      <c r="AEK414" s="34"/>
      <c r="AEL414" s="34"/>
      <c r="AEM414" s="34"/>
      <c r="AEN414" s="34"/>
      <c r="AEO414" s="34"/>
      <c r="AEP414" s="34"/>
      <c r="AEQ414" s="34"/>
      <c r="AER414" s="34"/>
      <c r="AES414" s="34"/>
      <c r="AET414" s="34"/>
      <c r="AEU414" s="34"/>
      <c r="AEV414" s="34"/>
      <c r="AEW414" s="34"/>
      <c r="AEX414" s="34"/>
      <c r="AEY414" s="34"/>
      <c r="AEZ414" s="34"/>
      <c r="AFA414" s="34"/>
      <c r="AFB414" s="34"/>
      <c r="AFC414" s="34"/>
      <c r="AFD414" s="34"/>
      <c r="AFE414" s="34"/>
      <c r="AFF414" s="34"/>
      <c r="AFG414" s="34"/>
      <c r="AFH414" s="34"/>
      <c r="AFI414" s="34"/>
      <c r="AFJ414" s="34"/>
      <c r="AFK414" s="34"/>
      <c r="AFL414" s="34"/>
      <c r="AFM414" s="34"/>
      <c r="AFN414" s="34"/>
      <c r="AFO414" s="34"/>
      <c r="AFP414" s="34"/>
      <c r="AFQ414" s="34"/>
      <c r="AFR414" s="34"/>
      <c r="AFS414" s="34"/>
      <c r="AFT414" s="34"/>
      <c r="AFU414" s="34"/>
      <c r="AFV414" s="34"/>
      <c r="AFW414" s="34"/>
      <c r="AFX414" s="34"/>
      <c r="AFY414" s="34"/>
      <c r="AFZ414" s="34"/>
      <c r="AGA414" s="34"/>
      <c r="AGB414" s="34"/>
      <c r="AGC414" s="34"/>
      <c r="AGD414" s="34"/>
      <c r="AGE414" s="34"/>
      <c r="AGF414" s="34"/>
      <c r="AGG414" s="34"/>
      <c r="AGH414" s="34"/>
      <c r="AGI414" s="34"/>
      <c r="AGJ414" s="34"/>
      <c r="AGK414" s="34"/>
      <c r="AGL414" s="34"/>
      <c r="AGM414" s="34"/>
      <c r="AGN414" s="34"/>
      <c r="AGO414" s="34"/>
      <c r="AGP414" s="34"/>
      <c r="AGQ414" s="34"/>
      <c r="AGR414" s="34"/>
      <c r="AGS414" s="34"/>
      <c r="AGT414" s="34"/>
      <c r="AGU414" s="34"/>
      <c r="AGV414" s="34"/>
      <c r="AGW414" s="34"/>
      <c r="AGX414" s="34"/>
      <c r="AGY414" s="34"/>
      <c r="AGZ414" s="34"/>
      <c r="AHA414" s="34"/>
      <c r="AHB414" s="34"/>
      <c r="AHC414" s="34"/>
      <c r="AHD414" s="34"/>
      <c r="AHE414" s="34"/>
      <c r="AHF414" s="34"/>
      <c r="AHG414" s="34"/>
      <c r="AHH414" s="34"/>
      <c r="AHI414" s="34"/>
      <c r="AHJ414" s="34"/>
      <c r="AHK414" s="34"/>
      <c r="AHL414" s="34"/>
      <c r="AHM414" s="34"/>
      <c r="AHN414" s="34"/>
      <c r="AHO414" s="34"/>
      <c r="AHP414" s="34"/>
      <c r="AHQ414" s="34"/>
      <c r="AHR414" s="34"/>
      <c r="AHS414" s="34"/>
      <c r="AHT414" s="34"/>
      <c r="AHU414" s="34"/>
      <c r="AHV414" s="34"/>
      <c r="AHW414" s="34"/>
      <c r="AHX414" s="34"/>
      <c r="AHY414" s="34"/>
      <c r="AHZ414" s="34"/>
      <c r="AIA414" s="34"/>
      <c r="AIB414" s="34"/>
      <c r="AIC414" s="34"/>
      <c r="AID414" s="34"/>
      <c r="AIE414" s="34"/>
      <c r="AIF414" s="34"/>
      <c r="AIG414" s="34"/>
      <c r="AIH414" s="34"/>
      <c r="AII414" s="34"/>
      <c r="AIJ414" s="34"/>
      <c r="AIK414" s="34"/>
      <c r="AIL414" s="34"/>
      <c r="AIM414" s="34"/>
      <c r="AIN414" s="34"/>
      <c r="AIO414" s="34"/>
      <c r="AIP414" s="34"/>
      <c r="AIQ414" s="34"/>
      <c r="AIR414" s="34"/>
    </row>
    <row r="415" spans="1:928" s="33" customFormat="1" ht="15.75" customHeight="1" outlineLevel="1">
      <c r="A415" s="38" t="s">
        <v>550</v>
      </c>
      <c r="B415" s="38" t="s">
        <v>551</v>
      </c>
      <c r="C415" s="13" t="s">
        <v>552</v>
      </c>
      <c r="D415" s="14" t="s">
        <v>369</v>
      </c>
      <c r="E415" s="15">
        <v>15</v>
      </c>
      <c r="F415" s="16">
        <v>162</v>
      </c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4"/>
      <c r="CJ415" s="34"/>
      <c r="CK415" s="34"/>
      <c r="CL415" s="34"/>
      <c r="CM415" s="34"/>
      <c r="CN415" s="34"/>
      <c r="CO415" s="34"/>
      <c r="CP415" s="34"/>
      <c r="CQ415" s="34"/>
      <c r="CR415" s="34"/>
      <c r="CS415" s="34"/>
      <c r="CT415" s="34"/>
      <c r="CU415" s="34"/>
      <c r="CV415" s="34"/>
      <c r="CW415" s="34"/>
      <c r="CX415" s="34"/>
      <c r="CY415" s="34"/>
      <c r="CZ415" s="34"/>
      <c r="DA415" s="34"/>
      <c r="DB415" s="34"/>
      <c r="DC415" s="34"/>
      <c r="DD415" s="34"/>
      <c r="DE415" s="34"/>
      <c r="DF415" s="34"/>
      <c r="DG415" s="34"/>
      <c r="DH415" s="34"/>
      <c r="DI415" s="34"/>
      <c r="DJ415" s="34"/>
      <c r="DK415" s="34"/>
      <c r="DL415" s="34"/>
      <c r="DM415" s="34"/>
      <c r="DN415" s="34"/>
      <c r="DO415" s="34"/>
      <c r="DP415" s="34"/>
      <c r="DQ415" s="34"/>
      <c r="DR415" s="34"/>
      <c r="DS415" s="34"/>
      <c r="DT415" s="34"/>
      <c r="DU415" s="34"/>
      <c r="DV415" s="34"/>
      <c r="DW415" s="34"/>
      <c r="DX415" s="34"/>
      <c r="DY415" s="34"/>
      <c r="DZ415" s="34"/>
      <c r="EA415" s="34"/>
      <c r="EB415" s="34"/>
      <c r="EC415" s="34"/>
      <c r="ED415" s="34"/>
      <c r="EE415" s="34"/>
      <c r="EF415" s="34"/>
      <c r="EG415" s="34"/>
      <c r="EH415" s="34"/>
      <c r="EI415" s="34"/>
      <c r="EJ415" s="34"/>
      <c r="EK415" s="34"/>
      <c r="EL415" s="34"/>
      <c r="EM415" s="34"/>
      <c r="EN415" s="34"/>
      <c r="EO415" s="34"/>
      <c r="EP415" s="34"/>
      <c r="EQ415" s="34"/>
      <c r="ER415" s="34"/>
      <c r="ES415" s="34"/>
      <c r="ET415" s="34"/>
      <c r="EU415" s="34"/>
      <c r="EV415" s="34"/>
      <c r="EW415" s="34"/>
      <c r="EX415" s="34"/>
      <c r="EY415" s="34"/>
      <c r="EZ415" s="34"/>
      <c r="FA415" s="34"/>
      <c r="FB415" s="34"/>
      <c r="FC415" s="34"/>
      <c r="FD415" s="34"/>
      <c r="FE415" s="34"/>
      <c r="FF415" s="34"/>
      <c r="FG415" s="34"/>
      <c r="FH415" s="34"/>
      <c r="FI415" s="34"/>
      <c r="FJ415" s="34"/>
      <c r="FK415" s="34"/>
      <c r="FL415" s="34"/>
      <c r="FM415" s="34"/>
      <c r="FN415" s="34"/>
      <c r="FO415" s="34"/>
      <c r="FP415" s="34"/>
      <c r="FQ415" s="34"/>
      <c r="FR415" s="34"/>
      <c r="FS415" s="34"/>
      <c r="FT415" s="34"/>
      <c r="FU415" s="34"/>
      <c r="FV415" s="34"/>
      <c r="FW415" s="34"/>
      <c r="FX415" s="34"/>
      <c r="FY415" s="34"/>
      <c r="FZ415" s="34"/>
      <c r="GA415" s="34"/>
      <c r="GB415" s="34"/>
      <c r="GC415" s="34"/>
      <c r="GD415" s="34"/>
      <c r="GE415" s="34"/>
      <c r="GF415" s="34"/>
      <c r="GG415" s="34"/>
      <c r="GH415" s="34"/>
      <c r="GI415" s="34"/>
      <c r="GJ415" s="34"/>
      <c r="GK415" s="34"/>
      <c r="GL415" s="34"/>
      <c r="GM415" s="34"/>
      <c r="GN415" s="34"/>
      <c r="GO415" s="34"/>
      <c r="GP415" s="34"/>
      <c r="GQ415" s="34"/>
      <c r="GR415" s="34"/>
      <c r="GS415" s="34"/>
      <c r="GT415" s="34"/>
      <c r="GU415" s="34"/>
      <c r="GV415" s="34"/>
      <c r="GW415" s="34"/>
      <c r="GX415" s="34"/>
      <c r="GY415" s="34"/>
      <c r="GZ415" s="34"/>
      <c r="HA415" s="34"/>
      <c r="HB415" s="34"/>
      <c r="HC415" s="34"/>
      <c r="HD415" s="34"/>
      <c r="HE415" s="34"/>
      <c r="HF415" s="34"/>
      <c r="HG415" s="34"/>
      <c r="HH415" s="34"/>
      <c r="HI415" s="34"/>
      <c r="HJ415" s="34"/>
      <c r="HK415" s="34"/>
      <c r="HL415" s="34"/>
      <c r="HM415" s="34"/>
      <c r="HN415" s="34"/>
      <c r="HO415" s="34"/>
      <c r="HP415" s="34"/>
      <c r="HQ415" s="34"/>
      <c r="HR415" s="34"/>
      <c r="HS415" s="34"/>
      <c r="HT415" s="34"/>
      <c r="HU415" s="34"/>
      <c r="HV415" s="34"/>
      <c r="HW415" s="34"/>
      <c r="HX415" s="34"/>
      <c r="HY415" s="34"/>
      <c r="HZ415" s="34"/>
      <c r="IA415" s="34"/>
      <c r="IB415" s="34"/>
      <c r="IC415" s="34"/>
      <c r="ID415" s="34"/>
      <c r="IE415" s="34"/>
      <c r="IF415" s="34"/>
      <c r="IG415" s="34"/>
      <c r="IH415" s="34"/>
      <c r="II415" s="34"/>
      <c r="IJ415" s="34"/>
      <c r="IK415" s="34"/>
      <c r="IL415" s="34"/>
      <c r="IM415" s="34"/>
      <c r="IN415" s="34"/>
      <c r="IO415" s="34"/>
      <c r="IP415" s="34"/>
      <c r="IQ415" s="34"/>
      <c r="IR415" s="34"/>
      <c r="IS415" s="34"/>
      <c r="IT415" s="34"/>
      <c r="IU415" s="34"/>
      <c r="IV415" s="34"/>
      <c r="IW415" s="34"/>
      <c r="IX415" s="34"/>
      <c r="IY415" s="34"/>
      <c r="IZ415" s="34"/>
      <c r="JA415" s="34"/>
      <c r="JB415" s="34"/>
      <c r="JC415" s="34"/>
      <c r="JD415" s="34"/>
      <c r="JE415" s="34"/>
      <c r="JF415" s="34"/>
      <c r="JG415" s="34"/>
      <c r="JH415" s="34"/>
      <c r="JI415" s="34"/>
      <c r="JJ415" s="34"/>
      <c r="JK415" s="34"/>
      <c r="JL415" s="34"/>
      <c r="JM415" s="34"/>
      <c r="JN415" s="34"/>
      <c r="JO415" s="34"/>
      <c r="JP415" s="34"/>
      <c r="JQ415" s="34"/>
      <c r="JR415" s="34"/>
      <c r="JS415" s="34"/>
      <c r="JT415" s="34"/>
      <c r="JU415" s="34"/>
      <c r="JV415" s="34"/>
      <c r="JW415" s="34"/>
      <c r="JX415" s="34"/>
      <c r="JY415" s="34"/>
      <c r="JZ415" s="34"/>
      <c r="KA415" s="34"/>
      <c r="KB415" s="34"/>
      <c r="KC415" s="34"/>
      <c r="KD415" s="34"/>
      <c r="KE415" s="34"/>
      <c r="KF415" s="34"/>
      <c r="KG415" s="34"/>
      <c r="KH415" s="34"/>
      <c r="KI415" s="34"/>
      <c r="KJ415" s="34"/>
      <c r="KK415" s="34"/>
      <c r="KL415" s="34"/>
      <c r="KM415" s="34"/>
      <c r="KN415" s="34"/>
      <c r="KO415" s="34"/>
      <c r="KP415" s="34"/>
      <c r="KQ415" s="34"/>
      <c r="KR415" s="34"/>
      <c r="KS415" s="34"/>
      <c r="KT415" s="34"/>
      <c r="KU415" s="34"/>
      <c r="KV415" s="34"/>
      <c r="KW415" s="34"/>
      <c r="KX415" s="34"/>
      <c r="KY415" s="34"/>
      <c r="KZ415" s="34"/>
      <c r="LA415" s="34"/>
      <c r="LB415" s="34"/>
      <c r="LC415" s="34"/>
      <c r="LD415" s="34"/>
      <c r="LE415" s="34"/>
      <c r="LF415" s="34"/>
      <c r="LG415" s="34"/>
      <c r="LH415" s="34"/>
      <c r="LI415" s="34"/>
      <c r="LJ415" s="34"/>
      <c r="LK415" s="34"/>
      <c r="LL415" s="34"/>
      <c r="LM415" s="34"/>
      <c r="LN415" s="34"/>
      <c r="LO415" s="34"/>
      <c r="LP415" s="34"/>
      <c r="LQ415" s="34"/>
      <c r="LR415" s="34"/>
      <c r="LS415" s="34"/>
      <c r="LT415" s="34"/>
      <c r="LU415" s="34"/>
      <c r="LV415" s="34"/>
      <c r="LW415" s="34"/>
      <c r="LX415" s="34"/>
      <c r="LY415" s="34"/>
      <c r="LZ415" s="34"/>
      <c r="MA415" s="34"/>
      <c r="MB415" s="34"/>
      <c r="MC415" s="34"/>
      <c r="MD415" s="34"/>
      <c r="ME415" s="34"/>
      <c r="MF415" s="34"/>
      <c r="MG415" s="34"/>
      <c r="MH415" s="34"/>
      <c r="MI415" s="34"/>
      <c r="MJ415" s="34"/>
      <c r="MK415" s="34"/>
      <c r="ML415" s="34"/>
      <c r="MM415" s="34"/>
      <c r="MN415" s="34"/>
      <c r="MO415" s="34"/>
      <c r="MP415" s="34"/>
      <c r="MQ415" s="34"/>
      <c r="MR415" s="34"/>
      <c r="MS415" s="34"/>
      <c r="MT415" s="34"/>
      <c r="MU415" s="34"/>
      <c r="MV415" s="34"/>
      <c r="MW415" s="34"/>
      <c r="MX415" s="34"/>
      <c r="MY415" s="34"/>
      <c r="MZ415" s="34"/>
      <c r="NA415" s="34"/>
      <c r="NB415" s="34"/>
      <c r="NC415" s="34"/>
      <c r="ND415" s="34"/>
      <c r="NE415" s="34"/>
      <c r="NF415" s="34"/>
      <c r="NG415" s="34"/>
      <c r="NH415" s="34"/>
      <c r="NI415" s="34"/>
      <c r="NJ415" s="34"/>
      <c r="NK415" s="34"/>
      <c r="NL415" s="34"/>
      <c r="NM415" s="34"/>
      <c r="NN415" s="34"/>
      <c r="NO415" s="34"/>
      <c r="NP415" s="34"/>
      <c r="NQ415" s="34"/>
      <c r="NR415" s="34"/>
      <c r="NS415" s="34"/>
      <c r="NT415" s="34"/>
      <c r="NU415" s="34"/>
      <c r="NV415" s="34"/>
      <c r="NW415" s="34"/>
      <c r="NX415" s="34"/>
      <c r="NY415" s="34"/>
      <c r="NZ415" s="34"/>
      <c r="OA415" s="34"/>
      <c r="OB415" s="34"/>
      <c r="OC415" s="34"/>
      <c r="OD415" s="34"/>
      <c r="OE415" s="34"/>
      <c r="OF415" s="34"/>
      <c r="OG415" s="34"/>
      <c r="OH415" s="34"/>
      <c r="OI415" s="34"/>
      <c r="OJ415" s="34"/>
      <c r="OK415" s="34"/>
      <c r="OL415" s="34"/>
      <c r="OM415" s="34"/>
      <c r="ON415" s="34"/>
      <c r="OO415" s="34"/>
      <c r="OP415" s="34"/>
      <c r="OQ415" s="34"/>
      <c r="OR415" s="34"/>
      <c r="OS415" s="34"/>
      <c r="OT415" s="34"/>
      <c r="OU415" s="34"/>
      <c r="OV415" s="34"/>
      <c r="OW415" s="34"/>
      <c r="OX415" s="34"/>
      <c r="OY415" s="34"/>
      <c r="OZ415" s="34"/>
      <c r="PA415" s="34"/>
      <c r="PB415" s="34"/>
      <c r="PC415" s="34"/>
      <c r="PD415" s="34"/>
      <c r="PE415" s="34"/>
      <c r="PF415" s="34"/>
      <c r="PG415" s="34"/>
      <c r="PH415" s="34"/>
      <c r="PI415" s="34"/>
      <c r="PJ415" s="34"/>
      <c r="PK415" s="34"/>
      <c r="PL415" s="34"/>
      <c r="PM415" s="34"/>
      <c r="PN415" s="34"/>
      <c r="PO415" s="34"/>
      <c r="PP415" s="34"/>
      <c r="PQ415" s="34"/>
      <c r="PR415" s="34"/>
      <c r="PS415" s="34"/>
      <c r="PT415" s="34"/>
      <c r="PU415" s="34"/>
      <c r="PV415" s="34"/>
      <c r="PW415" s="34"/>
      <c r="PX415" s="34"/>
      <c r="PY415" s="34"/>
      <c r="PZ415" s="34"/>
      <c r="QA415" s="34"/>
      <c r="QB415" s="34"/>
      <c r="QC415" s="34"/>
      <c r="QD415" s="34"/>
      <c r="QE415" s="34"/>
      <c r="QF415" s="34"/>
      <c r="QG415" s="34"/>
      <c r="QH415" s="34"/>
      <c r="QI415" s="34"/>
      <c r="QJ415" s="34"/>
      <c r="QK415" s="34"/>
      <c r="QL415" s="34"/>
      <c r="QM415" s="34"/>
      <c r="QN415" s="34"/>
      <c r="QO415" s="34"/>
      <c r="QP415" s="34"/>
      <c r="QQ415" s="34"/>
      <c r="QR415" s="34"/>
      <c r="QS415" s="34"/>
      <c r="QT415" s="34"/>
      <c r="QU415" s="34"/>
      <c r="QV415" s="34"/>
      <c r="QW415" s="34"/>
      <c r="QX415" s="34"/>
      <c r="QY415" s="34"/>
      <c r="QZ415" s="34"/>
      <c r="RA415" s="34"/>
      <c r="RB415" s="34"/>
      <c r="RC415" s="34"/>
      <c r="RD415" s="34"/>
      <c r="RE415" s="34"/>
      <c r="RF415" s="34"/>
      <c r="RG415" s="34"/>
      <c r="RH415" s="34"/>
      <c r="RI415" s="34"/>
      <c r="RJ415" s="34"/>
      <c r="RK415" s="34"/>
      <c r="RL415" s="34"/>
      <c r="RM415" s="34"/>
      <c r="RN415" s="34"/>
      <c r="RO415" s="34"/>
      <c r="RP415" s="34"/>
      <c r="RQ415" s="34"/>
      <c r="RR415" s="34"/>
      <c r="RS415" s="34"/>
      <c r="RT415" s="34"/>
      <c r="RU415" s="34"/>
      <c r="RV415" s="34"/>
      <c r="RW415" s="34"/>
      <c r="RX415" s="34"/>
      <c r="RY415" s="34"/>
      <c r="RZ415" s="34"/>
      <c r="SA415" s="34"/>
      <c r="SB415" s="34"/>
      <c r="SC415" s="34"/>
      <c r="SD415" s="34"/>
      <c r="SE415" s="34"/>
      <c r="SF415" s="34"/>
      <c r="SG415" s="34"/>
      <c r="SH415" s="34"/>
      <c r="SI415" s="34"/>
      <c r="SJ415" s="34"/>
      <c r="SK415" s="34"/>
      <c r="SL415" s="34"/>
      <c r="SM415" s="34"/>
      <c r="SN415" s="34"/>
      <c r="SO415" s="34"/>
      <c r="SP415" s="34"/>
      <c r="SQ415" s="34"/>
      <c r="SR415" s="34"/>
      <c r="SS415" s="34"/>
      <c r="ST415" s="34"/>
      <c r="SU415" s="34"/>
      <c r="SV415" s="34"/>
      <c r="SW415" s="34"/>
      <c r="SX415" s="34"/>
      <c r="SY415" s="34"/>
      <c r="SZ415" s="34"/>
      <c r="TA415" s="34"/>
      <c r="TB415" s="34"/>
      <c r="TC415" s="34"/>
      <c r="TD415" s="34"/>
      <c r="TE415" s="34"/>
      <c r="TF415" s="34"/>
      <c r="TG415" s="34"/>
      <c r="TH415" s="34"/>
      <c r="TI415" s="34"/>
      <c r="TJ415" s="34"/>
      <c r="TK415" s="34"/>
      <c r="TL415" s="34"/>
      <c r="TM415" s="34"/>
      <c r="TN415" s="34"/>
      <c r="TO415" s="34"/>
      <c r="TP415" s="34"/>
      <c r="TQ415" s="34"/>
      <c r="TR415" s="34"/>
      <c r="TS415" s="34"/>
      <c r="TT415" s="34"/>
      <c r="TU415" s="34"/>
      <c r="TV415" s="34"/>
      <c r="TW415" s="34"/>
      <c r="TX415" s="34"/>
      <c r="TY415" s="34"/>
      <c r="TZ415" s="34"/>
      <c r="UA415" s="34"/>
      <c r="UB415" s="34"/>
      <c r="UC415" s="34"/>
      <c r="UD415" s="34"/>
      <c r="UE415" s="34"/>
      <c r="UF415" s="34"/>
      <c r="UG415" s="34"/>
      <c r="UH415" s="34"/>
      <c r="UI415" s="34"/>
      <c r="UJ415" s="34"/>
      <c r="UK415" s="34"/>
      <c r="UL415" s="34"/>
      <c r="UM415" s="34"/>
      <c r="UN415" s="34"/>
      <c r="UO415" s="34"/>
      <c r="UP415" s="34"/>
      <c r="UQ415" s="34"/>
      <c r="UR415" s="34"/>
      <c r="US415" s="34"/>
      <c r="UT415" s="34"/>
      <c r="UU415" s="34"/>
      <c r="UV415" s="34"/>
      <c r="UW415" s="34"/>
      <c r="UX415" s="34"/>
      <c r="UY415" s="34"/>
      <c r="UZ415" s="34"/>
      <c r="VA415" s="34"/>
      <c r="VB415" s="34"/>
      <c r="VC415" s="34"/>
      <c r="VD415" s="34"/>
      <c r="VE415" s="34"/>
      <c r="VF415" s="34"/>
      <c r="VG415" s="34"/>
      <c r="VH415" s="34"/>
      <c r="VI415" s="34"/>
      <c r="VJ415" s="34"/>
      <c r="VK415" s="34"/>
      <c r="VL415" s="34"/>
      <c r="VM415" s="34"/>
      <c r="VN415" s="34"/>
      <c r="VO415" s="34"/>
      <c r="VP415" s="34"/>
      <c r="VQ415" s="34"/>
      <c r="VR415" s="34"/>
      <c r="VS415" s="34"/>
      <c r="VT415" s="34"/>
      <c r="VU415" s="34"/>
      <c r="VV415" s="34"/>
      <c r="VW415" s="34"/>
      <c r="VX415" s="34"/>
      <c r="VY415" s="34"/>
      <c r="VZ415" s="34"/>
      <c r="WA415" s="34"/>
      <c r="WB415" s="34"/>
      <c r="WC415" s="34"/>
      <c r="WD415" s="34"/>
      <c r="WE415" s="34"/>
      <c r="WF415" s="34"/>
      <c r="WG415" s="34"/>
      <c r="WH415" s="34"/>
      <c r="WI415" s="34"/>
      <c r="WJ415" s="34"/>
      <c r="WK415" s="34"/>
      <c r="WL415" s="34"/>
      <c r="WM415" s="34"/>
      <c r="WN415" s="34"/>
      <c r="WO415" s="34"/>
      <c r="WP415" s="34"/>
      <c r="WQ415" s="34"/>
      <c r="WR415" s="34"/>
      <c r="WS415" s="34"/>
      <c r="WT415" s="34"/>
      <c r="WU415" s="34"/>
      <c r="WV415" s="34"/>
      <c r="WW415" s="34"/>
      <c r="WX415" s="34"/>
      <c r="WY415" s="34"/>
      <c r="WZ415" s="34"/>
      <c r="XA415" s="34"/>
      <c r="XB415" s="34"/>
      <c r="XC415" s="34"/>
      <c r="XD415" s="34"/>
      <c r="XE415" s="34"/>
      <c r="XF415" s="34"/>
      <c r="XG415" s="34"/>
      <c r="XH415" s="34"/>
      <c r="XI415" s="34"/>
      <c r="XJ415" s="34"/>
      <c r="XK415" s="34"/>
      <c r="XL415" s="34"/>
      <c r="XM415" s="34"/>
      <c r="XN415" s="34"/>
      <c r="XO415" s="34"/>
      <c r="XP415" s="34"/>
      <c r="XQ415" s="34"/>
      <c r="XR415" s="34"/>
      <c r="XS415" s="34"/>
      <c r="XT415" s="34"/>
      <c r="XU415" s="34"/>
      <c r="XV415" s="34"/>
      <c r="XW415" s="34"/>
      <c r="XX415" s="34"/>
      <c r="XY415" s="34"/>
      <c r="XZ415" s="34"/>
      <c r="YA415" s="34"/>
      <c r="YB415" s="34"/>
      <c r="YC415" s="34"/>
      <c r="YD415" s="34"/>
      <c r="YE415" s="34"/>
      <c r="YF415" s="34"/>
      <c r="YG415" s="34"/>
      <c r="YH415" s="34"/>
      <c r="YI415" s="34"/>
      <c r="YJ415" s="34"/>
      <c r="YK415" s="34"/>
      <c r="YL415" s="34"/>
      <c r="YM415" s="34"/>
      <c r="YN415" s="34"/>
      <c r="YO415" s="34"/>
      <c r="YP415" s="34"/>
      <c r="YQ415" s="34"/>
      <c r="YR415" s="34"/>
      <c r="YS415" s="34"/>
      <c r="YT415" s="34"/>
      <c r="YU415" s="34"/>
      <c r="YV415" s="34"/>
      <c r="YW415" s="34"/>
      <c r="YX415" s="34"/>
      <c r="YY415" s="34"/>
      <c r="YZ415" s="34"/>
      <c r="ZA415" s="34"/>
      <c r="ZB415" s="34"/>
      <c r="ZC415" s="34"/>
      <c r="ZD415" s="34"/>
      <c r="ZE415" s="34"/>
      <c r="ZF415" s="34"/>
      <c r="ZG415" s="34"/>
      <c r="ZH415" s="34"/>
      <c r="ZI415" s="34"/>
      <c r="ZJ415" s="34"/>
      <c r="ZK415" s="34"/>
      <c r="ZL415" s="34"/>
      <c r="ZM415" s="34"/>
      <c r="ZN415" s="34"/>
      <c r="ZO415" s="34"/>
      <c r="ZP415" s="34"/>
      <c r="ZQ415" s="34"/>
      <c r="ZR415" s="34"/>
      <c r="ZS415" s="34"/>
      <c r="ZT415" s="34"/>
      <c r="ZU415" s="34"/>
      <c r="ZV415" s="34"/>
      <c r="ZW415" s="34"/>
      <c r="ZX415" s="34"/>
      <c r="ZY415" s="34"/>
      <c r="ZZ415" s="34"/>
      <c r="AAA415" s="34"/>
      <c r="AAB415" s="34"/>
      <c r="AAC415" s="34"/>
      <c r="AAD415" s="34"/>
      <c r="AAE415" s="34"/>
      <c r="AAF415" s="34"/>
      <c r="AAG415" s="34"/>
      <c r="AAH415" s="34"/>
      <c r="AAI415" s="34"/>
      <c r="AAJ415" s="34"/>
      <c r="AAK415" s="34"/>
      <c r="AAL415" s="34"/>
      <c r="AAM415" s="34"/>
      <c r="AAN415" s="34"/>
      <c r="AAO415" s="34"/>
      <c r="AAP415" s="34"/>
      <c r="AAQ415" s="34"/>
      <c r="AAR415" s="34"/>
      <c r="AAS415" s="34"/>
      <c r="AAT415" s="34"/>
      <c r="AAU415" s="34"/>
      <c r="AAV415" s="34"/>
      <c r="AAW415" s="34"/>
      <c r="AAX415" s="34"/>
      <c r="AAY415" s="34"/>
      <c r="AAZ415" s="34"/>
      <c r="ABA415" s="34"/>
      <c r="ABB415" s="34"/>
      <c r="ABC415" s="34"/>
      <c r="ABD415" s="34"/>
      <c r="ABE415" s="34"/>
      <c r="ABF415" s="34"/>
      <c r="ABG415" s="34"/>
      <c r="ABH415" s="34"/>
      <c r="ABI415" s="34"/>
      <c r="ABJ415" s="34"/>
      <c r="ABK415" s="34"/>
      <c r="ABL415" s="34"/>
      <c r="ABM415" s="34"/>
      <c r="ABN415" s="34"/>
      <c r="ABO415" s="34"/>
      <c r="ABP415" s="34"/>
      <c r="ABQ415" s="34"/>
      <c r="ABR415" s="34"/>
      <c r="ABS415" s="34"/>
      <c r="ABT415" s="34"/>
      <c r="ABU415" s="34"/>
      <c r="ABV415" s="34"/>
      <c r="ABW415" s="34"/>
      <c r="ABX415" s="34"/>
      <c r="ABY415" s="34"/>
      <c r="ABZ415" s="34"/>
      <c r="ACA415" s="34"/>
      <c r="ACB415" s="34"/>
      <c r="ACC415" s="34"/>
      <c r="ACD415" s="34"/>
      <c r="ACE415" s="34"/>
      <c r="ACF415" s="34"/>
      <c r="ACG415" s="34"/>
      <c r="ACH415" s="34"/>
      <c r="ACI415" s="34"/>
      <c r="ACJ415" s="34"/>
      <c r="ACK415" s="34"/>
      <c r="ACL415" s="34"/>
      <c r="ACM415" s="34"/>
      <c r="ACN415" s="34"/>
      <c r="ACO415" s="34"/>
      <c r="ACP415" s="34"/>
      <c r="ACQ415" s="34"/>
      <c r="ACR415" s="34"/>
      <c r="ACS415" s="34"/>
      <c r="ACT415" s="34"/>
      <c r="ACU415" s="34"/>
      <c r="ACV415" s="34"/>
      <c r="ACW415" s="34"/>
      <c r="ACX415" s="34"/>
      <c r="ACY415" s="34"/>
      <c r="ACZ415" s="34"/>
      <c r="ADA415" s="34"/>
      <c r="ADB415" s="34"/>
      <c r="ADC415" s="34"/>
      <c r="ADD415" s="34"/>
      <c r="ADE415" s="34"/>
      <c r="ADF415" s="34"/>
      <c r="ADG415" s="34"/>
      <c r="ADH415" s="34"/>
      <c r="ADI415" s="34"/>
      <c r="ADJ415" s="34"/>
      <c r="ADK415" s="34"/>
      <c r="ADL415" s="34"/>
      <c r="ADM415" s="34"/>
      <c r="ADN415" s="34"/>
      <c r="ADO415" s="34"/>
      <c r="ADP415" s="34"/>
      <c r="ADQ415" s="34"/>
      <c r="ADR415" s="34"/>
      <c r="ADS415" s="34"/>
      <c r="ADT415" s="34"/>
      <c r="ADU415" s="34"/>
      <c r="ADV415" s="34"/>
      <c r="ADW415" s="34"/>
      <c r="ADX415" s="34"/>
      <c r="ADY415" s="34"/>
      <c r="ADZ415" s="34"/>
      <c r="AEA415" s="34"/>
      <c r="AEB415" s="34"/>
      <c r="AEC415" s="34"/>
      <c r="AED415" s="34"/>
      <c r="AEE415" s="34"/>
      <c r="AEF415" s="34"/>
      <c r="AEG415" s="34"/>
      <c r="AEH415" s="34"/>
      <c r="AEI415" s="34"/>
      <c r="AEJ415" s="34"/>
      <c r="AEK415" s="34"/>
      <c r="AEL415" s="34"/>
      <c r="AEM415" s="34"/>
      <c r="AEN415" s="34"/>
      <c r="AEO415" s="34"/>
      <c r="AEP415" s="34"/>
      <c r="AEQ415" s="34"/>
      <c r="AER415" s="34"/>
      <c r="AES415" s="34"/>
      <c r="AET415" s="34"/>
      <c r="AEU415" s="34"/>
      <c r="AEV415" s="34"/>
      <c r="AEW415" s="34"/>
      <c r="AEX415" s="34"/>
      <c r="AEY415" s="34"/>
      <c r="AEZ415" s="34"/>
      <c r="AFA415" s="34"/>
      <c r="AFB415" s="34"/>
      <c r="AFC415" s="34"/>
      <c r="AFD415" s="34"/>
      <c r="AFE415" s="34"/>
      <c r="AFF415" s="34"/>
      <c r="AFG415" s="34"/>
      <c r="AFH415" s="34"/>
      <c r="AFI415" s="34"/>
      <c r="AFJ415" s="34"/>
      <c r="AFK415" s="34"/>
      <c r="AFL415" s="34"/>
      <c r="AFM415" s="34"/>
      <c r="AFN415" s="34"/>
      <c r="AFO415" s="34"/>
      <c r="AFP415" s="34"/>
      <c r="AFQ415" s="34"/>
      <c r="AFR415" s="34"/>
      <c r="AFS415" s="34"/>
      <c r="AFT415" s="34"/>
      <c r="AFU415" s="34"/>
      <c r="AFV415" s="34"/>
      <c r="AFW415" s="34"/>
      <c r="AFX415" s="34"/>
      <c r="AFY415" s="34"/>
      <c r="AFZ415" s="34"/>
      <c r="AGA415" s="34"/>
      <c r="AGB415" s="34"/>
      <c r="AGC415" s="34"/>
      <c r="AGD415" s="34"/>
      <c r="AGE415" s="34"/>
      <c r="AGF415" s="34"/>
      <c r="AGG415" s="34"/>
      <c r="AGH415" s="34"/>
      <c r="AGI415" s="34"/>
      <c r="AGJ415" s="34"/>
      <c r="AGK415" s="34"/>
      <c r="AGL415" s="34"/>
      <c r="AGM415" s="34"/>
      <c r="AGN415" s="34"/>
      <c r="AGO415" s="34"/>
      <c r="AGP415" s="34"/>
      <c r="AGQ415" s="34"/>
      <c r="AGR415" s="34"/>
      <c r="AGS415" s="34"/>
      <c r="AGT415" s="34"/>
      <c r="AGU415" s="34"/>
      <c r="AGV415" s="34"/>
      <c r="AGW415" s="34"/>
      <c r="AGX415" s="34"/>
      <c r="AGY415" s="34"/>
      <c r="AGZ415" s="34"/>
      <c r="AHA415" s="34"/>
      <c r="AHB415" s="34"/>
      <c r="AHC415" s="34"/>
      <c r="AHD415" s="34"/>
      <c r="AHE415" s="34"/>
      <c r="AHF415" s="34"/>
      <c r="AHG415" s="34"/>
      <c r="AHH415" s="34"/>
      <c r="AHI415" s="34"/>
      <c r="AHJ415" s="34"/>
      <c r="AHK415" s="34"/>
      <c r="AHL415" s="34"/>
      <c r="AHM415" s="34"/>
      <c r="AHN415" s="34"/>
      <c r="AHO415" s="34"/>
      <c r="AHP415" s="34"/>
      <c r="AHQ415" s="34"/>
      <c r="AHR415" s="34"/>
      <c r="AHS415" s="34"/>
      <c r="AHT415" s="34"/>
      <c r="AHU415" s="34"/>
      <c r="AHV415" s="34"/>
      <c r="AHW415" s="34"/>
      <c r="AHX415" s="34"/>
      <c r="AHY415" s="34"/>
      <c r="AHZ415" s="34"/>
      <c r="AIA415" s="34"/>
      <c r="AIB415" s="34"/>
      <c r="AIC415" s="34"/>
      <c r="AID415" s="34"/>
      <c r="AIE415" s="34"/>
      <c r="AIF415" s="34"/>
      <c r="AIG415" s="34"/>
      <c r="AIH415" s="34"/>
      <c r="AII415" s="34"/>
      <c r="AIJ415" s="34"/>
      <c r="AIK415" s="34"/>
      <c r="AIL415" s="34"/>
      <c r="AIM415" s="34"/>
      <c r="AIN415" s="34"/>
      <c r="AIO415" s="34"/>
      <c r="AIP415" s="34"/>
      <c r="AIQ415" s="34"/>
      <c r="AIR415" s="34"/>
    </row>
    <row r="416" spans="1:928" s="33" customFormat="1" ht="15.75" customHeight="1" outlineLevel="1">
      <c r="A416" s="38" t="s">
        <v>550</v>
      </c>
      <c r="B416" s="38" t="s">
        <v>551</v>
      </c>
      <c r="C416" s="13" t="s">
        <v>553</v>
      </c>
      <c r="D416" s="14" t="s">
        <v>369</v>
      </c>
      <c r="E416" s="15">
        <v>150</v>
      </c>
      <c r="F416" s="16">
        <v>163</v>
      </c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  <c r="DM416" s="34"/>
      <c r="DN416" s="34"/>
      <c r="DO416" s="34"/>
      <c r="DP416" s="34"/>
      <c r="DQ416" s="34"/>
      <c r="DR416" s="34"/>
      <c r="DS416" s="34"/>
      <c r="DT416" s="34"/>
      <c r="DU416" s="34"/>
      <c r="DV416" s="34"/>
      <c r="DW416" s="34"/>
      <c r="DX416" s="34"/>
      <c r="DY416" s="34"/>
      <c r="DZ416" s="34"/>
      <c r="EA416" s="34"/>
      <c r="EB416" s="34"/>
      <c r="EC416" s="34"/>
      <c r="ED416" s="34"/>
      <c r="EE416" s="34"/>
      <c r="EF416" s="34"/>
      <c r="EG416" s="34"/>
      <c r="EH416" s="34"/>
      <c r="EI416" s="34"/>
      <c r="EJ416" s="34"/>
      <c r="EK416" s="34"/>
      <c r="EL416" s="34"/>
      <c r="EM416" s="34"/>
      <c r="EN416" s="34"/>
      <c r="EO416" s="34"/>
      <c r="EP416" s="34"/>
      <c r="EQ416" s="34"/>
      <c r="ER416" s="34"/>
      <c r="ES416" s="34"/>
      <c r="ET416" s="34"/>
      <c r="EU416" s="34"/>
      <c r="EV416" s="34"/>
      <c r="EW416" s="34"/>
      <c r="EX416" s="34"/>
      <c r="EY416" s="34"/>
      <c r="EZ416" s="34"/>
      <c r="FA416" s="34"/>
      <c r="FB416" s="34"/>
      <c r="FC416" s="34"/>
      <c r="FD416" s="34"/>
      <c r="FE416" s="34"/>
      <c r="FF416" s="34"/>
      <c r="FG416" s="34"/>
      <c r="FH416" s="34"/>
      <c r="FI416" s="34"/>
      <c r="FJ416" s="34"/>
      <c r="FK416" s="34"/>
      <c r="FL416" s="34"/>
      <c r="FM416" s="34"/>
      <c r="FN416" s="34"/>
      <c r="FO416" s="34"/>
      <c r="FP416" s="34"/>
      <c r="FQ416" s="34"/>
      <c r="FR416" s="34"/>
      <c r="FS416" s="34"/>
      <c r="FT416" s="34"/>
      <c r="FU416" s="34"/>
      <c r="FV416" s="34"/>
      <c r="FW416" s="34"/>
      <c r="FX416" s="34"/>
      <c r="FY416" s="34"/>
      <c r="FZ416" s="34"/>
      <c r="GA416" s="34"/>
      <c r="GB416" s="34"/>
      <c r="GC416" s="34"/>
      <c r="GD416" s="34"/>
      <c r="GE416" s="34"/>
      <c r="GF416" s="34"/>
      <c r="GG416" s="34"/>
      <c r="GH416" s="34"/>
      <c r="GI416" s="34"/>
      <c r="GJ416" s="34"/>
      <c r="GK416" s="34"/>
      <c r="GL416" s="34"/>
      <c r="GM416" s="34"/>
      <c r="GN416" s="34"/>
      <c r="GO416" s="34"/>
      <c r="GP416" s="34"/>
      <c r="GQ416" s="34"/>
      <c r="GR416" s="34"/>
      <c r="GS416" s="34"/>
      <c r="GT416" s="34"/>
      <c r="GU416" s="34"/>
      <c r="GV416" s="34"/>
      <c r="GW416" s="34"/>
      <c r="GX416" s="34"/>
      <c r="GY416" s="34"/>
      <c r="GZ416" s="34"/>
      <c r="HA416" s="34"/>
      <c r="HB416" s="34"/>
      <c r="HC416" s="34"/>
      <c r="HD416" s="34"/>
      <c r="HE416" s="34"/>
      <c r="HF416" s="34"/>
      <c r="HG416" s="34"/>
      <c r="HH416" s="34"/>
      <c r="HI416" s="34"/>
      <c r="HJ416" s="34"/>
      <c r="HK416" s="34"/>
      <c r="HL416" s="34"/>
      <c r="HM416" s="34"/>
      <c r="HN416" s="34"/>
      <c r="HO416" s="34"/>
      <c r="HP416" s="34"/>
      <c r="HQ416" s="34"/>
      <c r="HR416" s="34"/>
      <c r="HS416" s="34"/>
      <c r="HT416" s="34"/>
      <c r="HU416" s="34"/>
      <c r="HV416" s="34"/>
      <c r="HW416" s="34"/>
      <c r="HX416" s="34"/>
      <c r="HY416" s="34"/>
      <c r="HZ416" s="34"/>
      <c r="IA416" s="34"/>
      <c r="IB416" s="34"/>
      <c r="IC416" s="34"/>
      <c r="ID416" s="34"/>
      <c r="IE416" s="34"/>
      <c r="IF416" s="34"/>
      <c r="IG416" s="34"/>
      <c r="IH416" s="34"/>
      <c r="II416" s="34"/>
      <c r="IJ416" s="34"/>
      <c r="IK416" s="34"/>
      <c r="IL416" s="34"/>
      <c r="IM416" s="34"/>
      <c r="IN416" s="34"/>
      <c r="IO416" s="34"/>
      <c r="IP416" s="34"/>
      <c r="IQ416" s="34"/>
      <c r="IR416" s="34"/>
      <c r="IS416" s="34"/>
      <c r="IT416" s="34"/>
      <c r="IU416" s="34"/>
      <c r="IV416" s="34"/>
      <c r="IW416" s="34"/>
      <c r="IX416" s="34"/>
      <c r="IY416" s="34"/>
      <c r="IZ416" s="34"/>
      <c r="JA416" s="34"/>
      <c r="JB416" s="34"/>
      <c r="JC416" s="34"/>
      <c r="JD416" s="34"/>
      <c r="JE416" s="34"/>
      <c r="JF416" s="34"/>
      <c r="JG416" s="34"/>
      <c r="JH416" s="34"/>
      <c r="JI416" s="34"/>
      <c r="JJ416" s="34"/>
      <c r="JK416" s="34"/>
      <c r="JL416" s="34"/>
      <c r="JM416" s="34"/>
      <c r="JN416" s="34"/>
      <c r="JO416" s="34"/>
      <c r="JP416" s="34"/>
      <c r="JQ416" s="34"/>
      <c r="JR416" s="34"/>
      <c r="JS416" s="34"/>
      <c r="JT416" s="34"/>
      <c r="JU416" s="34"/>
      <c r="JV416" s="34"/>
      <c r="JW416" s="34"/>
      <c r="JX416" s="34"/>
      <c r="JY416" s="34"/>
      <c r="JZ416" s="34"/>
      <c r="KA416" s="34"/>
      <c r="KB416" s="34"/>
      <c r="KC416" s="34"/>
      <c r="KD416" s="34"/>
      <c r="KE416" s="34"/>
      <c r="KF416" s="34"/>
      <c r="KG416" s="34"/>
      <c r="KH416" s="34"/>
      <c r="KI416" s="34"/>
      <c r="KJ416" s="34"/>
      <c r="KK416" s="34"/>
      <c r="KL416" s="34"/>
      <c r="KM416" s="34"/>
      <c r="KN416" s="34"/>
      <c r="KO416" s="34"/>
      <c r="KP416" s="34"/>
      <c r="KQ416" s="34"/>
      <c r="KR416" s="34"/>
      <c r="KS416" s="34"/>
      <c r="KT416" s="34"/>
      <c r="KU416" s="34"/>
      <c r="KV416" s="34"/>
      <c r="KW416" s="34"/>
      <c r="KX416" s="34"/>
      <c r="KY416" s="34"/>
      <c r="KZ416" s="34"/>
      <c r="LA416" s="34"/>
      <c r="LB416" s="34"/>
      <c r="LC416" s="34"/>
      <c r="LD416" s="34"/>
      <c r="LE416" s="34"/>
      <c r="LF416" s="34"/>
      <c r="LG416" s="34"/>
      <c r="LH416" s="34"/>
      <c r="LI416" s="34"/>
      <c r="LJ416" s="34"/>
      <c r="LK416" s="34"/>
      <c r="LL416" s="34"/>
      <c r="LM416" s="34"/>
      <c r="LN416" s="34"/>
      <c r="LO416" s="34"/>
      <c r="LP416" s="34"/>
      <c r="LQ416" s="34"/>
      <c r="LR416" s="34"/>
      <c r="LS416" s="34"/>
      <c r="LT416" s="34"/>
      <c r="LU416" s="34"/>
      <c r="LV416" s="34"/>
      <c r="LW416" s="34"/>
      <c r="LX416" s="34"/>
      <c r="LY416" s="34"/>
      <c r="LZ416" s="34"/>
      <c r="MA416" s="34"/>
      <c r="MB416" s="34"/>
      <c r="MC416" s="34"/>
      <c r="MD416" s="34"/>
      <c r="ME416" s="34"/>
      <c r="MF416" s="34"/>
      <c r="MG416" s="34"/>
      <c r="MH416" s="34"/>
      <c r="MI416" s="34"/>
      <c r="MJ416" s="34"/>
      <c r="MK416" s="34"/>
      <c r="ML416" s="34"/>
      <c r="MM416" s="34"/>
      <c r="MN416" s="34"/>
      <c r="MO416" s="34"/>
      <c r="MP416" s="34"/>
      <c r="MQ416" s="34"/>
      <c r="MR416" s="34"/>
      <c r="MS416" s="34"/>
      <c r="MT416" s="34"/>
      <c r="MU416" s="34"/>
      <c r="MV416" s="34"/>
      <c r="MW416" s="34"/>
      <c r="MX416" s="34"/>
      <c r="MY416" s="34"/>
      <c r="MZ416" s="34"/>
      <c r="NA416" s="34"/>
      <c r="NB416" s="34"/>
      <c r="NC416" s="34"/>
      <c r="ND416" s="34"/>
      <c r="NE416" s="34"/>
      <c r="NF416" s="34"/>
      <c r="NG416" s="34"/>
      <c r="NH416" s="34"/>
      <c r="NI416" s="34"/>
      <c r="NJ416" s="34"/>
      <c r="NK416" s="34"/>
      <c r="NL416" s="34"/>
      <c r="NM416" s="34"/>
      <c r="NN416" s="34"/>
      <c r="NO416" s="34"/>
      <c r="NP416" s="34"/>
      <c r="NQ416" s="34"/>
      <c r="NR416" s="34"/>
      <c r="NS416" s="34"/>
      <c r="NT416" s="34"/>
      <c r="NU416" s="34"/>
      <c r="NV416" s="34"/>
      <c r="NW416" s="34"/>
      <c r="NX416" s="34"/>
      <c r="NY416" s="34"/>
      <c r="NZ416" s="34"/>
      <c r="OA416" s="34"/>
      <c r="OB416" s="34"/>
      <c r="OC416" s="34"/>
      <c r="OD416" s="34"/>
      <c r="OE416" s="34"/>
      <c r="OF416" s="34"/>
      <c r="OG416" s="34"/>
      <c r="OH416" s="34"/>
      <c r="OI416" s="34"/>
      <c r="OJ416" s="34"/>
      <c r="OK416" s="34"/>
      <c r="OL416" s="34"/>
      <c r="OM416" s="34"/>
      <c r="ON416" s="34"/>
      <c r="OO416" s="34"/>
      <c r="OP416" s="34"/>
      <c r="OQ416" s="34"/>
      <c r="OR416" s="34"/>
      <c r="OS416" s="34"/>
      <c r="OT416" s="34"/>
      <c r="OU416" s="34"/>
      <c r="OV416" s="34"/>
      <c r="OW416" s="34"/>
      <c r="OX416" s="34"/>
      <c r="OY416" s="34"/>
      <c r="OZ416" s="34"/>
      <c r="PA416" s="34"/>
      <c r="PB416" s="34"/>
      <c r="PC416" s="34"/>
      <c r="PD416" s="34"/>
      <c r="PE416" s="34"/>
      <c r="PF416" s="34"/>
      <c r="PG416" s="34"/>
      <c r="PH416" s="34"/>
      <c r="PI416" s="34"/>
      <c r="PJ416" s="34"/>
      <c r="PK416" s="34"/>
      <c r="PL416" s="34"/>
      <c r="PM416" s="34"/>
      <c r="PN416" s="34"/>
      <c r="PO416" s="34"/>
      <c r="PP416" s="34"/>
      <c r="PQ416" s="34"/>
      <c r="PR416" s="34"/>
      <c r="PS416" s="34"/>
      <c r="PT416" s="34"/>
      <c r="PU416" s="34"/>
      <c r="PV416" s="34"/>
      <c r="PW416" s="34"/>
      <c r="PX416" s="34"/>
      <c r="PY416" s="34"/>
      <c r="PZ416" s="34"/>
      <c r="QA416" s="34"/>
      <c r="QB416" s="34"/>
      <c r="QC416" s="34"/>
      <c r="QD416" s="34"/>
      <c r="QE416" s="34"/>
      <c r="QF416" s="34"/>
      <c r="QG416" s="34"/>
      <c r="QH416" s="34"/>
      <c r="QI416" s="34"/>
      <c r="QJ416" s="34"/>
      <c r="QK416" s="34"/>
      <c r="QL416" s="34"/>
      <c r="QM416" s="34"/>
      <c r="QN416" s="34"/>
      <c r="QO416" s="34"/>
      <c r="QP416" s="34"/>
      <c r="QQ416" s="34"/>
      <c r="QR416" s="34"/>
      <c r="QS416" s="34"/>
      <c r="QT416" s="34"/>
      <c r="QU416" s="34"/>
      <c r="QV416" s="34"/>
      <c r="QW416" s="34"/>
      <c r="QX416" s="34"/>
      <c r="QY416" s="34"/>
      <c r="QZ416" s="34"/>
      <c r="RA416" s="34"/>
      <c r="RB416" s="34"/>
      <c r="RC416" s="34"/>
      <c r="RD416" s="34"/>
      <c r="RE416" s="34"/>
      <c r="RF416" s="34"/>
      <c r="RG416" s="34"/>
      <c r="RH416" s="34"/>
      <c r="RI416" s="34"/>
      <c r="RJ416" s="34"/>
      <c r="RK416" s="34"/>
      <c r="RL416" s="34"/>
      <c r="RM416" s="34"/>
      <c r="RN416" s="34"/>
      <c r="RO416" s="34"/>
      <c r="RP416" s="34"/>
      <c r="RQ416" s="34"/>
      <c r="RR416" s="34"/>
      <c r="RS416" s="34"/>
      <c r="RT416" s="34"/>
      <c r="RU416" s="34"/>
      <c r="RV416" s="34"/>
      <c r="RW416" s="34"/>
      <c r="RX416" s="34"/>
      <c r="RY416" s="34"/>
      <c r="RZ416" s="34"/>
      <c r="SA416" s="34"/>
      <c r="SB416" s="34"/>
      <c r="SC416" s="34"/>
      <c r="SD416" s="34"/>
      <c r="SE416" s="34"/>
      <c r="SF416" s="34"/>
      <c r="SG416" s="34"/>
      <c r="SH416" s="34"/>
      <c r="SI416" s="34"/>
      <c r="SJ416" s="34"/>
      <c r="SK416" s="34"/>
      <c r="SL416" s="34"/>
      <c r="SM416" s="34"/>
      <c r="SN416" s="34"/>
      <c r="SO416" s="34"/>
      <c r="SP416" s="34"/>
      <c r="SQ416" s="34"/>
      <c r="SR416" s="34"/>
      <c r="SS416" s="34"/>
      <c r="ST416" s="34"/>
      <c r="SU416" s="34"/>
      <c r="SV416" s="34"/>
      <c r="SW416" s="34"/>
      <c r="SX416" s="34"/>
      <c r="SY416" s="34"/>
      <c r="SZ416" s="34"/>
      <c r="TA416" s="34"/>
      <c r="TB416" s="34"/>
      <c r="TC416" s="34"/>
      <c r="TD416" s="34"/>
      <c r="TE416" s="34"/>
      <c r="TF416" s="34"/>
      <c r="TG416" s="34"/>
      <c r="TH416" s="34"/>
      <c r="TI416" s="34"/>
      <c r="TJ416" s="34"/>
      <c r="TK416" s="34"/>
      <c r="TL416" s="34"/>
      <c r="TM416" s="34"/>
      <c r="TN416" s="34"/>
      <c r="TO416" s="34"/>
      <c r="TP416" s="34"/>
      <c r="TQ416" s="34"/>
      <c r="TR416" s="34"/>
      <c r="TS416" s="34"/>
      <c r="TT416" s="34"/>
      <c r="TU416" s="34"/>
      <c r="TV416" s="34"/>
      <c r="TW416" s="34"/>
      <c r="TX416" s="34"/>
      <c r="TY416" s="34"/>
      <c r="TZ416" s="34"/>
      <c r="UA416" s="34"/>
      <c r="UB416" s="34"/>
      <c r="UC416" s="34"/>
      <c r="UD416" s="34"/>
      <c r="UE416" s="34"/>
      <c r="UF416" s="34"/>
      <c r="UG416" s="34"/>
      <c r="UH416" s="34"/>
      <c r="UI416" s="34"/>
      <c r="UJ416" s="34"/>
      <c r="UK416" s="34"/>
      <c r="UL416" s="34"/>
      <c r="UM416" s="34"/>
      <c r="UN416" s="34"/>
      <c r="UO416" s="34"/>
      <c r="UP416" s="34"/>
      <c r="UQ416" s="34"/>
      <c r="UR416" s="34"/>
      <c r="US416" s="34"/>
      <c r="UT416" s="34"/>
      <c r="UU416" s="34"/>
      <c r="UV416" s="34"/>
      <c r="UW416" s="34"/>
      <c r="UX416" s="34"/>
      <c r="UY416" s="34"/>
      <c r="UZ416" s="34"/>
      <c r="VA416" s="34"/>
      <c r="VB416" s="34"/>
      <c r="VC416" s="34"/>
      <c r="VD416" s="34"/>
      <c r="VE416" s="34"/>
      <c r="VF416" s="34"/>
      <c r="VG416" s="34"/>
      <c r="VH416" s="34"/>
      <c r="VI416" s="34"/>
      <c r="VJ416" s="34"/>
      <c r="VK416" s="34"/>
      <c r="VL416" s="34"/>
      <c r="VM416" s="34"/>
      <c r="VN416" s="34"/>
      <c r="VO416" s="34"/>
      <c r="VP416" s="34"/>
      <c r="VQ416" s="34"/>
      <c r="VR416" s="34"/>
      <c r="VS416" s="34"/>
      <c r="VT416" s="34"/>
      <c r="VU416" s="34"/>
      <c r="VV416" s="34"/>
      <c r="VW416" s="34"/>
      <c r="VX416" s="34"/>
      <c r="VY416" s="34"/>
      <c r="VZ416" s="34"/>
      <c r="WA416" s="34"/>
      <c r="WB416" s="34"/>
      <c r="WC416" s="34"/>
      <c r="WD416" s="34"/>
      <c r="WE416" s="34"/>
      <c r="WF416" s="34"/>
      <c r="WG416" s="34"/>
      <c r="WH416" s="34"/>
      <c r="WI416" s="34"/>
      <c r="WJ416" s="34"/>
      <c r="WK416" s="34"/>
      <c r="WL416" s="34"/>
      <c r="WM416" s="34"/>
      <c r="WN416" s="34"/>
      <c r="WO416" s="34"/>
      <c r="WP416" s="34"/>
      <c r="WQ416" s="34"/>
      <c r="WR416" s="34"/>
      <c r="WS416" s="34"/>
      <c r="WT416" s="34"/>
      <c r="WU416" s="34"/>
      <c r="WV416" s="34"/>
      <c r="WW416" s="34"/>
      <c r="WX416" s="34"/>
      <c r="WY416" s="34"/>
      <c r="WZ416" s="34"/>
      <c r="XA416" s="34"/>
      <c r="XB416" s="34"/>
      <c r="XC416" s="34"/>
      <c r="XD416" s="34"/>
      <c r="XE416" s="34"/>
      <c r="XF416" s="34"/>
      <c r="XG416" s="34"/>
      <c r="XH416" s="34"/>
      <c r="XI416" s="34"/>
      <c r="XJ416" s="34"/>
      <c r="XK416" s="34"/>
      <c r="XL416" s="34"/>
      <c r="XM416" s="34"/>
      <c r="XN416" s="34"/>
      <c r="XO416" s="34"/>
      <c r="XP416" s="34"/>
      <c r="XQ416" s="34"/>
      <c r="XR416" s="34"/>
      <c r="XS416" s="34"/>
      <c r="XT416" s="34"/>
      <c r="XU416" s="34"/>
      <c r="XV416" s="34"/>
      <c r="XW416" s="34"/>
      <c r="XX416" s="34"/>
      <c r="XY416" s="34"/>
      <c r="XZ416" s="34"/>
      <c r="YA416" s="34"/>
      <c r="YB416" s="34"/>
      <c r="YC416" s="34"/>
      <c r="YD416" s="34"/>
      <c r="YE416" s="34"/>
      <c r="YF416" s="34"/>
      <c r="YG416" s="34"/>
      <c r="YH416" s="34"/>
      <c r="YI416" s="34"/>
      <c r="YJ416" s="34"/>
      <c r="YK416" s="34"/>
      <c r="YL416" s="34"/>
      <c r="YM416" s="34"/>
      <c r="YN416" s="34"/>
      <c r="YO416" s="34"/>
      <c r="YP416" s="34"/>
      <c r="YQ416" s="34"/>
      <c r="YR416" s="34"/>
      <c r="YS416" s="34"/>
      <c r="YT416" s="34"/>
      <c r="YU416" s="34"/>
      <c r="YV416" s="34"/>
      <c r="YW416" s="34"/>
      <c r="YX416" s="34"/>
      <c r="YY416" s="34"/>
      <c r="YZ416" s="34"/>
      <c r="ZA416" s="34"/>
      <c r="ZB416" s="34"/>
      <c r="ZC416" s="34"/>
      <c r="ZD416" s="34"/>
      <c r="ZE416" s="34"/>
      <c r="ZF416" s="34"/>
      <c r="ZG416" s="34"/>
      <c r="ZH416" s="34"/>
      <c r="ZI416" s="34"/>
      <c r="ZJ416" s="34"/>
      <c r="ZK416" s="34"/>
      <c r="ZL416" s="34"/>
      <c r="ZM416" s="34"/>
      <c r="ZN416" s="34"/>
      <c r="ZO416" s="34"/>
      <c r="ZP416" s="34"/>
      <c r="ZQ416" s="34"/>
      <c r="ZR416" s="34"/>
      <c r="ZS416" s="34"/>
      <c r="ZT416" s="34"/>
      <c r="ZU416" s="34"/>
      <c r="ZV416" s="34"/>
      <c r="ZW416" s="34"/>
      <c r="ZX416" s="34"/>
      <c r="ZY416" s="34"/>
      <c r="ZZ416" s="34"/>
      <c r="AAA416" s="34"/>
      <c r="AAB416" s="34"/>
      <c r="AAC416" s="34"/>
      <c r="AAD416" s="34"/>
      <c r="AAE416" s="34"/>
      <c r="AAF416" s="34"/>
      <c r="AAG416" s="34"/>
      <c r="AAH416" s="34"/>
      <c r="AAI416" s="34"/>
      <c r="AAJ416" s="34"/>
      <c r="AAK416" s="34"/>
      <c r="AAL416" s="34"/>
      <c r="AAM416" s="34"/>
      <c r="AAN416" s="34"/>
      <c r="AAO416" s="34"/>
      <c r="AAP416" s="34"/>
      <c r="AAQ416" s="34"/>
      <c r="AAR416" s="34"/>
      <c r="AAS416" s="34"/>
      <c r="AAT416" s="34"/>
      <c r="AAU416" s="34"/>
      <c r="AAV416" s="34"/>
      <c r="AAW416" s="34"/>
      <c r="AAX416" s="34"/>
      <c r="AAY416" s="34"/>
      <c r="AAZ416" s="34"/>
      <c r="ABA416" s="34"/>
      <c r="ABB416" s="34"/>
      <c r="ABC416" s="34"/>
      <c r="ABD416" s="34"/>
      <c r="ABE416" s="34"/>
      <c r="ABF416" s="34"/>
      <c r="ABG416" s="34"/>
      <c r="ABH416" s="34"/>
      <c r="ABI416" s="34"/>
      <c r="ABJ416" s="34"/>
      <c r="ABK416" s="34"/>
      <c r="ABL416" s="34"/>
      <c r="ABM416" s="34"/>
      <c r="ABN416" s="34"/>
      <c r="ABO416" s="34"/>
      <c r="ABP416" s="34"/>
      <c r="ABQ416" s="34"/>
      <c r="ABR416" s="34"/>
      <c r="ABS416" s="34"/>
      <c r="ABT416" s="34"/>
      <c r="ABU416" s="34"/>
      <c r="ABV416" s="34"/>
      <c r="ABW416" s="34"/>
      <c r="ABX416" s="34"/>
      <c r="ABY416" s="34"/>
      <c r="ABZ416" s="34"/>
      <c r="ACA416" s="34"/>
      <c r="ACB416" s="34"/>
      <c r="ACC416" s="34"/>
      <c r="ACD416" s="34"/>
      <c r="ACE416" s="34"/>
      <c r="ACF416" s="34"/>
      <c r="ACG416" s="34"/>
      <c r="ACH416" s="34"/>
      <c r="ACI416" s="34"/>
      <c r="ACJ416" s="34"/>
      <c r="ACK416" s="34"/>
      <c r="ACL416" s="34"/>
      <c r="ACM416" s="34"/>
      <c r="ACN416" s="34"/>
      <c r="ACO416" s="34"/>
      <c r="ACP416" s="34"/>
      <c r="ACQ416" s="34"/>
      <c r="ACR416" s="34"/>
      <c r="ACS416" s="34"/>
      <c r="ACT416" s="34"/>
      <c r="ACU416" s="34"/>
      <c r="ACV416" s="34"/>
      <c r="ACW416" s="34"/>
      <c r="ACX416" s="34"/>
      <c r="ACY416" s="34"/>
      <c r="ACZ416" s="34"/>
      <c r="ADA416" s="34"/>
      <c r="ADB416" s="34"/>
      <c r="ADC416" s="34"/>
      <c r="ADD416" s="34"/>
      <c r="ADE416" s="34"/>
      <c r="ADF416" s="34"/>
      <c r="ADG416" s="34"/>
      <c r="ADH416" s="34"/>
      <c r="ADI416" s="34"/>
      <c r="ADJ416" s="34"/>
      <c r="ADK416" s="34"/>
      <c r="ADL416" s="34"/>
      <c r="ADM416" s="34"/>
      <c r="ADN416" s="34"/>
      <c r="ADO416" s="34"/>
      <c r="ADP416" s="34"/>
      <c r="ADQ416" s="34"/>
      <c r="ADR416" s="34"/>
      <c r="ADS416" s="34"/>
      <c r="ADT416" s="34"/>
      <c r="ADU416" s="34"/>
      <c r="ADV416" s="34"/>
      <c r="ADW416" s="34"/>
      <c r="ADX416" s="34"/>
      <c r="ADY416" s="34"/>
      <c r="ADZ416" s="34"/>
      <c r="AEA416" s="34"/>
      <c r="AEB416" s="34"/>
      <c r="AEC416" s="34"/>
      <c r="AED416" s="34"/>
      <c r="AEE416" s="34"/>
      <c r="AEF416" s="34"/>
      <c r="AEG416" s="34"/>
      <c r="AEH416" s="34"/>
      <c r="AEI416" s="34"/>
      <c r="AEJ416" s="34"/>
      <c r="AEK416" s="34"/>
      <c r="AEL416" s="34"/>
      <c r="AEM416" s="34"/>
      <c r="AEN416" s="34"/>
      <c r="AEO416" s="34"/>
      <c r="AEP416" s="34"/>
      <c r="AEQ416" s="34"/>
      <c r="AER416" s="34"/>
      <c r="AES416" s="34"/>
      <c r="AET416" s="34"/>
      <c r="AEU416" s="34"/>
      <c r="AEV416" s="34"/>
      <c r="AEW416" s="34"/>
      <c r="AEX416" s="34"/>
      <c r="AEY416" s="34"/>
      <c r="AEZ416" s="34"/>
      <c r="AFA416" s="34"/>
      <c r="AFB416" s="34"/>
      <c r="AFC416" s="34"/>
      <c r="AFD416" s="34"/>
      <c r="AFE416" s="34"/>
      <c r="AFF416" s="34"/>
      <c r="AFG416" s="34"/>
      <c r="AFH416" s="34"/>
      <c r="AFI416" s="34"/>
      <c r="AFJ416" s="34"/>
      <c r="AFK416" s="34"/>
      <c r="AFL416" s="34"/>
      <c r="AFM416" s="34"/>
      <c r="AFN416" s="34"/>
      <c r="AFO416" s="34"/>
      <c r="AFP416" s="34"/>
      <c r="AFQ416" s="34"/>
      <c r="AFR416" s="34"/>
      <c r="AFS416" s="34"/>
      <c r="AFT416" s="34"/>
      <c r="AFU416" s="34"/>
      <c r="AFV416" s="34"/>
      <c r="AFW416" s="34"/>
      <c r="AFX416" s="34"/>
      <c r="AFY416" s="34"/>
      <c r="AFZ416" s="34"/>
      <c r="AGA416" s="34"/>
      <c r="AGB416" s="34"/>
      <c r="AGC416" s="34"/>
      <c r="AGD416" s="34"/>
      <c r="AGE416" s="34"/>
      <c r="AGF416" s="34"/>
      <c r="AGG416" s="34"/>
      <c r="AGH416" s="34"/>
      <c r="AGI416" s="34"/>
      <c r="AGJ416" s="34"/>
      <c r="AGK416" s="34"/>
      <c r="AGL416" s="34"/>
      <c r="AGM416" s="34"/>
      <c r="AGN416" s="34"/>
      <c r="AGO416" s="34"/>
      <c r="AGP416" s="34"/>
      <c r="AGQ416" s="34"/>
      <c r="AGR416" s="34"/>
      <c r="AGS416" s="34"/>
      <c r="AGT416" s="34"/>
      <c r="AGU416" s="34"/>
      <c r="AGV416" s="34"/>
      <c r="AGW416" s="34"/>
      <c r="AGX416" s="34"/>
      <c r="AGY416" s="34"/>
      <c r="AGZ416" s="34"/>
      <c r="AHA416" s="34"/>
      <c r="AHB416" s="34"/>
      <c r="AHC416" s="34"/>
      <c r="AHD416" s="34"/>
      <c r="AHE416" s="34"/>
      <c r="AHF416" s="34"/>
      <c r="AHG416" s="34"/>
      <c r="AHH416" s="34"/>
      <c r="AHI416" s="34"/>
      <c r="AHJ416" s="34"/>
      <c r="AHK416" s="34"/>
      <c r="AHL416" s="34"/>
      <c r="AHM416" s="34"/>
      <c r="AHN416" s="34"/>
      <c r="AHO416" s="34"/>
      <c r="AHP416" s="34"/>
      <c r="AHQ416" s="34"/>
      <c r="AHR416" s="34"/>
      <c r="AHS416" s="34"/>
      <c r="AHT416" s="34"/>
      <c r="AHU416" s="34"/>
      <c r="AHV416" s="34"/>
      <c r="AHW416" s="34"/>
      <c r="AHX416" s="34"/>
      <c r="AHY416" s="34"/>
      <c r="AHZ416" s="34"/>
      <c r="AIA416" s="34"/>
      <c r="AIB416" s="34"/>
      <c r="AIC416" s="34"/>
      <c r="AID416" s="34"/>
      <c r="AIE416" s="34"/>
      <c r="AIF416" s="34"/>
      <c r="AIG416" s="34"/>
      <c r="AIH416" s="34"/>
      <c r="AII416" s="34"/>
      <c r="AIJ416" s="34"/>
      <c r="AIK416" s="34"/>
      <c r="AIL416" s="34"/>
      <c r="AIM416" s="34"/>
      <c r="AIN416" s="34"/>
      <c r="AIO416" s="34"/>
      <c r="AIP416" s="34"/>
      <c r="AIQ416" s="34"/>
      <c r="AIR416" s="34"/>
    </row>
    <row r="417" spans="1:928" s="33" customFormat="1" ht="15.75" customHeight="1" outlineLevel="1">
      <c r="A417" s="38" t="s">
        <v>550</v>
      </c>
      <c r="B417" s="38" t="s">
        <v>551</v>
      </c>
      <c r="C417" s="13" t="s">
        <v>554</v>
      </c>
      <c r="D417" s="14" t="s">
        <v>369</v>
      </c>
      <c r="E417" s="15">
        <v>145</v>
      </c>
      <c r="F417" s="16">
        <v>164</v>
      </c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  <c r="DG417" s="34"/>
      <c r="DH417" s="34"/>
      <c r="DI417" s="34"/>
      <c r="DJ417" s="34"/>
      <c r="DK417" s="34"/>
      <c r="DL417" s="34"/>
      <c r="DM417" s="34"/>
      <c r="DN417" s="34"/>
      <c r="DO417" s="34"/>
      <c r="DP417" s="34"/>
      <c r="DQ417" s="34"/>
      <c r="DR417" s="34"/>
      <c r="DS417" s="34"/>
      <c r="DT417" s="34"/>
      <c r="DU417" s="34"/>
      <c r="DV417" s="34"/>
      <c r="DW417" s="34"/>
      <c r="DX417" s="34"/>
      <c r="DY417" s="34"/>
      <c r="DZ417" s="34"/>
      <c r="EA417" s="34"/>
      <c r="EB417" s="34"/>
      <c r="EC417" s="34"/>
      <c r="ED417" s="34"/>
      <c r="EE417" s="34"/>
      <c r="EF417" s="34"/>
      <c r="EG417" s="34"/>
      <c r="EH417" s="34"/>
      <c r="EI417" s="34"/>
      <c r="EJ417" s="34"/>
      <c r="EK417" s="34"/>
      <c r="EL417" s="34"/>
      <c r="EM417" s="34"/>
      <c r="EN417" s="34"/>
      <c r="EO417" s="34"/>
      <c r="EP417" s="34"/>
      <c r="EQ417" s="34"/>
      <c r="ER417" s="34"/>
      <c r="ES417" s="34"/>
      <c r="ET417" s="34"/>
      <c r="EU417" s="34"/>
      <c r="EV417" s="34"/>
      <c r="EW417" s="34"/>
      <c r="EX417" s="34"/>
      <c r="EY417" s="34"/>
      <c r="EZ417" s="34"/>
      <c r="FA417" s="34"/>
      <c r="FB417" s="34"/>
      <c r="FC417" s="34"/>
      <c r="FD417" s="34"/>
      <c r="FE417" s="34"/>
      <c r="FF417" s="34"/>
      <c r="FG417" s="34"/>
      <c r="FH417" s="34"/>
      <c r="FI417" s="34"/>
      <c r="FJ417" s="34"/>
      <c r="FK417" s="34"/>
      <c r="FL417" s="34"/>
      <c r="FM417" s="34"/>
      <c r="FN417" s="34"/>
      <c r="FO417" s="34"/>
      <c r="FP417" s="34"/>
      <c r="FQ417" s="34"/>
      <c r="FR417" s="34"/>
      <c r="FS417" s="34"/>
      <c r="FT417" s="34"/>
      <c r="FU417" s="34"/>
      <c r="FV417" s="34"/>
      <c r="FW417" s="34"/>
      <c r="FX417" s="34"/>
      <c r="FY417" s="34"/>
      <c r="FZ417" s="34"/>
      <c r="GA417" s="34"/>
      <c r="GB417" s="34"/>
      <c r="GC417" s="34"/>
      <c r="GD417" s="34"/>
      <c r="GE417" s="34"/>
      <c r="GF417" s="34"/>
      <c r="GG417" s="34"/>
      <c r="GH417" s="34"/>
      <c r="GI417" s="34"/>
      <c r="GJ417" s="34"/>
      <c r="GK417" s="34"/>
      <c r="GL417" s="34"/>
      <c r="GM417" s="34"/>
      <c r="GN417" s="34"/>
      <c r="GO417" s="34"/>
      <c r="GP417" s="34"/>
      <c r="GQ417" s="34"/>
      <c r="GR417" s="34"/>
      <c r="GS417" s="34"/>
      <c r="GT417" s="34"/>
      <c r="GU417" s="34"/>
      <c r="GV417" s="34"/>
      <c r="GW417" s="34"/>
      <c r="GX417" s="34"/>
      <c r="GY417" s="34"/>
      <c r="GZ417" s="34"/>
      <c r="HA417" s="34"/>
      <c r="HB417" s="34"/>
      <c r="HC417" s="34"/>
      <c r="HD417" s="34"/>
      <c r="HE417" s="34"/>
      <c r="HF417" s="34"/>
      <c r="HG417" s="34"/>
      <c r="HH417" s="34"/>
      <c r="HI417" s="34"/>
      <c r="HJ417" s="34"/>
      <c r="HK417" s="34"/>
      <c r="HL417" s="34"/>
      <c r="HM417" s="34"/>
      <c r="HN417" s="34"/>
      <c r="HO417" s="34"/>
      <c r="HP417" s="34"/>
      <c r="HQ417" s="34"/>
      <c r="HR417" s="34"/>
      <c r="HS417" s="34"/>
      <c r="HT417" s="34"/>
      <c r="HU417" s="34"/>
      <c r="HV417" s="34"/>
      <c r="HW417" s="34"/>
      <c r="HX417" s="34"/>
      <c r="HY417" s="34"/>
      <c r="HZ417" s="34"/>
      <c r="IA417" s="34"/>
      <c r="IB417" s="34"/>
      <c r="IC417" s="34"/>
      <c r="ID417" s="34"/>
      <c r="IE417" s="34"/>
      <c r="IF417" s="34"/>
      <c r="IG417" s="34"/>
      <c r="IH417" s="34"/>
      <c r="II417" s="34"/>
      <c r="IJ417" s="34"/>
      <c r="IK417" s="34"/>
      <c r="IL417" s="34"/>
      <c r="IM417" s="34"/>
      <c r="IN417" s="34"/>
      <c r="IO417" s="34"/>
      <c r="IP417" s="34"/>
      <c r="IQ417" s="34"/>
      <c r="IR417" s="34"/>
      <c r="IS417" s="34"/>
      <c r="IT417" s="34"/>
      <c r="IU417" s="34"/>
      <c r="IV417" s="34"/>
      <c r="IW417" s="34"/>
      <c r="IX417" s="34"/>
      <c r="IY417" s="34"/>
      <c r="IZ417" s="34"/>
      <c r="JA417" s="34"/>
      <c r="JB417" s="34"/>
      <c r="JC417" s="34"/>
      <c r="JD417" s="34"/>
      <c r="JE417" s="34"/>
      <c r="JF417" s="34"/>
      <c r="JG417" s="34"/>
      <c r="JH417" s="34"/>
      <c r="JI417" s="34"/>
      <c r="JJ417" s="34"/>
      <c r="JK417" s="34"/>
      <c r="JL417" s="34"/>
      <c r="JM417" s="34"/>
      <c r="JN417" s="34"/>
      <c r="JO417" s="34"/>
      <c r="JP417" s="34"/>
      <c r="JQ417" s="34"/>
      <c r="JR417" s="34"/>
      <c r="JS417" s="34"/>
      <c r="JT417" s="34"/>
      <c r="JU417" s="34"/>
      <c r="JV417" s="34"/>
      <c r="JW417" s="34"/>
      <c r="JX417" s="34"/>
      <c r="JY417" s="34"/>
      <c r="JZ417" s="34"/>
      <c r="KA417" s="34"/>
      <c r="KB417" s="34"/>
      <c r="KC417" s="34"/>
      <c r="KD417" s="34"/>
      <c r="KE417" s="34"/>
      <c r="KF417" s="34"/>
      <c r="KG417" s="34"/>
      <c r="KH417" s="34"/>
      <c r="KI417" s="34"/>
      <c r="KJ417" s="34"/>
      <c r="KK417" s="34"/>
      <c r="KL417" s="34"/>
      <c r="KM417" s="34"/>
      <c r="KN417" s="34"/>
      <c r="KO417" s="34"/>
      <c r="KP417" s="34"/>
      <c r="KQ417" s="34"/>
      <c r="KR417" s="34"/>
      <c r="KS417" s="34"/>
      <c r="KT417" s="34"/>
      <c r="KU417" s="34"/>
      <c r="KV417" s="34"/>
      <c r="KW417" s="34"/>
      <c r="KX417" s="34"/>
      <c r="KY417" s="34"/>
      <c r="KZ417" s="34"/>
      <c r="LA417" s="34"/>
      <c r="LB417" s="34"/>
      <c r="LC417" s="34"/>
      <c r="LD417" s="34"/>
      <c r="LE417" s="34"/>
      <c r="LF417" s="34"/>
      <c r="LG417" s="34"/>
      <c r="LH417" s="34"/>
      <c r="LI417" s="34"/>
      <c r="LJ417" s="34"/>
      <c r="LK417" s="34"/>
      <c r="LL417" s="34"/>
      <c r="LM417" s="34"/>
      <c r="LN417" s="34"/>
      <c r="LO417" s="34"/>
      <c r="LP417" s="34"/>
      <c r="LQ417" s="34"/>
      <c r="LR417" s="34"/>
      <c r="LS417" s="34"/>
      <c r="LT417" s="34"/>
      <c r="LU417" s="34"/>
      <c r="LV417" s="34"/>
      <c r="LW417" s="34"/>
      <c r="LX417" s="34"/>
      <c r="LY417" s="34"/>
      <c r="LZ417" s="34"/>
      <c r="MA417" s="34"/>
      <c r="MB417" s="34"/>
      <c r="MC417" s="34"/>
      <c r="MD417" s="34"/>
      <c r="ME417" s="34"/>
      <c r="MF417" s="34"/>
      <c r="MG417" s="34"/>
      <c r="MH417" s="34"/>
      <c r="MI417" s="34"/>
      <c r="MJ417" s="34"/>
      <c r="MK417" s="34"/>
      <c r="ML417" s="34"/>
      <c r="MM417" s="34"/>
      <c r="MN417" s="34"/>
      <c r="MO417" s="34"/>
      <c r="MP417" s="34"/>
      <c r="MQ417" s="34"/>
      <c r="MR417" s="34"/>
      <c r="MS417" s="34"/>
      <c r="MT417" s="34"/>
      <c r="MU417" s="34"/>
      <c r="MV417" s="34"/>
      <c r="MW417" s="34"/>
      <c r="MX417" s="34"/>
      <c r="MY417" s="34"/>
      <c r="MZ417" s="34"/>
      <c r="NA417" s="34"/>
      <c r="NB417" s="34"/>
      <c r="NC417" s="34"/>
      <c r="ND417" s="34"/>
      <c r="NE417" s="34"/>
      <c r="NF417" s="34"/>
      <c r="NG417" s="34"/>
      <c r="NH417" s="34"/>
      <c r="NI417" s="34"/>
      <c r="NJ417" s="34"/>
      <c r="NK417" s="34"/>
      <c r="NL417" s="34"/>
      <c r="NM417" s="34"/>
      <c r="NN417" s="34"/>
      <c r="NO417" s="34"/>
      <c r="NP417" s="34"/>
      <c r="NQ417" s="34"/>
      <c r="NR417" s="34"/>
      <c r="NS417" s="34"/>
      <c r="NT417" s="34"/>
      <c r="NU417" s="34"/>
      <c r="NV417" s="34"/>
      <c r="NW417" s="34"/>
      <c r="NX417" s="34"/>
      <c r="NY417" s="34"/>
      <c r="NZ417" s="34"/>
      <c r="OA417" s="34"/>
      <c r="OB417" s="34"/>
      <c r="OC417" s="34"/>
      <c r="OD417" s="34"/>
      <c r="OE417" s="34"/>
      <c r="OF417" s="34"/>
      <c r="OG417" s="34"/>
      <c r="OH417" s="34"/>
      <c r="OI417" s="34"/>
      <c r="OJ417" s="34"/>
      <c r="OK417" s="34"/>
      <c r="OL417" s="34"/>
      <c r="OM417" s="34"/>
      <c r="ON417" s="34"/>
      <c r="OO417" s="34"/>
      <c r="OP417" s="34"/>
      <c r="OQ417" s="34"/>
      <c r="OR417" s="34"/>
      <c r="OS417" s="34"/>
      <c r="OT417" s="34"/>
      <c r="OU417" s="34"/>
      <c r="OV417" s="34"/>
      <c r="OW417" s="34"/>
      <c r="OX417" s="34"/>
      <c r="OY417" s="34"/>
      <c r="OZ417" s="34"/>
      <c r="PA417" s="34"/>
      <c r="PB417" s="34"/>
      <c r="PC417" s="34"/>
      <c r="PD417" s="34"/>
      <c r="PE417" s="34"/>
      <c r="PF417" s="34"/>
      <c r="PG417" s="34"/>
      <c r="PH417" s="34"/>
      <c r="PI417" s="34"/>
      <c r="PJ417" s="34"/>
      <c r="PK417" s="34"/>
      <c r="PL417" s="34"/>
      <c r="PM417" s="34"/>
      <c r="PN417" s="34"/>
      <c r="PO417" s="34"/>
      <c r="PP417" s="34"/>
      <c r="PQ417" s="34"/>
      <c r="PR417" s="34"/>
      <c r="PS417" s="34"/>
      <c r="PT417" s="34"/>
      <c r="PU417" s="34"/>
      <c r="PV417" s="34"/>
      <c r="PW417" s="34"/>
      <c r="PX417" s="34"/>
      <c r="PY417" s="34"/>
      <c r="PZ417" s="34"/>
      <c r="QA417" s="34"/>
      <c r="QB417" s="34"/>
      <c r="QC417" s="34"/>
      <c r="QD417" s="34"/>
      <c r="QE417" s="34"/>
      <c r="QF417" s="34"/>
      <c r="QG417" s="34"/>
      <c r="QH417" s="34"/>
      <c r="QI417" s="34"/>
      <c r="QJ417" s="34"/>
      <c r="QK417" s="34"/>
      <c r="QL417" s="34"/>
      <c r="QM417" s="34"/>
      <c r="QN417" s="34"/>
      <c r="QO417" s="34"/>
      <c r="QP417" s="34"/>
      <c r="QQ417" s="34"/>
      <c r="QR417" s="34"/>
      <c r="QS417" s="34"/>
      <c r="QT417" s="34"/>
      <c r="QU417" s="34"/>
      <c r="QV417" s="34"/>
      <c r="QW417" s="34"/>
      <c r="QX417" s="34"/>
      <c r="QY417" s="34"/>
      <c r="QZ417" s="34"/>
      <c r="RA417" s="34"/>
      <c r="RB417" s="34"/>
      <c r="RC417" s="34"/>
      <c r="RD417" s="34"/>
      <c r="RE417" s="34"/>
      <c r="RF417" s="34"/>
      <c r="RG417" s="34"/>
      <c r="RH417" s="34"/>
      <c r="RI417" s="34"/>
      <c r="RJ417" s="34"/>
      <c r="RK417" s="34"/>
      <c r="RL417" s="34"/>
      <c r="RM417" s="34"/>
      <c r="RN417" s="34"/>
      <c r="RO417" s="34"/>
      <c r="RP417" s="34"/>
      <c r="RQ417" s="34"/>
      <c r="RR417" s="34"/>
      <c r="RS417" s="34"/>
      <c r="RT417" s="34"/>
      <c r="RU417" s="34"/>
      <c r="RV417" s="34"/>
      <c r="RW417" s="34"/>
      <c r="RX417" s="34"/>
      <c r="RY417" s="34"/>
      <c r="RZ417" s="34"/>
      <c r="SA417" s="34"/>
      <c r="SB417" s="34"/>
      <c r="SC417" s="34"/>
      <c r="SD417" s="34"/>
      <c r="SE417" s="34"/>
      <c r="SF417" s="34"/>
      <c r="SG417" s="34"/>
      <c r="SH417" s="34"/>
      <c r="SI417" s="34"/>
      <c r="SJ417" s="34"/>
      <c r="SK417" s="34"/>
      <c r="SL417" s="34"/>
      <c r="SM417" s="34"/>
      <c r="SN417" s="34"/>
      <c r="SO417" s="34"/>
      <c r="SP417" s="34"/>
      <c r="SQ417" s="34"/>
      <c r="SR417" s="34"/>
      <c r="SS417" s="34"/>
      <c r="ST417" s="34"/>
      <c r="SU417" s="34"/>
      <c r="SV417" s="34"/>
      <c r="SW417" s="34"/>
      <c r="SX417" s="34"/>
      <c r="SY417" s="34"/>
      <c r="SZ417" s="34"/>
      <c r="TA417" s="34"/>
      <c r="TB417" s="34"/>
      <c r="TC417" s="34"/>
      <c r="TD417" s="34"/>
      <c r="TE417" s="34"/>
      <c r="TF417" s="34"/>
      <c r="TG417" s="34"/>
      <c r="TH417" s="34"/>
      <c r="TI417" s="34"/>
      <c r="TJ417" s="34"/>
      <c r="TK417" s="34"/>
      <c r="TL417" s="34"/>
      <c r="TM417" s="34"/>
      <c r="TN417" s="34"/>
      <c r="TO417" s="34"/>
      <c r="TP417" s="34"/>
      <c r="TQ417" s="34"/>
      <c r="TR417" s="34"/>
      <c r="TS417" s="34"/>
      <c r="TT417" s="34"/>
      <c r="TU417" s="34"/>
      <c r="TV417" s="34"/>
      <c r="TW417" s="34"/>
      <c r="TX417" s="34"/>
      <c r="TY417" s="34"/>
      <c r="TZ417" s="34"/>
      <c r="UA417" s="34"/>
      <c r="UB417" s="34"/>
      <c r="UC417" s="34"/>
      <c r="UD417" s="34"/>
      <c r="UE417" s="34"/>
      <c r="UF417" s="34"/>
      <c r="UG417" s="34"/>
      <c r="UH417" s="34"/>
      <c r="UI417" s="34"/>
      <c r="UJ417" s="34"/>
      <c r="UK417" s="34"/>
      <c r="UL417" s="34"/>
      <c r="UM417" s="34"/>
      <c r="UN417" s="34"/>
      <c r="UO417" s="34"/>
      <c r="UP417" s="34"/>
      <c r="UQ417" s="34"/>
      <c r="UR417" s="34"/>
      <c r="US417" s="34"/>
      <c r="UT417" s="34"/>
      <c r="UU417" s="34"/>
      <c r="UV417" s="34"/>
      <c r="UW417" s="34"/>
      <c r="UX417" s="34"/>
      <c r="UY417" s="34"/>
      <c r="UZ417" s="34"/>
      <c r="VA417" s="34"/>
      <c r="VB417" s="34"/>
      <c r="VC417" s="34"/>
      <c r="VD417" s="34"/>
      <c r="VE417" s="34"/>
      <c r="VF417" s="34"/>
      <c r="VG417" s="34"/>
      <c r="VH417" s="34"/>
      <c r="VI417" s="34"/>
      <c r="VJ417" s="34"/>
      <c r="VK417" s="34"/>
      <c r="VL417" s="34"/>
      <c r="VM417" s="34"/>
      <c r="VN417" s="34"/>
      <c r="VO417" s="34"/>
      <c r="VP417" s="34"/>
      <c r="VQ417" s="34"/>
      <c r="VR417" s="34"/>
      <c r="VS417" s="34"/>
      <c r="VT417" s="34"/>
      <c r="VU417" s="34"/>
      <c r="VV417" s="34"/>
      <c r="VW417" s="34"/>
      <c r="VX417" s="34"/>
      <c r="VY417" s="34"/>
      <c r="VZ417" s="34"/>
      <c r="WA417" s="34"/>
      <c r="WB417" s="34"/>
      <c r="WC417" s="34"/>
      <c r="WD417" s="34"/>
      <c r="WE417" s="34"/>
      <c r="WF417" s="34"/>
      <c r="WG417" s="34"/>
      <c r="WH417" s="34"/>
      <c r="WI417" s="34"/>
      <c r="WJ417" s="34"/>
      <c r="WK417" s="34"/>
      <c r="WL417" s="34"/>
      <c r="WM417" s="34"/>
      <c r="WN417" s="34"/>
      <c r="WO417" s="34"/>
      <c r="WP417" s="34"/>
      <c r="WQ417" s="34"/>
      <c r="WR417" s="34"/>
      <c r="WS417" s="34"/>
      <c r="WT417" s="34"/>
      <c r="WU417" s="34"/>
      <c r="WV417" s="34"/>
      <c r="WW417" s="34"/>
      <c r="WX417" s="34"/>
      <c r="WY417" s="34"/>
      <c r="WZ417" s="34"/>
      <c r="XA417" s="34"/>
      <c r="XB417" s="34"/>
      <c r="XC417" s="34"/>
      <c r="XD417" s="34"/>
      <c r="XE417" s="34"/>
      <c r="XF417" s="34"/>
      <c r="XG417" s="34"/>
      <c r="XH417" s="34"/>
      <c r="XI417" s="34"/>
      <c r="XJ417" s="34"/>
      <c r="XK417" s="34"/>
      <c r="XL417" s="34"/>
      <c r="XM417" s="34"/>
      <c r="XN417" s="34"/>
      <c r="XO417" s="34"/>
      <c r="XP417" s="34"/>
      <c r="XQ417" s="34"/>
      <c r="XR417" s="34"/>
      <c r="XS417" s="34"/>
      <c r="XT417" s="34"/>
      <c r="XU417" s="34"/>
      <c r="XV417" s="34"/>
      <c r="XW417" s="34"/>
      <c r="XX417" s="34"/>
      <c r="XY417" s="34"/>
      <c r="XZ417" s="34"/>
      <c r="YA417" s="34"/>
      <c r="YB417" s="34"/>
      <c r="YC417" s="34"/>
      <c r="YD417" s="34"/>
      <c r="YE417" s="34"/>
      <c r="YF417" s="34"/>
      <c r="YG417" s="34"/>
      <c r="YH417" s="34"/>
      <c r="YI417" s="34"/>
      <c r="YJ417" s="34"/>
      <c r="YK417" s="34"/>
      <c r="YL417" s="34"/>
      <c r="YM417" s="34"/>
      <c r="YN417" s="34"/>
      <c r="YO417" s="34"/>
      <c r="YP417" s="34"/>
      <c r="YQ417" s="34"/>
      <c r="YR417" s="34"/>
      <c r="YS417" s="34"/>
      <c r="YT417" s="34"/>
      <c r="YU417" s="34"/>
      <c r="YV417" s="34"/>
      <c r="YW417" s="34"/>
      <c r="YX417" s="34"/>
      <c r="YY417" s="34"/>
      <c r="YZ417" s="34"/>
      <c r="ZA417" s="34"/>
      <c r="ZB417" s="34"/>
      <c r="ZC417" s="34"/>
      <c r="ZD417" s="34"/>
      <c r="ZE417" s="34"/>
      <c r="ZF417" s="34"/>
      <c r="ZG417" s="34"/>
      <c r="ZH417" s="34"/>
      <c r="ZI417" s="34"/>
      <c r="ZJ417" s="34"/>
      <c r="ZK417" s="34"/>
      <c r="ZL417" s="34"/>
      <c r="ZM417" s="34"/>
      <c r="ZN417" s="34"/>
      <c r="ZO417" s="34"/>
      <c r="ZP417" s="34"/>
      <c r="ZQ417" s="34"/>
      <c r="ZR417" s="34"/>
      <c r="ZS417" s="34"/>
      <c r="ZT417" s="34"/>
      <c r="ZU417" s="34"/>
      <c r="ZV417" s="34"/>
      <c r="ZW417" s="34"/>
      <c r="ZX417" s="34"/>
      <c r="ZY417" s="34"/>
      <c r="ZZ417" s="34"/>
      <c r="AAA417" s="34"/>
      <c r="AAB417" s="34"/>
      <c r="AAC417" s="34"/>
      <c r="AAD417" s="34"/>
      <c r="AAE417" s="34"/>
      <c r="AAF417" s="34"/>
      <c r="AAG417" s="34"/>
      <c r="AAH417" s="34"/>
      <c r="AAI417" s="34"/>
      <c r="AAJ417" s="34"/>
      <c r="AAK417" s="34"/>
      <c r="AAL417" s="34"/>
      <c r="AAM417" s="34"/>
      <c r="AAN417" s="34"/>
      <c r="AAO417" s="34"/>
      <c r="AAP417" s="34"/>
      <c r="AAQ417" s="34"/>
      <c r="AAR417" s="34"/>
      <c r="AAS417" s="34"/>
      <c r="AAT417" s="34"/>
      <c r="AAU417" s="34"/>
      <c r="AAV417" s="34"/>
      <c r="AAW417" s="34"/>
      <c r="AAX417" s="34"/>
      <c r="AAY417" s="34"/>
      <c r="AAZ417" s="34"/>
      <c r="ABA417" s="34"/>
      <c r="ABB417" s="34"/>
      <c r="ABC417" s="34"/>
      <c r="ABD417" s="34"/>
      <c r="ABE417" s="34"/>
      <c r="ABF417" s="34"/>
      <c r="ABG417" s="34"/>
      <c r="ABH417" s="34"/>
      <c r="ABI417" s="34"/>
      <c r="ABJ417" s="34"/>
      <c r="ABK417" s="34"/>
      <c r="ABL417" s="34"/>
      <c r="ABM417" s="34"/>
      <c r="ABN417" s="34"/>
      <c r="ABO417" s="34"/>
      <c r="ABP417" s="34"/>
      <c r="ABQ417" s="34"/>
      <c r="ABR417" s="34"/>
      <c r="ABS417" s="34"/>
      <c r="ABT417" s="34"/>
      <c r="ABU417" s="34"/>
      <c r="ABV417" s="34"/>
      <c r="ABW417" s="34"/>
      <c r="ABX417" s="34"/>
      <c r="ABY417" s="34"/>
      <c r="ABZ417" s="34"/>
      <c r="ACA417" s="34"/>
      <c r="ACB417" s="34"/>
      <c r="ACC417" s="34"/>
      <c r="ACD417" s="34"/>
      <c r="ACE417" s="34"/>
      <c r="ACF417" s="34"/>
      <c r="ACG417" s="34"/>
      <c r="ACH417" s="34"/>
      <c r="ACI417" s="34"/>
      <c r="ACJ417" s="34"/>
      <c r="ACK417" s="34"/>
      <c r="ACL417" s="34"/>
      <c r="ACM417" s="34"/>
      <c r="ACN417" s="34"/>
      <c r="ACO417" s="34"/>
      <c r="ACP417" s="34"/>
      <c r="ACQ417" s="34"/>
      <c r="ACR417" s="34"/>
      <c r="ACS417" s="34"/>
      <c r="ACT417" s="34"/>
      <c r="ACU417" s="34"/>
      <c r="ACV417" s="34"/>
      <c r="ACW417" s="34"/>
      <c r="ACX417" s="34"/>
      <c r="ACY417" s="34"/>
      <c r="ACZ417" s="34"/>
      <c r="ADA417" s="34"/>
      <c r="ADB417" s="34"/>
      <c r="ADC417" s="34"/>
      <c r="ADD417" s="34"/>
      <c r="ADE417" s="34"/>
      <c r="ADF417" s="34"/>
      <c r="ADG417" s="34"/>
      <c r="ADH417" s="34"/>
      <c r="ADI417" s="34"/>
      <c r="ADJ417" s="34"/>
      <c r="ADK417" s="34"/>
      <c r="ADL417" s="34"/>
      <c r="ADM417" s="34"/>
      <c r="ADN417" s="34"/>
      <c r="ADO417" s="34"/>
      <c r="ADP417" s="34"/>
      <c r="ADQ417" s="34"/>
      <c r="ADR417" s="34"/>
      <c r="ADS417" s="34"/>
      <c r="ADT417" s="34"/>
      <c r="ADU417" s="34"/>
      <c r="ADV417" s="34"/>
      <c r="ADW417" s="34"/>
      <c r="ADX417" s="34"/>
      <c r="ADY417" s="34"/>
      <c r="ADZ417" s="34"/>
      <c r="AEA417" s="34"/>
      <c r="AEB417" s="34"/>
      <c r="AEC417" s="34"/>
      <c r="AED417" s="34"/>
      <c r="AEE417" s="34"/>
      <c r="AEF417" s="34"/>
      <c r="AEG417" s="34"/>
      <c r="AEH417" s="34"/>
      <c r="AEI417" s="34"/>
      <c r="AEJ417" s="34"/>
      <c r="AEK417" s="34"/>
      <c r="AEL417" s="34"/>
      <c r="AEM417" s="34"/>
      <c r="AEN417" s="34"/>
      <c r="AEO417" s="34"/>
      <c r="AEP417" s="34"/>
      <c r="AEQ417" s="34"/>
      <c r="AER417" s="34"/>
      <c r="AES417" s="34"/>
      <c r="AET417" s="34"/>
      <c r="AEU417" s="34"/>
      <c r="AEV417" s="34"/>
      <c r="AEW417" s="34"/>
      <c r="AEX417" s="34"/>
      <c r="AEY417" s="34"/>
      <c r="AEZ417" s="34"/>
      <c r="AFA417" s="34"/>
      <c r="AFB417" s="34"/>
      <c r="AFC417" s="34"/>
      <c r="AFD417" s="34"/>
      <c r="AFE417" s="34"/>
      <c r="AFF417" s="34"/>
      <c r="AFG417" s="34"/>
      <c r="AFH417" s="34"/>
      <c r="AFI417" s="34"/>
      <c r="AFJ417" s="34"/>
      <c r="AFK417" s="34"/>
      <c r="AFL417" s="34"/>
      <c r="AFM417" s="34"/>
      <c r="AFN417" s="34"/>
      <c r="AFO417" s="34"/>
      <c r="AFP417" s="34"/>
      <c r="AFQ417" s="34"/>
      <c r="AFR417" s="34"/>
      <c r="AFS417" s="34"/>
      <c r="AFT417" s="34"/>
      <c r="AFU417" s="34"/>
      <c r="AFV417" s="34"/>
      <c r="AFW417" s="34"/>
      <c r="AFX417" s="34"/>
      <c r="AFY417" s="34"/>
      <c r="AFZ417" s="34"/>
      <c r="AGA417" s="34"/>
      <c r="AGB417" s="34"/>
      <c r="AGC417" s="34"/>
      <c r="AGD417" s="34"/>
      <c r="AGE417" s="34"/>
      <c r="AGF417" s="34"/>
      <c r="AGG417" s="34"/>
      <c r="AGH417" s="34"/>
      <c r="AGI417" s="34"/>
      <c r="AGJ417" s="34"/>
      <c r="AGK417" s="34"/>
      <c r="AGL417" s="34"/>
      <c r="AGM417" s="34"/>
      <c r="AGN417" s="34"/>
      <c r="AGO417" s="34"/>
      <c r="AGP417" s="34"/>
      <c r="AGQ417" s="34"/>
      <c r="AGR417" s="34"/>
      <c r="AGS417" s="34"/>
      <c r="AGT417" s="34"/>
      <c r="AGU417" s="34"/>
      <c r="AGV417" s="34"/>
      <c r="AGW417" s="34"/>
      <c r="AGX417" s="34"/>
      <c r="AGY417" s="34"/>
      <c r="AGZ417" s="34"/>
      <c r="AHA417" s="34"/>
      <c r="AHB417" s="34"/>
      <c r="AHC417" s="34"/>
      <c r="AHD417" s="34"/>
      <c r="AHE417" s="34"/>
      <c r="AHF417" s="34"/>
      <c r="AHG417" s="34"/>
      <c r="AHH417" s="34"/>
      <c r="AHI417" s="34"/>
      <c r="AHJ417" s="34"/>
      <c r="AHK417" s="34"/>
      <c r="AHL417" s="34"/>
      <c r="AHM417" s="34"/>
      <c r="AHN417" s="34"/>
      <c r="AHO417" s="34"/>
      <c r="AHP417" s="34"/>
      <c r="AHQ417" s="34"/>
      <c r="AHR417" s="34"/>
      <c r="AHS417" s="34"/>
      <c r="AHT417" s="34"/>
      <c r="AHU417" s="34"/>
      <c r="AHV417" s="34"/>
      <c r="AHW417" s="34"/>
      <c r="AHX417" s="34"/>
      <c r="AHY417" s="34"/>
      <c r="AHZ417" s="34"/>
      <c r="AIA417" s="34"/>
      <c r="AIB417" s="34"/>
      <c r="AIC417" s="34"/>
      <c r="AID417" s="34"/>
      <c r="AIE417" s="34"/>
      <c r="AIF417" s="34"/>
      <c r="AIG417" s="34"/>
      <c r="AIH417" s="34"/>
      <c r="AII417" s="34"/>
      <c r="AIJ417" s="34"/>
      <c r="AIK417" s="34"/>
      <c r="AIL417" s="34"/>
      <c r="AIM417" s="34"/>
      <c r="AIN417" s="34"/>
      <c r="AIO417" s="34"/>
      <c r="AIP417" s="34"/>
      <c r="AIQ417" s="34"/>
      <c r="AIR417" s="34"/>
    </row>
    <row r="418" spans="1:928" s="33" customFormat="1" ht="15.75" customHeight="1" outlineLevel="1">
      <c r="A418" s="38" t="s">
        <v>550</v>
      </c>
      <c r="B418" s="38" t="s">
        <v>551</v>
      </c>
      <c r="C418" s="13" t="s">
        <v>555</v>
      </c>
      <c r="D418" s="14" t="s">
        <v>369</v>
      </c>
      <c r="E418" s="15">
        <v>145</v>
      </c>
      <c r="F418" s="16">
        <v>165</v>
      </c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4"/>
      <c r="CJ418" s="34"/>
      <c r="CK418" s="34"/>
      <c r="CL418" s="34"/>
      <c r="CM418" s="34"/>
      <c r="CN418" s="34"/>
      <c r="CO418" s="34"/>
      <c r="CP418" s="34"/>
      <c r="CQ418" s="34"/>
      <c r="CR418" s="34"/>
      <c r="CS418" s="34"/>
      <c r="CT418" s="34"/>
      <c r="CU418" s="34"/>
      <c r="CV418" s="34"/>
      <c r="CW418" s="34"/>
      <c r="CX418" s="34"/>
      <c r="CY418" s="34"/>
      <c r="CZ418" s="34"/>
      <c r="DA418" s="34"/>
      <c r="DB418" s="34"/>
      <c r="DC418" s="34"/>
      <c r="DD418" s="34"/>
      <c r="DE418" s="34"/>
      <c r="DF418" s="34"/>
      <c r="DG418" s="34"/>
      <c r="DH418" s="34"/>
      <c r="DI418" s="34"/>
      <c r="DJ418" s="34"/>
      <c r="DK418" s="34"/>
      <c r="DL418" s="34"/>
      <c r="DM418" s="34"/>
      <c r="DN418" s="34"/>
      <c r="DO418" s="34"/>
      <c r="DP418" s="34"/>
      <c r="DQ418" s="34"/>
      <c r="DR418" s="34"/>
      <c r="DS418" s="34"/>
      <c r="DT418" s="34"/>
      <c r="DU418" s="34"/>
      <c r="DV418" s="34"/>
      <c r="DW418" s="34"/>
      <c r="DX418" s="34"/>
      <c r="DY418" s="34"/>
      <c r="DZ418" s="34"/>
      <c r="EA418" s="34"/>
      <c r="EB418" s="34"/>
      <c r="EC418" s="34"/>
      <c r="ED418" s="34"/>
      <c r="EE418" s="34"/>
      <c r="EF418" s="34"/>
      <c r="EG418" s="34"/>
      <c r="EH418" s="34"/>
      <c r="EI418" s="34"/>
      <c r="EJ418" s="34"/>
      <c r="EK418" s="34"/>
      <c r="EL418" s="34"/>
      <c r="EM418" s="34"/>
      <c r="EN418" s="34"/>
      <c r="EO418" s="34"/>
      <c r="EP418" s="34"/>
      <c r="EQ418" s="34"/>
      <c r="ER418" s="34"/>
      <c r="ES418" s="34"/>
      <c r="ET418" s="34"/>
      <c r="EU418" s="34"/>
      <c r="EV418" s="34"/>
      <c r="EW418" s="34"/>
      <c r="EX418" s="34"/>
      <c r="EY418" s="34"/>
      <c r="EZ418" s="34"/>
      <c r="FA418" s="34"/>
      <c r="FB418" s="34"/>
      <c r="FC418" s="34"/>
      <c r="FD418" s="34"/>
      <c r="FE418" s="34"/>
      <c r="FF418" s="34"/>
      <c r="FG418" s="34"/>
      <c r="FH418" s="34"/>
      <c r="FI418" s="34"/>
      <c r="FJ418" s="34"/>
      <c r="FK418" s="34"/>
      <c r="FL418" s="34"/>
      <c r="FM418" s="34"/>
      <c r="FN418" s="34"/>
      <c r="FO418" s="34"/>
      <c r="FP418" s="34"/>
      <c r="FQ418" s="34"/>
      <c r="FR418" s="34"/>
      <c r="FS418" s="34"/>
      <c r="FT418" s="34"/>
      <c r="FU418" s="34"/>
      <c r="FV418" s="34"/>
      <c r="FW418" s="34"/>
      <c r="FX418" s="34"/>
      <c r="FY418" s="34"/>
      <c r="FZ418" s="34"/>
      <c r="GA418" s="34"/>
      <c r="GB418" s="34"/>
      <c r="GC418" s="34"/>
      <c r="GD418" s="34"/>
      <c r="GE418" s="34"/>
      <c r="GF418" s="34"/>
      <c r="GG418" s="34"/>
      <c r="GH418" s="34"/>
      <c r="GI418" s="34"/>
      <c r="GJ418" s="34"/>
      <c r="GK418" s="34"/>
      <c r="GL418" s="34"/>
      <c r="GM418" s="34"/>
      <c r="GN418" s="34"/>
      <c r="GO418" s="34"/>
      <c r="GP418" s="34"/>
      <c r="GQ418" s="34"/>
      <c r="GR418" s="34"/>
      <c r="GS418" s="34"/>
      <c r="GT418" s="34"/>
      <c r="GU418" s="34"/>
      <c r="GV418" s="34"/>
      <c r="GW418" s="34"/>
      <c r="GX418" s="34"/>
      <c r="GY418" s="34"/>
      <c r="GZ418" s="34"/>
      <c r="HA418" s="34"/>
      <c r="HB418" s="34"/>
      <c r="HC418" s="34"/>
      <c r="HD418" s="34"/>
      <c r="HE418" s="34"/>
      <c r="HF418" s="34"/>
      <c r="HG418" s="34"/>
      <c r="HH418" s="34"/>
      <c r="HI418" s="34"/>
      <c r="HJ418" s="34"/>
      <c r="HK418" s="34"/>
      <c r="HL418" s="34"/>
      <c r="HM418" s="34"/>
      <c r="HN418" s="34"/>
      <c r="HO418" s="34"/>
      <c r="HP418" s="34"/>
      <c r="HQ418" s="34"/>
      <c r="HR418" s="34"/>
      <c r="HS418" s="34"/>
      <c r="HT418" s="34"/>
      <c r="HU418" s="34"/>
      <c r="HV418" s="34"/>
      <c r="HW418" s="34"/>
      <c r="HX418" s="34"/>
      <c r="HY418" s="34"/>
      <c r="HZ418" s="34"/>
      <c r="IA418" s="34"/>
      <c r="IB418" s="34"/>
      <c r="IC418" s="34"/>
      <c r="ID418" s="34"/>
      <c r="IE418" s="34"/>
      <c r="IF418" s="34"/>
      <c r="IG418" s="34"/>
      <c r="IH418" s="34"/>
      <c r="II418" s="34"/>
      <c r="IJ418" s="34"/>
      <c r="IK418" s="34"/>
      <c r="IL418" s="34"/>
      <c r="IM418" s="34"/>
      <c r="IN418" s="34"/>
      <c r="IO418" s="34"/>
      <c r="IP418" s="34"/>
      <c r="IQ418" s="34"/>
      <c r="IR418" s="34"/>
      <c r="IS418" s="34"/>
      <c r="IT418" s="34"/>
      <c r="IU418" s="34"/>
      <c r="IV418" s="34"/>
      <c r="IW418" s="34"/>
      <c r="IX418" s="34"/>
      <c r="IY418" s="34"/>
      <c r="IZ418" s="34"/>
      <c r="JA418" s="34"/>
      <c r="JB418" s="34"/>
      <c r="JC418" s="34"/>
      <c r="JD418" s="34"/>
      <c r="JE418" s="34"/>
      <c r="JF418" s="34"/>
      <c r="JG418" s="34"/>
      <c r="JH418" s="34"/>
      <c r="JI418" s="34"/>
      <c r="JJ418" s="34"/>
      <c r="JK418" s="34"/>
      <c r="JL418" s="34"/>
      <c r="JM418" s="34"/>
      <c r="JN418" s="34"/>
      <c r="JO418" s="34"/>
      <c r="JP418" s="34"/>
      <c r="JQ418" s="34"/>
      <c r="JR418" s="34"/>
      <c r="JS418" s="34"/>
      <c r="JT418" s="34"/>
      <c r="JU418" s="34"/>
      <c r="JV418" s="34"/>
      <c r="JW418" s="34"/>
      <c r="JX418" s="34"/>
      <c r="JY418" s="34"/>
      <c r="JZ418" s="34"/>
      <c r="KA418" s="34"/>
      <c r="KB418" s="34"/>
      <c r="KC418" s="34"/>
      <c r="KD418" s="34"/>
      <c r="KE418" s="34"/>
      <c r="KF418" s="34"/>
      <c r="KG418" s="34"/>
      <c r="KH418" s="34"/>
      <c r="KI418" s="34"/>
      <c r="KJ418" s="34"/>
      <c r="KK418" s="34"/>
      <c r="KL418" s="34"/>
      <c r="KM418" s="34"/>
      <c r="KN418" s="34"/>
      <c r="KO418" s="34"/>
      <c r="KP418" s="34"/>
      <c r="KQ418" s="34"/>
      <c r="KR418" s="34"/>
      <c r="KS418" s="34"/>
      <c r="KT418" s="34"/>
      <c r="KU418" s="34"/>
      <c r="KV418" s="34"/>
      <c r="KW418" s="34"/>
      <c r="KX418" s="34"/>
      <c r="KY418" s="34"/>
      <c r="KZ418" s="34"/>
      <c r="LA418" s="34"/>
      <c r="LB418" s="34"/>
      <c r="LC418" s="34"/>
      <c r="LD418" s="34"/>
      <c r="LE418" s="34"/>
      <c r="LF418" s="34"/>
      <c r="LG418" s="34"/>
      <c r="LH418" s="34"/>
      <c r="LI418" s="34"/>
      <c r="LJ418" s="34"/>
      <c r="LK418" s="34"/>
      <c r="LL418" s="34"/>
      <c r="LM418" s="34"/>
      <c r="LN418" s="34"/>
      <c r="LO418" s="34"/>
      <c r="LP418" s="34"/>
      <c r="LQ418" s="34"/>
      <c r="LR418" s="34"/>
      <c r="LS418" s="34"/>
      <c r="LT418" s="34"/>
      <c r="LU418" s="34"/>
      <c r="LV418" s="34"/>
      <c r="LW418" s="34"/>
      <c r="LX418" s="34"/>
      <c r="LY418" s="34"/>
      <c r="LZ418" s="34"/>
      <c r="MA418" s="34"/>
      <c r="MB418" s="34"/>
      <c r="MC418" s="34"/>
      <c r="MD418" s="34"/>
      <c r="ME418" s="34"/>
      <c r="MF418" s="34"/>
      <c r="MG418" s="34"/>
      <c r="MH418" s="34"/>
      <c r="MI418" s="34"/>
      <c r="MJ418" s="34"/>
      <c r="MK418" s="34"/>
      <c r="ML418" s="34"/>
      <c r="MM418" s="34"/>
      <c r="MN418" s="34"/>
      <c r="MO418" s="34"/>
      <c r="MP418" s="34"/>
      <c r="MQ418" s="34"/>
      <c r="MR418" s="34"/>
      <c r="MS418" s="34"/>
      <c r="MT418" s="34"/>
      <c r="MU418" s="34"/>
      <c r="MV418" s="34"/>
      <c r="MW418" s="34"/>
      <c r="MX418" s="34"/>
      <c r="MY418" s="34"/>
      <c r="MZ418" s="34"/>
      <c r="NA418" s="34"/>
      <c r="NB418" s="34"/>
      <c r="NC418" s="34"/>
      <c r="ND418" s="34"/>
      <c r="NE418" s="34"/>
      <c r="NF418" s="34"/>
      <c r="NG418" s="34"/>
      <c r="NH418" s="34"/>
      <c r="NI418" s="34"/>
      <c r="NJ418" s="34"/>
      <c r="NK418" s="34"/>
      <c r="NL418" s="34"/>
      <c r="NM418" s="34"/>
      <c r="NN418" s="34"/>
      <c r="NO418" s="34"/>
      <c r="NP418" s="34"/>
      <c r="NQ418" s="34"/>
      <c r="NR418" s="34"/>
      <c r="NS418" s="34"/>
      <c r="NT418" s="34"/>
      <c r="NU418" s="34"/>
      <c r="NV418" s="34"/>
      <c r="NW418" s="34"/>
      <c r="NX418" s="34"/>
      <c r="NY418" s="34"/>
      <c r="NZ418" s="34"/>
      <c r="OA418" s="34"/>
      <c r="OB418" s="34"/>
      <c r="OC418" s="34"/>
      <c r="OD418" s="34"/>
      <c r="OE418" s="34"/>
      <c r="OF418" s="34"/>
      <c r="OG418" s="34"/>
      <c r="OH418" s="34"/>
      <c r="OI418" s="34"/>
      <c r="OJ418" s="34"/>
      <c r="OK418" s="34"/>
      <c r="OL418" s="34"/>
      <c r="OM418" s="34"/>
      <c r="ON418" s="34"/>
      <c r="OO418" s="34"/>
      <c r="OP418" s="34"/>
      <c r="OQ418" s="34"/>
      <c r="OR418" s="34"/>
      <c r="OS418" s="34"/>
      <c r="OT418" s="34"/>
      <c r="OU418" s="34"/>
      <c r="OV418" s="34"/>
      <c r="OW418" s="34"/>
      <c r="OX418" s="34"/>
      <c r="OY418" s="34"/>
      <c r="OZ418" s="34"/>
      <c r="PA418" s="34"/>
      <c r="PB418" s="34"/>
      <c r="PC418" s="34"/>
      <c r="PD418" s="34"/>
      <c r="PE418" s="34"/>
      <c r="PF418" s="34"/>
      <c r="PG418" s="34"/>
      <c r="PH418" s="34"/>
      <c r="PI418" s="34"/>
      <c r="PJ418" s="34"/>
      <c r="PK418" s="34"/>
      <c r="PL418" s="34"/>
      <c r="PM418" s="34"/>
      <c r="PN418" s="34"/>
      <c r="PO418" s="34"/>
      <c r="PP418" s="34"/>
      <c r="PQ418" s="34"/>
      <c r="PR418" s="34"/>
      <c r="PS418" s="34"/>
      <c r="PT418" s="34"/>
      <c r="PU418" s="34"/>
      <c r="PV418" s="34"/>
      <c r="PW418" s="34"/>
      <c r="PX418" s="34"/>
      <c r="PY418" s="34"/>
      <c r="PZ418" s="34"/>
      <c r="QA418" s="34"/>
      <c r="QB418" s="34"/>
      <c r="QC418" s="34"/>
      <c r="QD418" s="34"/>
      <c r="QE418" s="34"/>
      <c r="QF418" s="34"/>
      <c r="QG418" s="34"/>
      <c r="QH418" s="34"/>
      <c r="QI418" s="34"/>
      <c r="QJ418" s="34"/>
      <c r="QK418" s="34"/>
      <c r="QL418" s="34"/>
      <c r="QM418" s="34"/>
      <c r="QN418" s="34"/>
      <c r="QO418" s="34"/>
      <c r="QP418" s="34"/>
      <c r="QQ418" s="34"/>
      <c r="QR418" s="34"/>
      <c r="QS418" s="34"/>
      <c r="QT418" s="34"/>
      <c r="QU418" s="34"/>
      <c r="QV418" s="34"/>
      <c r="QW418" s="34"/>
      <c r="QX418" s="34"/>
      <c r="QY418" s="34"/>
      <c r="QZ418" s="34"/>
      <c r="RA418" s="34"/>
      <c r="RB418" s="34"/>
      <c r="RC418" s="34"/>
      <c r="RD418" s="34"/>
      <c r="RE418" s="34"/>
      <c r="RF418" s="34"/>
      <c r="RG418" s="34"/>
      <c r="RH418" s="34"/>
      <c r="RI418" s="34"/>
      <c r="RJ418" s="34"/>
      <c r="RK418" s="34"/>
      <c r="RL418" s="34"/>
      <c r="RM418" s="34"/>
      <c r="RN418" s="34"/>
      <c r="RO418" s="34"/>
      <c r="RP418" s="34"/>
      <c r="RQ418" s="34"/>
      <c r="RR418" s="34"/>
      <c r="RS418" s="34"/>
      <c r="RT418" s="34"/>
      <c r="RU418" s="34"/>
      <c r="RV418" s="34"/>
      <c r="RW418" s="34"/>
      <c r="RX418" s="34"/>
      <c r="RY418" s="34"/>
      <c r="RZ418" s="34"/>
      <c r="SA418" s="34"/>
      <c r="SB418" s="34"/>
      <c r="SC418" s="34"/>
      <c r="SD418" s="34"/>
      <c r="SE418" s="34"/>
      <c r="SF418" s="34"/>
      <c r="SG418" s="34"/>
      <c r="SH418" s="34"/>
      <c r="SI418" s="34"/>
      <c r="SJ418" s="34"/>
      <c r="SK418" s="34"/>
      <c r="SL418" s="34"/>
      <c r="SM418" s="34"/>
      <c r="SN418" s="34"/>
      <c r="SO418" s="34"/>
      <c r="SP418" s="34"/>
      <c r="SQ418" s="34"/>
      <c r="SR418" s="34"/>
      <c r="SS418" s="34"/>
      <c r="ST418" s="34"/>
      <c r="SU418" s="34"/>
      <c r="SV418" s="34"/>
      <c r="SW418" s="34"/>
      <c r="SX418" s="34"/>
      <c r="SY418" s="34"/>
      <c r="SZ418" s="34"/>
      <c r="TA418" s="34"/>
      <c r="TB418" s="34"/>
      <c r="TC418" s="34"/>
      <c r="TD418" s="34"/>
      <c r="TE418" s="34"/>
      <c r="TF418" s="34"/>
      <c r="TG418" s="34"/>
      <c r="TH418" s="34"/>
      <c r="TI418" s="34"/>
      <c r="TJ418" s="34"/>
      <c r="TK418" s="34"/>
      <c r="TL418" s="34"/>
      <c r="TM418" s="34"/>
      <c r="TN418" s="34"/>
      <c r="TO418" s="34"/>
      <c r="TP418" s="34"/>
      <c r="TQ418" s="34"/>
      <c r="TR418" s="34"/>
      <c r="TS418" s="34"/>
      <c r="TT418" s="34"/>
      <c r="TU418" s="34"/>
      <c r="TV418" s="34"/>
      <c r="TW418" s="34"/>
      <c r="TX418" s="34"/>
      <c r="TY418" s="34"/>
      <c r="TZ418" s="34"/>
      <c r="UA418" s="34"/>
      <c r="UB418" s="34"/>
      <c r="UC418" s="34"/>
      <c r="UD418" s="34"/>
      <c r="UE418" s="34"/>
      <c r="UF418" s="34"/>
      <c r="UG418" s="34"/>
      <c r="UH418" s="34"/>
      <c r="UI418" s="34"/>
      <c r="UJ418" s="34"/>
      <c r="UK418" s="34"/>
      <c r="UL418" s="34"/>
      <c r="UM418" s="34"/>
      <c r="UN418" s="34"/>
      <c r="UO418" s="34"/>
      <c r="UP418" s="34"/>
      <c r="UQ418" s="34"/>
      <c r="UR418" s="34"/>
      <c r="US418" s="34"/>
      <c r="UT418" s="34"/>
      <c r="UU418" s="34"/>
      <c r="UV418" s="34"/>
      <c r="UW418" s="34"/>
      <c r="UX418" s="34"/>
      <c r="UY418" s="34"/>
      <c r="UZ418" s="34"/>
      <c r="VA418" s="34"/>
      <c r="VB418" s="34"/>
      <c r="VC418" s="34"/>
      <c r="VD418" s="34"/>
      <c r="VE418" s="34"/>
      <c r="VF418" s="34"/>
      <c r="VG418" s="34"/>
      <c r="VH418" s="34"/>
      <c r="VI418" s="34"/>
      <c r="VJ418" s="34"/>
      <c r="VK418" s="34"/>
      <c r="VL418" s="34"/>
      <c r="VM418" s="34"/>
      <c r="VN418" s="34"/>
      <c r="VO418" s="34"/>
      <c r="VP418" s="34"/>
      <c r="VQ418" s="34"/>
      <c r="VR418" s="34"/>
      <c r="VS418" s="34"/>
      <c r="VT418" s="34"/>
      <c r="VU418" s="34"/>
      <c r="VV418" s="34"/>
      <c r="VW418" s="34"/>
      <c r="VX418" s="34"/>
      <c r="VY418" s="34"/>
      <c r="VZ418" s="34"/>
      <c r="WA418" s="34"/>
      <c r="WB418" s="34"/>
      <c r="WC418" s="34"/>
      <c r="WD418" s="34"/>
      <c r="WE418" s="34"/>
      <c r="WF418" s="34"/>
      <c r="WG418" s="34"/>
      <c r="WH418" s="34"/>
      <c r="WI418" s="34"/>
      <c r="WJ418" s="34"/>
      <c r="WK418" s="34"/>
      <c r="WL418" s="34"/>
      <c r="WM418" s="34"/>
      <c r="WN418" s="34"/>
      <c r="WO418" s="34"/>
      <c r="WP418" s="34"/>
      <c r="WQ418" s="34"/>
      <c r="WR418" s="34"/>
      <c r="WS418" s="34"/>
      <c r="WT418" s="34"/>
      <c r="WU418" s="34"/>
      <c r="WV418" s="34"/>
      <c r="WW418" s="34"/>
      <c r="WX418" s="34"/>
      <c r="WY418" s="34"/>
      <c r="WZ418" s="34"/>
      <c r="XA418" s="34"/>
      <c r="XB418" s="34"/>
      <c r="XC418" s="34"/>
      <c r="XD418" s="34"/>
      <c r="XE418" s="34"/>
      <c r="XF418" s="34"/>
      <c r="XG418" s="34"/>
      <c r="XH418" s="34"/>
      <c r="XI418" s="34"/>
      <c r="XJ418" s="34"/>
      <c r="XK418" s="34"/>
      <c r="XL418" s="34"/>
      <c r="XM418" s="34"/>
      <c r="XN418" s="34"/>
      <c r="XO418" s="34"/>
      <c r="XP418" s="34"/>
      <c r="XQ418" s="34"/>
      <c r="XR418" s="34"/>
      <c r="XS418" s="34"/>
      <c r="XT418" s="34"/>
      <c r="XU418" s="34"/>
      <c r="XV418" s="34"/>
      <c r="XW418" s="34"/>
      <c r="XX418" s="34"/>
      <c r="XY418" s="34"/>
      <c r="XZ418" s="34"/>
      <c r="YA418" s="34"/>
      <c r="YB418" s="34"/>
      <c r="YC418" s="34"/>
      <c r="YD418" s="34"/>
      <c r="YE418" s="34"/>
      <c r="YF418" s="34"/>
      <c r="YG418" s="34"/>
      <c r="YH418" s="34"/>
      <c r="YI418" s="34"/>
      <c r="YJ418" s="34"/>
      <c r="YK418" s="34"/>
      <c r="YL418" s="34"/>
      <c r="YM418" s="34"/>
      <c r="YN418" s="34"/>
      <c r="YO418" s="34"/>
      <c r="YP418" s="34"/>
      <c r="YQ418" s="34"/>
      <c r="YR418" s="34"/>
      <c r="YS418" s="34"/>
      <c r="YT418" s="34"/>
      <c r="YU418" s="34"/>
      <c r="YV418" s="34"/>
      <c r="YW418" s="34"/>
      <c r="YX418" s="34"/>
      <c r="YY418" s="34"/>
      <c r="YZ418" s="34"/>
      <c r="ZA418" s="34"/>
      <c r="ZB418" s="34"/>
      <c r="ZC418" s="34"/>
      <c r="ZD418" s="34"/>
      <c r="ZE418" s="34"/>
      <c r="ZF418" s="34"/>
      <c r="ZG418" s="34"/>
      <c r="ZH418" s="34"/>
      <c r="ZI418" s="34"/>
      <c r="ZJ418" s="34"/>
      <c r="ZK418" s="34"/>
      <c r="ZL418" s="34"/>
      <c r="ZM418" s="34"/>
      <c r="ZN418" s="34"/>
      <c r="ZO418" s="34"/>
      <c r="ZP418" s="34"/>
      <c r="ZQ418" s="34"/>
      <c r="ZR418" s="34"/>
      <c r="ZS418" s="34"/>
      <c r="ZT418" s="34"/>
      <c r="ZU418" s="34"/>
      <c r="ZV418" s="34"/>
      <c r="ZW418" s="34"/>
      <c r="ZX418" s="34"/>
      <c r="ZY418" s="34"/>
      <c r="ZZ418" s="34"/>
      <c r="AAA418" s="34"/>
      <c r="AAB418" s="34"/>
      <c r="AAC418" s="34"/>
      <c r="AAD418" s="34"/>
      <c r="AAE418" s="34"/>
      <c r="AAF418" s="34"/>
      <c r="AAG418" s="34"/>
      <c r="AAH418" s="34"/>
      <c r="AAI418" s="34"/>
      <c r="AAJ418" s="34"/>
      <c r="AAK418" s="34"/>
      <c r="AAL418" s="34"/>
      <c r="AAM418" s="34"/>
      <c r="AAN418" s="34"/>
      <c r="AAO418" s="34"/>
      <c r="AAP418" s="34"/>
      <c r="AAQ418" s="34"/>
      <c r="AAR418" s="34"/>
      <c r="AAS418" s="34"/>
      <c r="AAT418" s="34"/>
      <c r="AAU418" s="34"/>
      <c r="AAV418" s="34"/>
      <c r="AAW418" s="34"/>
      <c r="AAX418" s="34"/>
      <c r="AAY418" s="34"/>
      <c r="AAZ418" s="34"/>
      <c r="ABA418" s="34"/>
      <c r="ABB418" s="34"/>
      <c r="ABC418" s="34"/>
      <c r="ABD418" s="34"/>
      <c r="ABE418" s="34"/>
      <c r="ABF418" s="34"/>
      <c r="ABG418" s="34"/>
      <c r="ABH418" s="34"/>
      <c r="ABI418" s="34"/>
      <c r="ABJ418" s="34"/>
      <c r="ABK418" s="34"/>
      <c r="ABL418" s="34"/>
      <c r="ABM418" s="34"/>
      <c r="ABN418" s="34"/>
      <c r="ABO418" s="34"/>
      <c r="ABP418" s="34"/>
      <c r="ABQ418" s="34"/>
      <c r="ABR418" s="34"/>
      <c r="ABS418" s="34"/>
      <c r="ABT418" s="34"/>
      <c r="ABU418" s="34"/>
      <c r="ABV418" s="34"/>
      <c r="ABW418" s="34"/>
      <c r="ABX418" s="34"/>
      <c r="ABY418" s="34"/>
      <c r="ABZ418" s="34"/>
      <c r="ACA418" s="34"/>
      <c r="ACB418" s="34"/>
      <c r="ACC418" s="34"/>
      <c r="ACD418" s="34"/>
      <c r="ACE418" s="34"/>
      <c r="ACF418" s="34"/>
      <c r="ACG418" s="34"/>
      <c r="ACH418" s="34"/>
      <c r="ACI418" s="34"/>
      <c r="ACJ418" s="34"/>
      <c r="ACK418" s="34"/>
      <c r="ACL418" s="34"/>
      <c r="ACM418" s="34"/>
      <c r="ACN418" s="34"/>
      <c r="ACO418" s="34"/>
      <c r="ACP418" s="34"/>
      <c r="ACQ418" s="34"/>
      <c r="ACR418" s="34"/>
      <c r="ACS418" s="34"/>
      <c r="ACT418" s="34"/>
      <c r="ACU418" s="34"/>
      <c r="ACV418" s="34"/>
      <c r="ACW418" s="34"/>
      <c r="ACX418" s="34"/>
      <c r="ACY418" s="34"/>
      <c r="ACZ418" s="34"/>
      <c r="ADA418" s="34"/>
      <c r="ADB418" s="34"/>
      <c r="ADC418" s="34"/>
      <c r="ADD418" s="34"/>
      <c r="ADE418" s="34"/>
      <c r="ADF418" s="34"/>
      <c r="ADG418" s="34"/>
      <c r="ADH418" s="34"/>
      <c r="ADI418" s="34"/>
      <c r="ADJ418" s="34"/>
      <c r="ADK418" s="34"/>
      <c r="ADL418" s="34"/>
      <c r="ADM418" s="34"/>
      <c r="ADN418" s="34"/>
      <c r="ADO418" s="34"/>
      <c r="ADP418" s="34"/>
      <c r="ADQ418" s="34"/>
      <c r="ADR418" s="34"/>
      <c r="ADS418" s="34"/>
      <c r="ADT418" s="34"/>
      <c r="ADU418" s="34"/>
      <c r="ADV418" s="34"/>
      <c r="ADW418" s="34"/>
      <c r="ADX418" s="34"/>
      <c r="ADY418" s="34"/>
      <c r="ADZ418" s="34"/>
      <c r="AEA418" s="34"/>
      <c r="AEB418" s="34"/>
      <c r="AEC418" s="34"/>
      <c r="AED418" s="34"/>
      <c r="AEE418" s="34"/>
      <c r="AEF418" s="34"/>
      <c r="AEG418" s="34"/>
      <c r="AEH418" s="34"/>
      <c r="AEI418" s="34"/>
      <c r="AEJ418" s="34"/>
      <c r="AEK418" s="34"/>
      <c r="AEL418" s="34"/>
      <c r="AEM418" s="34"/>
      <c r="AEN418" s="34"/>
      <c r="AEO418" s="34"/>
      <c r="AEP418" s="34"/>
      <c r="AEQ418" s="34"/>
      <c r="AER418" s="34"/>
      <c r="AES418" s="34"/>
      <c r="AET418" s="34"/>
      <c r="AEU418" s="34"/>
      <c r="AEV418" s="34"/>
      <c r="AEW418" s="34"/>
      <c r="AEX418" s="34"/>
      <c r="AEY418" s="34"/>
      <c r="AEZ418" s="34"/>
      <c r="AFA418" s="34"/>
      <c r="AFB418" s="34"/>
      <c r="AFC418" s="34"/>
      <c r="AFD418" s="34"/>
      <c r="AFE418" s="34"/>
      <c r="AFF418" s="34"/>
      <c r="AFG418" s="34"/>
      <c r="AFH418" s="34"/>
      <c r="AFI418" s="34"/>
      <c r="AFJ418" s="34"/>
      <c r="AFK418" s="34"/>
      <c r="AFL418" s="34"/>
      <c r="AFM418" s="34"/>
      <c r="AFN418" s="34"/>
      <c r="AFO418" s="34"/>
      <c r="AFP418" s="34"/>
      <c r="AFQ418" s="34"/>
      <c r="AFR418" s="34"/>
      <c r="AFS418" s="34"/>
      <c r="AFT418" s="34"/>
      <c r="AFU418" s="34"/>
      <c r="AFV418" s="34"/>
      <c r="AFW418" s="34"/>
      <c r="AFX418" s="34"/>
      <c r="AFY418" s="34"/>
      <c r="AFZ418" s="34"/>
      <c r="AGA418" s="34"/>
      <c r="AGB418" s="34"/>
      <c r="AGC418" s="34"/>
      <c r="AGD418" s="34"/>
      <c r="AGE418" s="34"/>
      <c r="AGF418" s="34"/>
      <c r="AGG418" s="34"/>
      <c r="AGH418" s="34"/>
      <c r="AGI418" s="34"/>
      <c r="AGJ418" s="34"/>
      <c r="AGK418" s="34"/>
      <c r="AGL418" s="34"/>
      <c r="AGM418" s="34"/>
      <c r="AGN418" s="34"/>
      <c r="AGO418" s="34"/>
      <c r="AGP418" s="34"/>
      <c r="AGQ418" s="34"/>
      <c r="AGR418" s="34"/>
      <c r="AGS418" s="34"/>
      <c r="AGT418" s="34"/>
      <c r="AGU418" s="34"/>
      <c r="AGV418" s="34"/>
      <c r="AGW418" s="34"/>
      <c r="AGX418" s="34"/>
      <c r="AGY418" s="34"/>
      <c r="AGZ418" s="34"/>
      <c r="AHA418" s="34"/>
      <c r="AHB418" s="34"/>
      <c r="AHC418" s="34"/>
      <c r="AHD418" s="34"/>
      <c r="AHE418" s="34"/>
      <c r="AHF418" s="34"/>
      <c r="AHG418" s="34"/>
      <c r="AHH418" s="34"/>
      <c r="AHI418" s="34"/>
      <c r="AHJ418" s="34"/>
      <c r="AHK418" s="34"/>
      <c r="AHL418" s="34"/>
      <c r="AHM418" s="34"/>
      <c r="AHN418" s="34"/>
      <c r="AHO418" s="34"/>
      <c r="AHP418" s="34"/>
      <c r="AHQ418" s="34"/>
      <c r="AHR418" s="34"/>
      <c r="AHS418" s="34"/>
      <c r="AHT418" s="34"/>
      <c r="AHU418" s="34"/>
      <c r="AHV418" s="34"/>
      <c r="AHW418" s="34"/>
      <c r="AHX418" s="34"/>
      <c r="AHY418" s="34"/>
      <c r="AHZ418" s="34"/>
      <c r="AIA418" s="34"/>
      <c r="AIB418" s="34"/>
      <c r="AIC418" s="34"/>
      <c r="AID418" s="34"/>
      <c r="AIE418" s="34"/>
      <c r="AIF418" s="34"/>
      <c r="AIG418" s="34"/>
      <c r="AIH418" s="34"/>
      <c r="AII418" s="34"/>
      <c r="AIJ418" s="34"/>
      <c r="AIK418" s="34"/>
      <c r="AIL418" s="34"/>
      <c r="AIM418" s="34"/>
      <c r="AIN418" s="34"/>
      <c r="AIO418" s="34"/>
      <c r="AIP418" s="34"/>
      <c r="AIQ418" s="34"/>
      <c r="AIR418" s="34"/>
    </row>
    <row r="419" spans="1:928" s="33" customFormat="1" ht="15.75" customHeight="1" outlineLevel="1">
      <c r="A419" s="38" t="s">
        <v>550</v>
      </c>
      <c r="B419" s="38" t="s">
        <v>551</v>
      </c>
      <c r="C419" s="13" t="s">
        <v>556</v>
      </c>
      <c r="D419" s="14" t="s">
        <v>369</v>
      </c>
      <c r="E419" s="15">
        <v>150</v>
      </c>
      <c r="F419" s="16">
        <v>166</v>
      </c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  <c r="DG419" s="34"/>
      <c r="DH419" s="34"/>
      <c r="DI419" s="34"/>
      <c r="DJ419" s="34"/>
      <c r="DK419" s="34"/>
      <c r="DL419" s="34"/>
      <c r="DM419" s="34"/>
      <c r="DN419" s="34"/>
      <c r="DO419" s="34"/>
      <c r="DP419" s="34"/>
      <c r="DQ419" s="34"/>
      <c r="DR419" s="34"/>
      <c r="DS419" s="34"/>
      <c r="DT419" s="34"/>
      <c r="DU419" s="34"/>
      <c r="DV419" s="34"/>
      <c r="DW419" s="34"/>
      <c r="DX419" s="34"/>
      <c r="DY419" s="34"/>
      <c r="DZ419" s="34"/>
      <c r="EA419" s="34"/>
      <c r="EB419" s="34"/>
      <c r="EC419" s="34"/>
      <c r="ED419" s="34"/>
      <c r="EE419" s="34"/>
      <c r="EF419" s="34"/>
      <c r="EG419" s="34"/>
      <c r="EH419" s="34"/>
      <c r="EI419" s="34"/>
      <c r="EJ419" s="34"/>
      <c r="EK419" s="34"/>
      <c r="EL419" s="34"/>
      <c r="EM419" s="34"/>
      <c r="EN419" s="34"/>
      <c r="EO419" s="34"/>
      <c r="EP419" s="34"/>
      <c r="EQ419" s="34"/>
      <c r="ER419" s="34"/>
      <c r="ES419" s="34"/>
      <c r="ET419" s="34"/>
      <c r="EU419" s="34"/>
      <c r="EV419" s="34"/>
      <c r="EW419" s="34"/>
      <c r="EX419" s="34"/>
      <c r="EY419" s="34"/>
      <c r="EZ419" s="34"/>
      <c r="FA419" s="34"/>
      <c r="FB419" s="34"/>
      <c r="FC419" s="34"/>
      <c r="FD419" s="34"/>
      <c r="FE419" s="34"/>
      <c r="FF419" s="34"/>
      <c r="FG419" s="34"/>
      <c r="FH419" s="34"/>
      <c r="FI419" s="34"/>
      <c r="FJ419" s="34"/>
      <c r="FK419" s="34"/>
      <c r="FL419" s="34"/>
      <c r="FM419" s="34"/>
      <c r="FN419" s="34"/>
      <c r="FO419" s="34"/>
      <c r="FP419" s="34"/>
      <c r="FQ419" s="34"/>
      <c r="FR419" s="34"/>
      <c r="FS419" s="34"/>
      <c r="FT419" s="34"/>
      <c r="FU419" s="34"/>
      <c r="FV419" s="34"/>
      <c r="FW419" s="34"/>
      <c r="FX419" s="34"/>
      <c r="FY419" s="34"/>
      <c r="FZ419" s="34"/>
      <c r="GA419" s="34"/>
      <c r="GB419" s="34"/>
      <c r="GC419" s="34"/>
      <c r="GD419" s="34"/>
      <c r="GE419" s="34"/>
      <c r="GF419" s="34"/>
      <c r="GG419" s="34"/>
      <c r="GH419" s="34"/>
      <c r="GI419" s="34"/>
      <c r="GJ419" s="34"/>
      <c r="GK419" s="34"/>
      <c r="GL419" s="34"/>
      <c r="GM419" s="34"/>
      <c r="GN419" s="34"/>
      <c r="GO419" s="34"/>
      <c r="GP419" s="34"/>
      <c r="GQ419" s="34"/>
      <c r="GR419" s="34"/>
      <c r="GS419" s="34"/>
      <c r="GT419" s="34"/>
      <c r="GU419" s="34"/>
      <c r="GV419" s="34"/>
      <c r="GW419" s="34"/>
      <c r="GX419" s="34"/>
      <c r="GY419" s="34"/>
      <c r="GZ419" s="34"/>
      <c r="HA419" s="34"/>
      <c r="HB419" s="34"/>
      <c r="HC419" s="34"/>
      <c r="HD419" s="34"/>
      <c r="HE419" s="34"/>
      <c r="HF419" s="34"/>
      <c r="HG419" s="34"/>
      <c r="HH419" s="34"/>
      <c r="HI419" s="34"/>
      <c r="HJ419" s="34"/>
      <c r="HK419" s="34"/>
      <c r="HL419" s="34"/>
      <c r="HM419" s="34"/>
      <c r="HN419" s="34"/>
      <c r="HO419" s="34"/>
      <c r="HP419" s="34"/>
      <c r="HQ419" s="34"/>
      <c r="HR419" s="34"/>
      <c r="HS419" s="34"/>
      <c r="HT419" s="34"/>
      <c r="HU419" s="34"/>
      <c r="HV419" s="34"/>
      <c r="HW419" s="34"/>
      <c r="HX419" s="34"/>
      <c r="HY419" s="34"/>
      <c r="HZ419" s="34"/>
      <c r="IA419" s="34"/>
      <c r="IB419" s="34"/>
      <c r="IC419" s="34"/>
      <c r="ID419" s="34"/>
      <c r="IE419" s="34"/>
      <c r="IF419" s="34"/>
      <c r="IG419" s="34"/>
      <c r="IH419" s="34"/>
      <c r="II419" s="34"/>
      <c r="IJ419" s="34"/>
      <c r="IK419" s="34"/>
      <c r="IL419" s="34"/>
      <c r="IM419" s="34"/>
      <c r="IN419" s="34"/>
      <c r="IO419" s="34"/>
      <c r="IP419" s="34"/>
      <c r="IQ419" s="34"/>
      <c r="IR419" s="34"/>
      <c r="IS419" s="34"/>
      <c r="IT419" s="34"/>
      <c r="IU419" s="34"/>
      <c r="IV419" s="34"/>
      <c r="IW419" s="34"/>
      <c r="IX419" s="34"/>
      <c r="IY419" s="34"/>
      <c r="IZ419" s="34"/>
      <c r="JA419" s="34"/>
      <c r="JB419" s="34"/>
      <c r="JC419" s="34"/>
      <c r="JD419" s="34"/>
      <c r="JE419" s="34"/>
      <c r="JF419" s="34"/>
      <c r="JG419" s="34"/>
      <c r="JH419" s="34"/>
      <c r="JI419" s="34"/>
      <c r="JJ419" s="34"/>
      <c r="JK419" s="34"/>
      <c r="JL419" s="34"/>
      <c r="JM419" s="34"/>
      <c r="JN419" s="34"/>
      <c r="JO419" s="34"/>
      <c r="JP419" s="34"/>
      <c r="JQ419" s="34"/>
      <c r="JR419" s="34"/>
      <c r="JS419" s="34"/>
      <c r="JT419" s="34"/>
      <c r="JU419" s="34"/>
      <c r="JV419" s="34"/>
      <c r="JW419" s="34"/>
      <c r="JX419" s="34"/>
      <c r="JY419" s="34"/>
      <c r="JZ419" s="34"/>
      <c r="KA419" s="34"/>
      <c r="KB419" s="34"/>
      <c r="KC419" s="34"/>
      <c r="KD419" s="34"/>
      <c r="KE419" s="34"/>
      <c r="KF419" s="34"/>
      <c r="KG419" s="34"/>
      <c r="KH419" s="34"/>
      <c r="KI419" s="34"/>
      <c r="KJ419" s="34"/>
      <c r="KK419" s="34"/>
      <c r="KL419" s="34"/>
      <c r="KM419" s="34"/>
      <c r="KN419" s="34"/>
      <c r="KO419" s="34"/>
      <c r="KP419" s="34"/>
      <c r="KQ419" s="34"/>
      <c r="KR419" s="34"/>
      <c r="KS419" s="34"/>
      <c r="KT419" s="34"/>
      <c r="KU419" s="34"/>
      <c r="KV419" s="34"/>
      <c r="KW419" s="34"/>
      <c r="KX419" s="34"/>
      <c r="KY419" s="34"/>
      <c r="KZ419" s="34"/>
      <c r="LA419" s="34"/>
      <c r="LB419" s="34"/>
      <c r="LC419" s="34"/>
      <c r="LD419" s="34"/>
      <c r="LE419" s="34"/>
      <c r="LF419" s="34"/>
      <c r="LG419" s="34"/>
      <c r="LH419" s="34"/>
      <c r="LI419" s="34"/>
      <c r="LJ419" s="34"/>
      <c r="LK419" s="34"/>
      <c r="LL419" s="34"/>
      <c r="LM419" s="34"/>
      <c r="LN419" s="34"/>
      <c r="LO419" s="34"/>
      <c r="LP419" s="34"/>
      <c r="LQ419" s="34"/>
      <c r="LR419" s="34"/>
      <c r="LS419" s="34"/>
      <c r="LT419" s="34"/>
      <c r="LU419" s="34"/>
      <c r="LV419" s="34"/>
      <c r="LW419" s="34"/>
      <c r="LX419" s="34"/>
      <c r="LY419" s="34"/>
      <c r="LZ419" s="34"/>
      <c r="MA419" s="34"/>
      <c r="MB419" s="34"/>
      <c r="MC419" s="34"/>
      <c r="MD419" s="34"/>
      <c r="ME419" s="34"/>
      <c r="MF419" s="34"/>
      <c r="MG419" s="34"/>
      <c r="MH419" s="34"/>
      <c r="MI419" s="34"/>
      <c r="MJ419" s="34"/>
      <c r="MK419" s="34"/>
      <c r="ML419" s="34"/>
      <c r="MM419" s="34"/>
      <c r="MN419" s="34"/>
      <c r="MO419" s="34"/>
      <c r="MP419" s="34"/>
      <c r="MQ419" s="34"/>
      <c r="MR419" s="34"/>
      <c r="MS419" s="34"/>
      <c r="MT419" s="34"/>
      <c r="MU419" s="34"/>
      <c r="MV419" s="34"/>
      <c r="MW419" s="34"/>
      <c r="MX419" s="34"/>
      <c r="MY419" s="34"/>
      <c r="MZ419" s="34"/>
      <c r="NA419" s="34"/>
      <c r="NB419" s="34"/>
      <c r="NC419" s="34"/>
      <c r="ND419" s="34"/>
      <c r="NE419" s="34"/>
      <c r="NF419" s="34"/>
      <c r="NG419" s="34"/>
      <c r="NH419" s="34"/>
      <c r="NI419" s="34"/>
      <c r="NJ419" s="34"/>
      <c r="NK419" s="34"/>
      <c r="NL419" s="34"/>
      <c r="NM419" s="34"/>
      <c r="NN419" s="34"/>
      <c r="NO419" s="34"/>
      <c r="NP419" s="34"/>
      <c r="NQ419" s="34"/>
      <c r="NR419" s="34"/>
      <c r="NS419" s="34"/>
      <c r="NT419" s="34"/>
      <c r="NU419" s="34"/>
      <c r="NV419" s="34"/>
      <c r="NW419" s="34"/>
      <c r="NX419" s="34"/>
      <c r="NY419" s="34"/>
      <c r="NZ419" s="34"/>
      <c r="OA419" s="34"/>
      <c r="OB419" s="34"/>
      <c r="OC419" s="34"/>
      <c r="OD419" s="34"/>
      <c r="OE419" s="34"/>
      <c r="OF419" s="34"/>
      <c r="OG419" s="34"/>
      <c r="OH419" s="34"/>
      <c r="OI419" s="34"/>
      <c r="OJ419" s="34"/>
      <c r="OK419" s="34"/>
      <c r="OL419" s="34"/>
      <c r="OM419" s="34"/>
      <c r="ON419" s="34"/>
      <c r="OO419" s="34"/>
      <c r="OP419" s="34"/>
      <c r="OQ419" s="34"/>
      <c r="OR419" s="34"/>
      <c r="OS419" s="34"/>
      <c r="OT419" s="34"/>
      <c r="OU419" s="34"/>
      <c r="OV419" s="34"/>
      <c r="OW419" s="34"/>
      <c r="OX419" s="34"/>
      <c r="OY419" s="34"/>
      <c r="OZ419" s="34"/>
      <c r="PA419" s="34"/>
      <c r="PB419" s="34"/>
      <c r="PC419" s="34"/>
      <c r="PD419" s="34"/>
      <c r="PE419" s="34"/>
      <c r="PF419" s="34"/>
      <c r="PG419" s="34"/>
      <c r="PH419" s="34"/>
      <c r="PI419" s="34"/>
      <c r="PJ419" s="34"/>
      <c r="PK419" s="34"/>
      <c r="PL419" s="34"/>
      <c r="PM419" s="34"/>
      <c r="PN419" s="34"/>
      <c r="PO419" s="34"/>
      <c r="PP419" s="34"/>
      <c r="PQ419" s="34"/>
      <c r="PR419" s="34"/>
      <c r="PS419" s="34"/>
      <c r="PT419" s="34"/>
      <c r="PU419" s="34"/>
      <c r="PV419" s="34"/>
      <c r="PW419" s="34"/>
      <c r="PX419" s="34"/>
      <c r="PY419" s="34"/>
      <c r="PZ419" s="34"/>
      <c r="QA419" s="34"/>
      <c r="QB419" s="34"/>
      <c r="QC419" s="34"/>
      <c r="QD419" s="34"/>
      <c r="QE419" s="34"/>
      <c r="QF419" s="34"/>
      <c r="QG419" s="34"/>
      <c r="QH419" s="34"/>
      <c r="QI419" s="34"/>
      <c r="QJ419" s="34"/>
      <c r="QK419" s="34"/>
      <c r="QL419" s="34"/>
      <c r="QM419" s="34"/>
      <c r="QN419" s="34"/>
      <c r="QO419" s="34"/>
      <c r="QP419" s="34"/>
      <c r="QQ419" s="34"/>
      <c r="QR419" s="34"/>
      <c r="QS419" s="34"/>
      <c r="QT419" s="34"/>
      <c r="QU419" s="34"/>
      <c r="QV419" s="34"/>
      <c r="QW419" s="34"/>
      <c r="QX419" s="34"/>
      <c r="QY419" s="34"/>
      <c r="QZ419" s="34"/>
      <c r="RA419" s="34"/>
      <c r="RB419" s="34"/>
      <c r="RC419" s="34"/>
      <c r="RD419" s="34"/>
      <c r="RE419" s="34"/>
      <c r="RF419" s="34"/>
      <c r="RG419" s="34"/>
      <c r="RH419" s="34"/>
      <c r="RI419" s="34"/>
      <c r="RJ419" s="34"/>
      <c r="RK419" s="34"/>
      <c r="RL419" s="34"/>
      <c r="RM419" s="34"/>
      <c r="RN419" s="34"/>
      <c r="RO419" s="34"/>
      <c r="RP419" s="34"/>
      <c r="RQ419" s="34"/>
      <c r="RR419" s="34"/>
      <c r="RS419" s="34"/>
      <c r="RT419" s="34"/>
      <c r="RU419" s="34"/>
      <c r="RV419" s="34"/>
      <c r="RW419" s="34"/>
      <c r="RX419" s="34"/>
      <c r="RY419" s="34"/>
      <c r="RZ419" s="34"/>
      <c r="SA419" s="34"/>
      <c r="SB419" s="34"/>
      <c r="SC419" s="34"/>
      <c r="SD419" s="34"/>
      <c r="SE419" s="34"/>
      <c r="SF419" s="34"/>
      <c r="SG419" s="34"/>
      <c r="SH419" s="34"/>
      <c r="SI419" s="34"/>
      <c r="SJ419" s="34"/>
      <c r="SK419" s="34"/>
      <c r="SL419" s="34"/>
      <c r="SM419" s="34"/>
      <c r="SN419" s="34"/>
      <c r="SO419" s="34"/>
      <c r="SP419" s="34"/>
      <c r="SQ419" s="34"/>
      <c r="SR419" s="34"/>
      <c r="SS419" s="34"/>
      <c r="ST419" s="34"/>
      <c r="SU419" s="34"/>
      <c r="SV419" s="34"/>
      <c r="SW419" s="34"/>
      <c r="SX419" s="34"/>
      <c r="SY419" s="34"/>
      <c r="SZ419" s="34"/>
      <c r="TA419" s="34"/>
      <c r="TB419" s="34"/>
      <c r="TC419" s="34"/>
      <c r="TD419" s="34"/>
      <c r="TE419" s="34"/>
      <c r="TF419" s="34"/>
      <c r="TG419" s="34"/>
      <c r="TH419" s="34"/>
      <c r="TI419" s="34"/>
      <c r="TJ419" s="34"/>
      <c r="TK419" s="34"/>
      <c r="TL419" s="34"/>
      <c r="TM419" s="34"/>
      <c r="TN419" s="34"/>
      <c r="TO419" s="34"/>
      <c r="TP419" s="34"/>
      <c r="TQ419" s="34"/>
      <c r="TR419" s="34"/>
      <c r="TS419" s="34"/>
      <c r="TT419" s="34"/>
      <c r="TU419" s="34"/>
      <c r="TV419" s="34"/>
      <c r="TW419" s="34"/>
      <c r="TX419" s="34"/>
      <c r="TY419" s="34"/>
      <c r="TZ419" s="34"/>
      <c r="UA419" s="34"/>
      <c r="UB419" s="34"/>
      <c r="UC419" s="34"/>
      <c r="UD419" s="34"/>
      <c r="UE419" s="34"/>
      <c r="UF419" s="34"/>
      <c r="UG419" s="34"/>
      <c r="UH419" s="34"/>
      <c r="UI419" s="34"/>
      <c r="UJ419" s="34"/>
      <c r="UK419" s="34"/>
      <c r="UL419" s="34"/>
      <c r="UM419" s="34"/>
      <c r="UN419" s="34"/>
      <c r="UO419" s="34"/>
      <c r="UP419" s="34"/>
      <c r="UQ419" s="34"/>
      <c r="UR419" s="34"/>
      <c r="US419" s="34"/>
      <c r="UT419" s="34"/>
      <c r="UU419" s="34"/>
      <c r="UV419" s="34"/>
      <c r="UW419" s="34"/>
      <c r="UX419" s="34"/>
      <c r="UY419" s="34"/>
      <c r="UZ419" s="34"/>
      <c r="VA419" s="34"/>
      <c r="VB419" s="34"/>
      <c r="VC419" s="34"/>
      <c r="VD419" s="34"/>
      <c r="VE419" s="34"/>
      <c r="VF419" s="34"/>
      <c r="VG419" s="34"/>
      <c r="VH419" s="34"/>
      <c r="VI419" s="34"/>
      <c r="VJ419" s="34"/>
      <c r="VK419" s="34"/>
      <c r="VL419" s="34"/>
      <c r="VM419" s="34"/>
      <c r="VN419" s="34"/>
      <c r="VO419" s="34"/>
      <c r="VP419" s="34"/>
      <c r="VQ419" s="34"/>
      <c r="VR419" s="34"/>
      <c r="VS419" s="34"/>
      <c r="VT419" s="34"/>
      <c r="VU419" s="34"/>
      <c r="VV419" s="34"/>
      <c r="VW419" s="34"/>
      <c r="VX419" s="34"/>
      <c r="VY419" s="34"/>
      <c r="VZ419" s="34"/>
      <c r="WA419" s="34"/>
      <c r="WB419" s="34"/>
      <c r="WC419" s="34"/>
      <c r="WD419" s="34"/>
      <c r="WE419" s="34"/>
      <c r="WF419" s="34"/>
      <c r="WG419" s="34"/>
      <c r="WH419" s="34"/>
      <c r="WI419" s="34"/>
      <c r="WJ419" s="34"/>
      <c r="WK419" s="34"/>
      <c r="WL419" s="34"/>
      <c r="WM419" s="34"/>
      <c r="WN419" s="34"/>
      <c r="WO419" s="34"/>
      <c r="WP419" s="34"/>
      <c r="WQ419" s="34"/>
      <c r="WR419" s="34"/>
      <c r="WS419" s="34"/>
      <c r="WT419" s="34"/>
      <c r="WU419" s="34"/>
      <c r="WV419" s="34"/>
      <c r="WW419" s="34"/>
      <c r="WX419" s="34"/>
      <c r="WY419" s="34"/>
      <c r="WZ419" s="34"/>
      <c r="XA419" s="34"/>
      <c r="XB419" s="34"/>
      <c r="XC419" s="34"/>
      <c r="XD419" s="34"/>
      <c r="XE419" s="34"/>
      <c r="XF419" s="34"/>
      <c r="XG419" s="34"/>
      <c r="XH419" s="34"/>
      <c r="XI419" s="34"/>
      <c r="XJ419" s="34"/>
      <c r="XK419" s="34"/>
      <c r="XL419" s="34"/>
      <c r="XM419" s="34"/>
      <c r="XN419" s="34"/>
      <c r="XO419" s="34"/>
      <c r="XP419" s="34"/>
      <c r="XQ419" s="34"/>
      <c r="XR419" s="34"/>
      <c r="XS419" s="34"/>
      <c r="XT419" s="34"/>
      <c r="XU419" s="34"/>
      <c r="XV419" s="34"/>
      <c r="XW419" s="34"/>
      <c r="XX419" s="34"/>
      <c r="XY419" s="34"/>
      <c r="XZ419" s="34"/>
      <c r="YA419" s="34"/>
      <c r="YB419" s="34"/>
      <c r="YC419" s="34"/>
      <c r="YD419" s="34"/>
      <c r="YE419" s="34"/>
      <c r="YF419" s="34"/>
      <c r="YG419" s="34"/>
      <c r="YH419" s="34"/>
      <c r="YI419" s="34"/>
      <c r="YJ419" s="34"/>
      <c r="YK419" s="34"/>
      <c r="YL419" s="34"/>
      <c r="YM419" s="34"/>
      <c r="YN419" s="34"/>
      <c r="YO419" s="34"/>
      <c r="YP419" s="34"/>
      <c r="YQ419" s="34"/>
      <c r="YR419" s="34"/>
      <c r="YS419" s="34"/>
      <c r="YT419" s="34"/>
      <c r="YU419" s="34"/>
      <c r="YV419" s="34"/>
      <c r="YW419" s="34"/>
      <c r="YX419" s="34"/>
      <c r="YY419" s="34"/>
      <c r="YZ419" s="34"/>
      <c r="ZA419" s="34"/>
      <c r="ZB419" s="34"/>
      <c r="ZC419" s="34"/>
      <c r="ZD419" s="34"/>
      <c r="ZE419" s="34"/>
      <c r="ZF419" s="34"/>
      <c r="ZG419" s="34"/>
      <c r="ZH419" s="34"/>
      <c r="ZI419" s="34"/>
      <c r="ZJ419" s="34"/>
      <c r="ZK419" s="34"/>
      <c r="ZL419" s="34"/>
      <c r="ZM419" s="34"/>
      <c r="ZN419" s="34"/>
      <c r="ZO419" s="34"/>
      <c r="ZP419" s="34"/>
      <c r="ZQ419" s="34"/>
      <c r="ZR419" s="34"/>
      <c r="ZS419" s="34"/>
      <c r="ZT419" s="34"/>
      <c r="ZU419" s="34"/>
      <c r="ZV419" s="34"/>
      <c r="ZW419" s="34"/>
      <c r="ZX419" s="34"/>
      <c r="ZY419" s="34"/>
      <c r="ZZ419" s="34"/>
      <c r="AAA419" s="34"/>
      <c r="AAB419" s="34"/>
      <c r="AAC419" s="34"/>
      <c r="AAD419" s="34"/>
      <c r="AAE419" s="34"/>
      <c r="AAF419" s="34"/>
      <c r="AAG419" s="34"/>
      <c r="AAH419" s="34"/>
      <c r="AAI419" s="34"/>
      <c r="AAJ419" s="34"/>
      <c r="AAK419" s="34"/>
      <c r="AAL419" s="34"/>
      <c r="AAM419" s="34"/>
      <c r="AAN419" s="34"/>
      <c r="AAO419" s="34"/>
      <c r="AAP419" s="34"/>
      <c r="AAQ419" s="34"/>
      <c r="AAR419" s="34"/>
      <c r="AAS419" s="34"/>
      <c r="AAT419" s="34"/>
      <c r="AAU419" s="34"/>
      <c r="AAV419" s="34"/>
      <c r="AAW419" s="34"/>
      <c r="AAX419" s="34"/>
      <c r="AAY419" s="34"/>
      <c r="AAZ419" s="34"/>
      <c r="ABA419" s="34"/>
      <c r="ABB419" s="34"/>
      <c r="ABC419" s="34"/>
      <c r="ABD419" s="34"/>
      <c r="ABE419" s="34"/>
      <c r="ABF419" s="34"/>
      <c r="ABG419" s="34"/>
      <c r="ABH419" s="34"/>
      <c r="ABI419" s="34"/>
      <c r="ABJ419" s="34"/>
      <c r="ABK419" s="34"/>
      <c r="ABL419" s="34"/>
      <c r="ABM419" s="34"/>
      <c r="ABN419" s="34"/>
      <c r="ABO419" s="34"/>
      <c r="ABP419" s="34"/>
      <c r="ABQ419" s="34"/>
      <c r="ABR419" s="34"/>
      <c r="ABS419" s="34"/>
      <c r="ABT419" s="34"/>
      <c r="ABU419" s="34"/>
      <c r="ABV419" s="34"/>
      <c r="ABW419" s="34"/>
      <c r="ABX419" s="34"/>
      <c r="ABY419" s="34"/>
      <c r="ABZ419" s="34"/>
      <c r="ACA419" s="34"/>
      <c r="ACB419" s="34"/>
      <c r="ACC419" s="34"/>
      <c r="ACD419" s="34"/>
      <c r="ACE419" s="34"/>
      <c r="ACF419" s="34"/>
      <c r="ACG419" s="34"/>
      <c r="ACH419" s="34"/>
      <c r="ACI419" s="34"/>
      <c r="ACJ419" s="34"/>
      <c r="ACK419" s="34"/>
      <c r="ACL419" s="34"/>
      <c r="ACM419" s="34"/>
      <c r="ACN419" s="34"/>
      <c r="ACO419" s="34"/>
      <c r="ACP419" s="34"/>
      <c r="ACQ419" s="34"/>
      <c r="ACR419" s="34"/>
      <c r="ACS419" s="34"/>
      <c r="ACT419" s="34"/>
      <c r="ACU419" s="34"/>
      <c r="ACV419" s="34"/>
      <c r="ACW419" s="34"/>
      <c r="ACX419" s="34"/>
      <c r="ACY419" s="34"/>
      <c r="ACZ419" s="34"/>
      <c r="ADA419" s="34"/>
      <c r="ADB419" s="34"/>
      <c r="ADC419" s="34"/>
      <c r="ADD419" s="34"/>
      <c r="ADE419" s="34"/>
      <c r="ADF419" s="34"/>
      <c r="ADG419" s="34"/>
      <c r="ADH419" s="34"/>
      <c r="ADI419" s="34"/>
      <c r="ADJ419" s="34"/>
      <c r="ADK419" s="34"/>
      <c r="ADL419" s="34"/>
      <c r="ADM419" s="34"/>
      <c r="ADN419" s="34"/>
      <c r="ADO419" s="34"/>
      <c r="ADP419" s="34"/>
      <c r="ADQ419" s="34"/>
      <c r="ADR419" s="34"/>
      <c r="ADS419" s="34"/>
      <c r="ADT419" s="34"/>
      <c r="ADU419" s="34"/>
      <c r="ADV419" s="34"/>
      <c r="ADW419" s="34"/>
      <c r="ADX419" s="34"/>
      <c r="ADY419" s="34"/>
      <c r="ADZ419" s="34"/>
      <c r="AEA419" s="34"/>
      <c r="AEB419" s="34"/>
      <c r="AEC419" s="34"/>
      <c r="AED419" s="34"/>
      <c r="AEE419" s="34"/>
      <c r="AEF419" s="34"/>
      <c r="AEG419" s="34"/>
      <c r="AEH419" s="34"/>
      <c r="AEI419" s="34"/>
      <c r="AEJ419" s="34"/>
      <c r="AEK419" s="34"/>
      <c r="AEL419" s="34"/>
      <c r="AEM419" s="34"/>
      <c r="AEN419" s="34"/>
      <c r="AEO419" s="34"/>
      <c r="AEP419" s="34"/>
      <c r="AEQ419" s="34"/>
      <c r="AER419" s="34"/>
      <c r="AES419" s="34"/>
      <c r="AET419" s="34"/>
      <c r="AEU419" s="34"/>
      <c r="AEV419" s="34"/>
      <c r="AEW419" s="34"/>
      <c r="AEX419" s="34"/>
      <c r="AEY419" s="34"/>
      <c r="AEZ419" s="34"/>
      <c r="AFA419" s="34"/>
      <c r="AFB419" s="34"/>
      <c r="AFC419" s="34"/>
      <c r="AFD419" s="34"/>
      <c r="AFE419" s="34"/>
      <c r="AFF419" s="34"/>
      <c r="AFG419" s="34"/>
      <c r="AFH419" s="34"/>
      <c r="AFI419" s="34"/>
      <c r="AFJ419" s="34"/>
      <c r="AFK419" s="34"/>
      <c r="AFL419" s="34"/>
      <c r="AFM419" s="34"/>
      <c r="AFN419" s="34"/>
      <c r="AFO419" s="34"/>
      <c r="AFP419" s="34"/>
      <c r="AFQ419" s="34"/>
      <c r="AFR419" s="34"/>
      <c r="AFS419" s="34"/>
      <c r="AFT419" s="34"/>
      <c r="AFU419" s="34"/>
      <c r="AFV419" s="34"/>
      <c r="AFW419" s="34"/>
      <c r="AFX419" s="34"/>
      <c r="AFY419" s="34"/>
      <c r="AFZ419" s="34"/>
      <c r="AGA419" s="34"/>
      <c r="AGB419" s="34"/>
      <c r="AGC419" s="34"/>
      <c r="AGD419" s="34"/>
      <c r="AGE419" s="34"/>
      <c r="AGF419" s="34"/>
      <c r="AGG419" s="34"/>
      <c r="AGH419" s="34"/>
      <c r="AGI419" s="34"/>
      <c r="AGJ419" s="34"/>
      <c r="AGK419" s="34"/>
      <c r="AGL419" s="34"/>
      <c r="AGM419" s="34"/>
      <c r="AGN419" s="34"/>
      <c r="AGO419" s="34"/>
      <c r="AGP419" s="34"/>
      <c r="AGQ419" s="34"/>
      <c r="AGR419" s="34"/>
      <c r="AGS419" s="34"/>
      <c r="AGT419" s="34"/>
      <c r="AGU419" s="34"/>
      <c r="AGV419" s="34"/>
      <c r="AGW419" s="34"/>
      <c r="AGX419" s="34"/>
      <c r="AGY419" s="34"/>
      <c r="AGZ419" s="34"/>
      <c r="AHA419" s="34"/>
      <c r="AHB419" s="34"/>
      <c r="AHC419" s="34"/>
      <c r="AHD419" s="34"/>
      <c r="AHE419" s="34"/>
      <c r="AHF419" s="34"/>
      <c r="AHG419" s="34"/>
      <c r="AHH419" s="34"/>
      <c r="AHI419" s="34"/>
      <c r="AHJ419" s="34"/>
      <c r="AHK419" s="34"/>
      <c r="AHL419" s="34"/>
      <c r="AHM419" s="34"/>
      <c r="AHN419" s="34"/>
      <c r="AHO419" s="34"/>
      <c r="AHP419" s="34"/>
      <c r="AHQ419" s="34"/>
      <c r="AHR419" s="34"/>
      <c r="AHS419" s="34"/>
      <c r="AHT419" s="34"/>
      <c r="AHU419" s="34"/>
      <c r="AHV419" s="34"/>
      <c r="AHW419" s="34"/>
      <c r="AHX419" s="34"/>
      <c r="AHY419" s="34"/>
      <c r="AHZ419" s="34"/>
      <c r="AIA419" s="34"/>
      <c r="AIB419" s="34"/>
      <c r="AIC419" s="34"/>
      <c r="AID419" s="34"/>
      <c r="AIE419" s="34"/>
      <c r="AIF419" s="34"/>
      <c r="AIG419" s="34"/>
      <c r="AIH419" s="34"/>
      <c r="AII419" s="34"/>
      <c r="AIJ419" s="34"/>
      <c r="AIK419" s="34"/>
      <c r="AIL419" s="34"/>
      <c r="AIM419" s="34"/>
      <c r="AIN419" s="34"/>
      <c r="AIO419" s="34"/>
      <c r="AIP419" s="34"/>
      <c r="AIQ419" s="34"/>
      <c r="AIR419" s="34"/>
    </row>
    <row r="420" spans="1:928" s="33" customFormat="1" ht="15.75" customHeight="1" outlineLevel="1">
      <c r="A420" s="38" t="s">
        <v>550</v>
      </c>
      <c r="B420" s="38" t="s">
        <v>551</v>
      </c>
      <c r="C420" s="13" t="s">
        <v>557</v>
      </c>
      <c r="D420" s="14" t="s">
        <v>369</v>
      </c>
      <c r="E420" s="15">
        <v>145</v>
      </c>
      <c r="F420" s="16">
        <v>167</v>
      </c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  <c r="DG420" s="34"/>
      <c r="DH420" s="34"/>
      <c r="DI420" s="34"/>
      <c r="DJ420" s="34"/>
      <c r="DK420" s="34"/>
      <c r="DL420" s="34"/>
      <c r="DM420" s="34"/>
      <c r="DN420" s="34"/>
      <c r="DO420" s="34"/>
      <c r="DP420" s="34"/>
      <c r="DQ420" s="34"/>
      <c r="DR420" s="34"/>
      <c r="DS420" s="34"/>
      <c r="DT420" s="34"/>
      <c r="DU420" s="34"/>
      <c r="DV420" s="34"/>
      <c r="DW420" s="34"/>
      <c r="DX420" s="34"/>
      <c r="DY420" s="34"/>
      <c r="DZ420" s="34"/>
      <c r="EA420" s="34"/>
      <c r="EB420" s="34"/>
      <c r="EC420" s="34"/>
      <c r="ED420" s="34"/>
      <c r="EE420" s="34"/>
      <c r="EF420" s="34"/>
      <c r="EG420" s="34"/>
      <c r="EH420" s="34"/>
      <c r="EI420" s="34"/>
      <c r="EJ420" s="34"/>
      <c r="EK420" s="34"/>
      <c r="EL420" s="34"/>
      <c r="EM420" s="34"/>
      <c r="EN420" s="34"/>
      <c r="EO420" s="34"/>
      <c r="EP420" s="34"/>
      <c r="EQ420" s="34"/>
      <c r="ER420" s="34"/>
      <c r="ES420" s="34"/>
      <c r="ET420" s="34"/>
      <c r="EU420" s="34"/>
      <c r="EV420" s="34"/>
      <c r="EW420" s="34"/>
      <c r="EX420" s="34"/>
      <c r="EY420" s="34"/>
      <c r="EZ420" s="34"/>
      <c r="FA420" s="34"/>
      <c r="FB420" s="34"/>
      <c r="FC420" s="34"/>
      <c r="FD420" s="34"/>
      <c r="FE420" s="34"/>
      <c r="FF420" s="34"/>
      <c r="FG420" s="34"/>
      <c r="FH420" s="34"/>
      <c r="FI420" s="34"/>
      <c r="FJ420" s="34"/>
      <c r="FK420" s="34"/>
      <c r="FL420" s="34"/>
      <c r="FM420" s="34"/>
      <c r="FN420" s="34"/>
      <c r="FO420" s="34"/>
      <c r="FP420" s="34"/>
      <c r="FQ420" s="34"/>
      <c r="FR420" s="34"/>
      <c r="FS420" s="34"/>
      <c r="FT420" s="34"/>
      <c r="FU420" s="34"/>
      <c r="FV420" s="34"/>
      <c r="FW420" s="34"/>
      <c r="FX420" s="34"/>
      <c r="FY420" s="34"/>
      <c r="FZ420" s="34"/>
      <c r="GA420" s="34"/>
      <c r="GB420" s="34"/>
      <c r="GC420" s="34"/>
      <c r="GD420" s="34"/>
      <c r="GE420" s="34"/>
      <c r="GF420" s="34"/>
      <c r="GG420" s="34"/>
      <c r="GH420" s="34"/>
      <c r="GI420" s="34"/>
      <c r="GJ420" s="34"/>
      <c r="GK420" s="34"/>
      <c r="GL420" s="34"/>
      <c r="GM420" s="34"/>
      <c r="GN420" s="34"/>
      <c r="GO420" s="34"/>
      <c r="GP420" s="34"/>
      <c r="GQ420" s="34"/>
      <c r="GR420" s="34"/>
      <c r="GS420" s="34"/>
      <c r="GT420" s="34"/>
      <c r="GU420" s="34"/>
      <c r="GV420" s="34"/>
      <c r="GW420" s="34"/>
      <c r="GX420" s="34"/>
      <c r="GY420" s="34"/>
      <c r="GZ420" s="34"/>
      <c r="HA420" s="34"/>
      <c r="HB420" s="34"/>
      <c r="HC420" s="34"/>
      <c r="HD420" s="34"/>
      <c r="HE420" s="34"/>
      <c r="HF420" s="34"/>
      <c r="HG420" s="34"/>
      <c r="HH420" s="34"/>
      <c r="HI420" s="34"/>
      <c r="HJ420" s="34"/>
      <c r="HK420" s="34"/>
      <c r="HL420" s="34"/>
      <c r="HM420" s="34"/>
      <c r="HN420" s="34"/>
      <c r="HO420" s="34"/>
      <c r="HP420" s="34"/>
      <c r="HQ420" s="34"/>
      <c r="HR420" s="34"/>
      <c r="HS420" s="34"/>
      <c r="HT420" s="34"/>
      <c r="HU420" s="34"/>
      <c r="HV420" s="34"/>
      <c r="HW420" s="34"/>
      <c r="HX420" s="34"/>
      <c r="HY420" s="34"/>
      <c r="HZ420" s="34"/>
      <c r="IA420" s="34"/>
      <c r="IB420" s="34"/>
      <c r="IC420" s="34"/>
      <c r="ID420" s="34"/>
      <c r="IE420" s="34"/>
      <c r="IF420" s="34"/>
      <c r="IG420" s="34"/>
      <c r="IH420" s="34"/>
      <c r="II420" s="34"/>
      <c r="IJ420" s="34"/>
      <c r="IK420" s="34"/>
      <c r="IL420" s="34"/>
      <c r="IM420" s="34"/>
      <c r="IN420" s="34"/>
      <c r="IO420" s="34"/>
      <c r="IP420" s="34"/>
      <c r="IQ420" s="34"/>
      <c r="IR420" s="34"/>
      <c r="IS420" s="34"/>
      <c r="IT420" s="34"/>
      <c r="IU420" s="34"/>
      <c r="IV420" s="34"/>
      <c r="IW420" s="34"/>
      <c r="IX420" s="34"/>
      <c r="IY420" s="34"/>
      <c r="IZ420" s="34"/>
      <c r="JA420" s="34"/>
      <c r="JB420" s="34"/>
      <c r="JC420" s="34"/>
      <c r="JD420" s="34"/>
      <c r="JE420" s="34"/>
      <c r="JF420" s="34"/>
      <c r="JG420" s="34"/>
      <c r="JH420" s="34"/>
      <c r="JI420" s="34"/>
      <c r="JJ420" s="34"/>
      <c r="JK420" s="34"/>
      <c r="JL420" s="34"/>
      <c r="JM420" s="34"/>
      <c r="JN420" s="34"/>
      <c r="JO420" s="34"/>
      <c r="JP420" s="34"/>
      <c r="JQ420" s="34"/>
      <c r="JR420" s="34"/>
      <c r="JS420" s="34"/>
      <c r="JT420" s="34"/>
      <c r="JU420" s="34"/>
      <c r="JV420" s="34"/>
      <c r="JW420" s="34"/>
      <c r="JX420" s="34"/>
      <c r="JY420" s="34"/>
      <c r="JZ420" s="34"/>
      <c r="KA420" s="34"/>
      <c r="KB420" s="34"/>
      <c r="KC420" s="34"/>
      <c r="KD420" s="34"/>
      <c r="KE420" s="34"/>
      <c r="KF420" s="34"/>
      <c r="KG420" s="34"/>
      <c r="KH420" s="34"/>
      <c r="KI420" s="34"/>
      <c r="KJ420" s="34"/>
      <c r="KK420" s="34"/>
      <c r="KL420" s="34"/>
      <c r="KM420" s="34"/>
      <c r="KN420" s="34"/>
      <c r="KO420" s="34"/>
      <c r="KP420" s="34"/>
      <c r="KQ420" s="34"/>
      <c r="KR420" s="34"/>
      <c r="KS420" s="34"/>
      <c r="KT420" s="34"/>
      <c r="KU420" s="34"/>
      <c r="KV420" s="34"/>
      <c r="KW420" s="34"/>
      <c r="KX420" s="34"/>
      <c r="KY420" s="34"/>
      <c r="KZ420" s="34"/>
      <c r="LA420" s="34"/>
      <c r="LB420" s="34"/>
      <c r="LC420" s="34"/>
      <c r="LD420" s="34"/>
      <c r="LE420" s="34"/>
      <c r="LF420" s="34"/>
      <c r="LG420" s="34"/>
      <c r="LH420" s="34"/>
      <c r="LI420" s="34"/>
      <c r="LJ420" s="34"/>
      <c r="LK420" s="34"/>
      <c r="LL420" s="34"/>
      <c r="LM420" s="34"/>
      <c r="LN420" s="34"/>
      <c r="LO420" s="34"/>
      <c r="LP420" s="34"/>
      <c r="LQ420" s="34"/>
      <c r="LR420" s="34"/>
      <c r="LS420" s="34"/>
      <c r="LT420" s="34"/>
      <c r="LU420" s="34"/>
      <c r="LV420" s="34"/>
      <c r="LW420" s="34"/>
      <c r="LX420" s="34"/>
      <c r="LY420" s="34"/>
      <c r="LZ420" s="34"/>
      <c r="MA420" s="34"/>
      <c r="MB420" s="34"/>
      <c r="MC420" s="34"/>
      <c r="MD420" s="34"/>
      <c r="ME420" s="34"/>
      <c r="MF420" s="34"/>
      <c r="MG420" s="34"/>
      <c r="MH420" s="34"/>
      <c r="MI420" s="34"/>
      <c r="MJ420" s="34"/>
      <c r="MK420" s="34"/>
      <c r="ML420" s="34"/>
      <c r="MM420" s="34"/>
      <c r="MN420" s="34"/>
      <c r="MO420" s="34"/>
      <c r="MP420" s="34"/>
      <c r="MQ420" s="34"/>
      <c r="MR420" s="34"/>
      <c r="MS420" s="34"/>
      <c r="MT420" s="34"/>
      <c r="MU420" s="34"/>
      <c r="MV420" s="34"/>
      <c r="MW420" s="34"/>
      <c r="MX420" s="34"/>
      <c r="MY420" s="34"/>
      <c r="MZ420" s="34"/>
      <c r="NA420" s="34"/>
      <c r="NB420" s="34"/>
      <c r="NC420" s="34"/>
      <c r="ND420" s="34"/>
      <c r="NE420" s="34"/>
      <c r="NF420" s="34"/>
      <c r="NG420" s="34"/>
      <c r="NH420" s="34"/>
      <c r="NI420" s="34"/>
      <c r="NJ420" s="34"/>
      <c r="NK420" s="34"/>
      <c r="NL420" s="34"/>
      <c r="NM420" s="34"/>
      <c r="NN420" s="34"/>
      <c r="NO420" s="34"/>
      <c r="NP420" s="34"/>
      <c r="NQ420" s="34"/>
      <c r="NR420" s="34"/>
      <c r="NS420" s="34"/>
      <c r="NT420" s="34"/>
      <c r="NU420" s="34"/>
      <c r="NV420" s="34"/>
      <c r="NW420" s="34"/>
      <c r="NX420" s="34"/>
      <c r="NY420" s="34"/>
      <c r="NZ420" s="34"/>
      <c r="OA420" s="34"/>
      <c r="OB420" s="34"/>
      <c r="OC420" s="34"/>
      <c r="OD420" s="34"/>
      <c r="OE420" s="34"/>
      <c r="OF420" s="34"/>
      <c r="OG420" s="34"/>
      <c r="OH420" s="34"/>
      <c r="OI420" s="34"/>
      <c r="OJ420" s="34"/>
      <c r="OK420" s="34"/>
      <c r="OL420" s="34"/>
      <c r="OM420" s="34"/>
      <c r="ON420" s="34"/>
      <c r="OO420" s="34"/>
      <c r="OP420" s="34"/>
      <c r="OQ420" s="34"/>
      <c r="OR420" s="34"/>
      <c r="OS420" s="34"/>
      <c r="OT420" s="34"/>
      <c r="OU420" s="34"/>
      <c r="OV420" s="34"/>
      <c r="OW420" s="34"/>
      <c r="OX420" s="34"/>
      <c r="OY420" s="34"/>
      <c r="OZ420" s="34"/>
      <c r="PA420" s="34"/>
      <c r="PB420" s="34"/>
      <c r="PC420" s="34"/>
      <c r="PD420" s="34"/>
      <c r="PE420" s="34"/>
      <c r="PF420" s="34"/>
      <c r="PG420" s="34"/>
      <c r="PH420" s="34"/>
      <c r="PI420" s="34"/>
      <c r="PJ420" s="34"/>
      <c r="PK420" s="34"/>
      <c r="PL420" s="34"/>
      <c r="PM420" s="34"/>
      <c r="PN420" s="34"/>
      <c r="PO420" s="34"/>
      <c r="PP420" s="34"/>
      <c r="PQ420" s="34"/>
      <c r="PR420" s="34"/>
      <c r="PS420" s="34"/>
      <c r="PT420" s="34"/>
      <c r="PU420" s="34"/>
      <c r="PV420" s="34"/>
      <c r="PW420" s="34"/>
      <c r="PX420" s="34"/>
      <c r="PY420" s="34"/>
      <c r="PZ420" s="34"/>
      <c r="QA420" s="34"/>
      <c r="QB420" s="34"/>
      <c r="QC420" s="34"/>
      <c r="QD420" s="34"/>
      <c r="QE420" s="34"/>
      <c r="QF420" s="34"/>
      <c r="QG420" s="34"/>
      <c r="QH420" s="34"/>
      <c r="QI420" s="34"/>
      <c r="QJ420" s="34"/>
      <c r="QK420" s="34"/>
      <c r="QL420" s="34"/>
      <c r="QM420" s="34"/>
      <c r="QN420" s="34"/>
      <c r="QO420" s="34"/>
      <c r="QP420" s="34"/>
      <c r="QQ420" s="34"/>
      <c r="QR420" s="34"/>
      <c r="QS420" s="34"/>
      <c r="QT420" s="34"/>
      <c r="QU420" s="34"/>
      <c r="QV420" s="34"/>
      <c r="QW420" s="34"/>
      <c r="QX420" s="34"/>
      <c r="QY420" s="34"/>
      <c r="QZ420" s="34"/>
      <c r="RA420" s="34"/>
      <c r="RB420" s="34"/>
      <c r="RC420" s="34"/>
      <c r="RD420" s="34"/>
      <c r="RE420" s="34"/>
      <c r="RF420" s="34"/>
      <c r="RG420" s="34"/>
      <c r="RH420" s="34"/>
      <c r="RI420" s="34"/>
      <c r="RJ420" s="34"/>
      <c r="RK420" s="34"/>
      <c r="RL420" s="34"/>
      <c r="RM420" s="34"/>
      <c r="RN420" s="34"/>
      <c r="RO420" s="34"/>
      <c r="RP420" s="34"/>
      <c r="RQ420" s="34"/>
      <c r="RR420" s="34"/>
      <c r="RS420" s="34"/>
      <c r="RT420" s="34"/>
      <c r="RU420" s="34"/>
      <c r="RV420" s="34"/>
      <c r="RW420" s="34"/>
      <c r="RX420" s="34"/>
      <c r="RY420" s="34"/>
      <c r="RZ420" s="34"/>
      <c r="SA420" s="34"/>
      <c r="SB420" s="34"/>
      <c r="SC420" s="34"/>
      <c r="SD420" s="34"/>
      <c r="SE420" s="34"/>
      <c r="SF420" s="34"/>
      <c r="SG420" s="34"/>
      <c r="SH420" s="34"/>
      <c r="SI420" s="34"/>
      <c r="SJ420" s="34"/>
      <c r="SK420" s="34"/>
      <c r="SL420" s="34"/>
      <c r="SM420" s="34"/>
      <c r="SN420" s="34"/>
      <c r="SO420" s="34"/>
      <c r="SP420" s="34"/>
      <c r="SQ420" s="34"/>
      <c r="SR420" s="34"/>
      <c r="SS420" s="34"/>
      <c r="ST420" s="34"/>
      <c r="SU420" s="34"/>
      <c r="SV420" s="34"/>
      <c r="SW420" s="34"/>
      <c r="SX420" s="34"/>
      <c r="SY420" s="34"/>
      <c r="SZ420" s="34"/>
      <c r="TA420" s="34"/>
      <c r="TB420" s="34"/>
      <c r="TC420" s="34"/>
      <c r="TD420" s="34"/>
      <c r="TE420" s="34"/>
      <c r="TF420" s="34"/>
      <c r="TG420" s="34"/>
      <c r="TH420" s="34"/>
      <c r="TI420" s="34"/>
      <c r="TJ420" s="34"/>
      <c r="TK420" s="34"/>
      <c r="TL420" s="34"/>
      <c r="TM420" s="34"/>
      <c r="TN420" s="34"/>
      <c r="TO420" s="34"/>
      <c r="TP420" s="34"/>
      <c r="TQ420" s="34"/>
      <c r="TR420" s="34"/>
      <c r="TS420" s="34"/>
      <c r="TT420" s="34"/>
      <c r="TU420" s="34"/>
      <c r="TV420" s="34"/>
      <c r="TW420" s="34"/>
      <c r="TX420" s="34"/>
      <c r="TY420" s="34"/>
      <c r="TZ420" s="34"/>
      <c r="UA420" s="34"/>
      <c r="UB420" s="34"/>
      <c r="UC420" s="34"/>
      <c r="UD420" s="34"/>
      <c r="UE420" s="34"/>
      <c r="UF420" s="34"/>
      <c r="UG420" s="34"/>
      <c r="UH420" s="34"/>
      <c r="UI420" s="34"/>
      <c r="UJ420" s="34"/>
      <c r="UK420" s="34"/>
      <c r="UL420" s="34"/>
      <c r="UM420" s="34"/>
      <c r="UN420" s="34"/>
      <c r="UO420" s="34"/>
      <c r="UP420" s="34"/>
      <c r="UQ420" s="34"/>
      <c r="UR420" s="34"/>
      <c r="US420" s="34"/>
      <c r="UT420" s="34"/>
      <c r="UU420" s="34"/>
      <c r="UV420" s="34"/>
      <c r="UW420" s="34"/>
      <c r="UX420" s="34"/>
      <c r="UY420" s="34"/>
      <c r="UZ420" s="34"/>
      <c r="VA420" s="34"/>
      <c r="VB420" s="34"/>
      <c r="VC420" s="34"/>
      <c r="VD420" s="34"/>
      <c r="VE420" s="34"/>
      <c r="VF420" s="34"/>
      <c r="VG420" s="34"/>
      <c r="VH420" s="34"/>
      <c r="VI420" s="34"/>
      <c r="VJ420" s="34"/>
      <c r="VK420" s="34"/>
      <c r="VL420" s="34"/>
      <c r="VM420" s="34"/>
      <c r="VN420" s="34"/>
      <c r="VO420" s="34"/>
      <c r="VP420" s="34"/>
      <c r="VQ420" s="34"/>
      <c r="VR420" s="34"/>
      <c r="VS420" s="34"/>
      <c r="VT420" s="34"/>
      <c r="VU420" s="34"/>
      <c r="VV420" s="34"/>
      <c r="VW420" s="34"/>
      <c r="VX420" s="34"/>
      <c r="VY420" s="34"/>
      <c r="VZ420" s="34"/>
      <c r="WA420" s="34"/>
      <c r="WB420" s="34"/>
      <c r="WC420" s="34"/>
      <c r="WD420" s="34"/>
      <c r="WE420" s="34"/>
      <c r="WF420" s="34"/>
      <c r="WG420" s="34"/>
      <c r="WH420" s="34"/>
      <c r="WI420" s="34"/>
      <c r="WJ420" s="34"/>
      <c r="WK420" s="34"/>
      <c r="WL420" s="34"/>
      <c r="WM420" s="34"/>
      <c r="WN420" s="34"/>
      <c r="WO420" s="34"/>
      <c r="WP420" s="34"/>
      <c r="WQ420" s="34"/>
      <c r="WR420" s="34"/>
      <c r="WS420" s="34"/>
      <c r="WT420" s="34"/>
      <c r="WU420" s="34"/>
      <c r="WV420" s="34"/>
      <c r="WW420" s="34"/>
      <c r="WX420" s="34"/>
      <c r="WY420" s="34"/>
      <c r="WZ420" s="34"/>
      <c r="XA420" s="34"/>
      <c r="XB420" s="34"/>
      <c r="XC420" s="34"/>
      <c r="XD420" s="34"/>
      <c r="XE420" s="34"/>
      <c r="XF420" s="34"/>
      <c r="XG420" s="34"/>
      <c r="XH420" s="34"/>
      <c r="XI420" s="34"/>
      <c r="XJ420" s="34"/>
      <c r="XK420" s="34"/>
      <c r="XL420" s="34"/>
      <c r="XM420" s="34"/>
      <c r="XN420" s="34"/>
      <c r="XO420" s="34"/>
      <c r="XP420" s="34"/>
      <c r="XQ420" s="34"/>
      <c r="XR420" s="34"/>
      <c r="XS420" s="34"/>
      <c r="XT420" s="34"/>
      <c r="XU420" s="34"/>
      <c r="XV420" s="34"/>
      <c r="XW420" s="34"/>
      <c r="XX420" s="34"/>
      <c r="XY420" s="34"/>
      <c r="XZ420" s="34"/>
      <c r="YA420" s="34"/>
      <c r="YB420" s="34"/>
      <c r="YC420" s="34"/>
      <c r="YD420" s="34"/>
      <c r="YE420" s="34"/>
      <c r="YF420" s="34"/>
      <c r="YG420" s="34"/>
      <c r="YH420" s="34"/>
      <c r="YI420" s="34"/>
      <c r="YJ420" s="34"/>
      <c r="YK420" s="34"/>
      <c r="YL420" s="34"/>
      <c r="YM420" s="34"/>
      <c r="YN420" s="34"/>
      <c r="YO420" s="34"/>
      <c r="YP420" s="34"/>
      <c r="YQ420" s="34"/>
      <c r="YR420" s="34"/>
      <c r="YS420" s="34"/>
      <c r="YT420" s="34"/>
      <c r="YU420" s="34"/>
      <c r="YV420" s="34"/>
      <c r="YW420" s="34"/>
      <c r="YX420" s="34"/>
      <c r="YY420" s="34"/>
      <c r="YZ420" s="34"/>
      <c r="ZA420" s="34"/>
      <c r="ZB420" s="34"/>
      <c r="ZC420" s="34"/>
      <c r="ZD420" s="34"/>
      <c r="ZE420" s="34"/>
      <c r="ZF420" s="34"/>
      <c r="ZG420" s="34"/>
      <c r="ZH420" s="34"/>
      <c r="ZI420" s="34"/>
      <c r="ZJ420" s="34"/>
      <c r="ZK420" s="34"/>
      <c r="ZL420" s="34"/>
      <c r="ZM420" s="34"/>
      <c r="ZN420" s="34"/>
      <c r="ZO420" s="34"/>
      <c r="ZP420" s="34"/>
      <c r="ZQ420" s="34"/>
      <c r="ZR420" s="34"/>
      <c r="ZS420" s="34"/>
      <c r="ZT420" s="34"/>
      <c r="ZU420" s="34"/>
      <c r="ZV420" s="34"/>
      <c r="ZW420" s="34"/>
      <c r="ZX420" s="34"/>
      <c r="ZY420" s="34"/>
      <c r="ZZ420" s="34"/>
      <c r="AAA420" s="34"/>
      <c r="AAB420" s="34"/>
      <c r="AAC420" s="34"/>
      <c r="AAD420" s="34"/>
      <c r="AAE420" s="34"/>
      <c r="AAF420" s="34"/>
      <c r="AAG420" s="34"/>
      <c r="AAH420" s="34"/>
      <c r="AAI420" s="34"/>
      <c r="AAJ420" s="34"/>
      <c r="AAK420" s="34"/>
      <c r="AAL420" s="34"/>
      <c r="AAM420" s="34"/>
      <c r="AAN420" s="34"/>
      <c r="AAO420" s="34"/>
      <c r="AAP420" s="34"/>
      <c r="AAQ420" s="34"/>
      <c r="AAR420" s="34"/>
      <c r="AAS420" s="34"/>
      <c r="AAT420" s="34"/>
      <c r="AAU420" s="34"/>
      <c r="AAV420" s="34"/>
      <c r="AAW420" s="34"/>
      <c r="AAX420" s="34"/>
      <c r="AAY420" s="34"/>
      <c r="AAZ420" s="34"/>
      <c r="ABA420" s="34"/>
      <c r="ABB420" s="34"/>
      <c r="ABC420" s="34"/>
      <c r="ABD420" s="34"/>
      <c r="ABE420" s="34"/>
      <c r="ABF420" s="34"/>
      <c r="ABG420" s="34"/>
      <c r="ABH420" s="34"/>
      <c r="ABI420" s="34"/>
      <c r="ABJ420" s="34"/>
      <c r="ABK420" s="34"/>
      <c r="ABL420" s="34"/>
      <c r="ABM420" s="34"/>
      <c r="ABN420" s="34"/>
      <c r="ABO420" s="34"/>
      <c r="ABP420" s="34"/>
      <c r="ABQ420" s="34"/>
      <c r="ABR420" s="34"/>
      <c r="ABS420" s="34"/>
      <c r="ABT420" s="34"/>
      <c r="ABU420" s="34"/>
      <c r="ABV420" s="34"/>
      <c r="ABW420" s="34"/>
      <c r="ABX420" s="34"/>
      <c r="ABY420" s="34"/>
      <c r="ABZ420" s="34"/>
      <c r="ACA420" s="34"/>
      <c r="ACB420" s="34"/>
      <c r="ACC420" s="34"/>
      <c r="ACD420" s="34"/>
      <c r="ACE420" s="34"/>
      <c r="ACF420" s="34"/>
      <c r="ACG420" s="34"/>
      <c r="ACH420" s="34"/>
      <c r="ACI420" s="34"/>
      <c r="ACJ420" s="34"/>
      <c r="ACK420" s="34"/>
      <c r="ACL420" s="34"/>
      <c r="ACM420" s="34"/>
      <c r="ACN420" s="34"/>
      <c r="ACO420" s="34"/>
      <c r="ACP420" s="34"/>
      <c r="ACQ420" s="34"/>
      <c r="ACR420" s="34"/>
      <c r="ACS420" s="34"/>
      <c r="ACT420" s="34"/>
      <c r="ACU420" s="34"/>
      <c r="ACV420" s="34"/>
      <c r="ACW420" s="34"/>
      <c r="ACX420" s="34"/>
      <c r="ACY420" s="34"/>
      <c r="ACZ420" s="34"/>
      <c r="ADA420" s="34"/>
      <c r="ADB420" s="34"/>
      <c r="ADC420" s="34"/>
      <c r="ADD420" s="34"/>
      <c r="ADE420" s="34"/>
      <c r="ADF420" s="34"/>
      <c r="ADG420" s="34"/>
      <c r="ADH420" s="34"/>
      <c r="ADI420" s="34"/>
      <c r="ADJ420" s="34"/>
      <c r="ADK420" s="34"/>
      <c r="ADL420" s="34"/>
      <c r="ADM420" s="34"/>
      <c r="ADN420" s="34"/>
      <c r="ADO420" s="34"/>
      <c r="ADP420" s="34"/>
      <c r="ADQ420" s="34"/>
      <c r="ADR420" s="34"/>
      <c r="ADS420" s="34"/>
      <c r="ADT420" s="34"/>
      <c r="ADU420" s="34"/>
      <c r="ADV420" s="34"/>
      <c r="ADW420" s="34"/>
      <c r="ADX420" s="34"/>
      <c r="ADY420" s="34"/>
      <c r="ADZ420" s="34"/>
      <c r="AEA420" s="34"/>
      <c r="AEB420" s="34"/>
      <c r="AEC420" s="34"/>
      <c r="AED420" s="34"/>
      <c r="AEE420" s="34"/>
      <c r="AEF420" s="34"/>
      <c r="AEG420" s="34"/>
      <c r="AEH420" s="34"/>
      <c r="AEI420" s="34"/>
      <c r="AEJ420" s="34"/>
      <c r="AEK420" s="34"/>
      <c r="AEL420" s="34"/>
      <c r="AEM420" s="34"/>
      <c r="AEN420" s="34"/>
      <c r="AEO420" s="34"/>
      <c r="AEP420" s="34"/>
      <c r="AEQ420" s="34"/>
      <c r="AER420" s="34"/>
      <c r="AES420" s="34"/>
      <c r="AET420" s="34"/>
      <c r="AEU420" s="34"/>
      <c r="AEV420" s="34"/>
      <c r="AEW420" s="34"/>
      <c r="AEX420" s="34"/>
      <c r="AEY420" s="34"/>
      <c r="AEZ420" s="34"/>
      <c r="AFA420" s="34"/>
      <c r="AFB420" s="34"/>
      <c r="AFC420" s="34"/>
      <c r="AFD420" s="34"/>
      <c r="AFE420" s="34"/>
      <c r="AFF420" s="34"/>
      <c r="AFG420" s="34"/>
      <c r="AFH420" s="34"/>
      <c r="AFI420" s="34"/>
      <c r="AFJ420" s="34"/>
      <c r="AFK420" s="34"/>
      <c r="AFL420" s="34"/>
      <c r="AFM420" s="34"/>
      <c r="AFN420" s="34"/>
      <c r="AFO420" s="34"/>
      <c r="AFP420" s="34"/>
      <c r="AFQ420" s="34"/>
      <c r="AFR420" s="34"/>
      <c r="AFS420" s="34"/>
      <c r="AFT420" s="34"/>
      <c r="AFU420" s="34"/>
      <c r="AFV420" s="34"/>
      <c r="AFW420" s="34"/>
      <c r="AFX420" s="34"/>
      <c r="AFY420" s="34"/>
      <c r="AFZ420" s="34"/>
      <c r="AGA420" s="34"/>
      <c r="AGB420" s="34"/>
      <c r="AGC420" s="34"/>
      <c r="AGD420" s="34"/>
      <c r="AGE420" s="34"/>
      <c r="AGF420" s="34"/>
      <c r="AGG420" s="34"/>
      <c r="AGH420" s="34"/>
      <c r="AGI420" s="34"/>
      <c r="AGJ420" s="34"/>
      <c r="AGK420" s="34"/>
      <c r="AGL420" s="34"/>
      <c r="AGM420" s="34"/>
      <c r="AGN420" s="34"/>
      <c r="AGO420" s="34"/>
      <c r="AGP420" s="34"/>
      <c r="AGQ420" s="34"/>
      <c r="AGR420" s="34"/>
      <c r="AGS420" s="34"/>
      <c r="AGT420" s="34"/>
      <c r="AGU420" s="34"/>
      <c r="AGV420" s="34"/>
      <c r="AGW420" s="34"/>
      <c r="AGX420" s="34"/>
      <c r="AGY420" s="34"/>
      <c r="AGZ420" s="34"/>
      <c r="AHA420" s="34"/>
      <c r="AHB420" s="34"/>
      <c r="AHC420" s="34"/>
      <c r="AHD420" s="34"/>
      <c r="AHE420" s="34"/>
      <c r="AHF420" s="34"/>
      <c r="AHG420" s="34"/>
      <c r="AHH420" s="34"/>
      <c r="AHI420" s="34"/>
      <c r="AHJ420" s="34"/>
      <c r="AHK420" s="34"/>
      <c r="AHL420" s="34"/>
      <c r="AHM420" s="34"/>
      <c r="AHN420" s="34"/>
      <c r="AHO420" s="34"/>
      <c r="AHP420" s="34"/>
      <c r="AHQ420" s="34"/>
      <c r="AHR420" s="34"/>
      <c r="AHS420" s="34"/>
      <c r="AHT420" s="34"/>
      <c r="AHU420" s="34"/>
      <c r="AHV420" s="34"/>
      <c r="AHW420" s="34"/>
      <c r="AHX420" s="34"/>
      <c r="AHY420" s="34"/>
      <c r="AHZ420" s="34"/>
      <c r="AIA420" s="34"/>
      <c r="AIB420" s="34"/>
      <c r="AIC420" s="34"/>
      <c r="AID420" s="34"/>
      <c r="AIE420" s="34"/>
      <c r="AIF420" s="34"/>
      <c r="AIG420" s="34"/>
      <c r="AIH420" s="34"/>
      <c r="AII420" s="34"/>
      <c r="AIJ420" s="34"/>
      <c r="AIK420" s="34"/>
      <c r="AIL420" s="34"/>
      <c r="AIM420" s="34"/>
      <c r="AIN420" s="34"/>
      <c r="AIO420" s="34"/>
      <c r="AIP420" s="34"/>
      <c r="AIQ420" s="34"/>
      <c r="AIR420" s="34"/>
    </row>
    <row r="421" spans="1:928" s="33" customFormat="1" ht="15.75" customHeight="1" outlineLevel="1">
      <c r="A421" s="38" t="s">
        <v>550</v>
      </c>
      <c r="B421" s="12" t="s">
        <v>551</v>
      </c>
      <c r="C421" s="13" t="s">
        <v>558</v>
      </c>
      <c r="D421" s="14" t="s">
        <v>369</v>
      </c>
      <c r="E421" s="15">
        <v>145</v>
      </c>
      <c r="F421" s="16">
        <v>168</v>
      </c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4"/>
      <c r="CB421" s="34"/>
      <c r="CC421" s="34"/>
      <c r="CD421" s="34"/>
      <c r="CE421" s="34"/>
      <c r="CF421" s="34"/>
      <c r="CG421" s="34"/>
      <c r="CH421" s="34"/>
      <c r="CI421" s="34"/>
      <c r="CJ421" s="34"/>
      <c r="CK421" s="34"/>
      <c r="CL421" s="34"/>
      <c r="CM421" s="34"/>
      <c r="CN421" s="34"/>
      <c r="CO421" s="34"/>
      <c r="CP421" s="34"/>
      <c r="CQ421" s="34"/>
      <c r="CR421" s="34"/>
      <c r="CS421" s="34"/>
      <c r="CT421" s="34"/>
      <c r="CU421" s="34"/>
      <c r="CV421" s="34"/>
      <c r="CW421" s="34"/>
      <c r="CX421" s="34"/>
      <c r="CY421" s="34"/>
      <c r="CZ421" s="34"/>
      <c r="DA421" s="34"/>
      <c r="DB421" s="34"/>
      <c r="DC421" s="34"/>
      <c r="DD421" s="34"/>
      <c r="DE421" s="34"/>
      <c r="DF421" s="34"/>
      <c r="DG421" s="34"/>
      <c r="DH421" s="34"/>
      <c r="DI421" s="34"/>
      <c r="DJ421" s="34"/>
      <c r="DK421" s="34"/>
      <c r="DL421" s="34"/>
      <c r="DM421" s="34"/>
      <c r="DN421" s="34"/>
      <c r="DO421" s="34"/>
      <c r="DP421" s="34"/>
      <c r="DQ421" s="34"/>
      <c r="DR421" s="34"/>
      <c r="DS421" s="34"/>
      <c r="DT421" s="34"/>
      <c r="DU421" s="34"/>
      <c r="DV421" s="34"/>
      <c r="DW421" s="34"/>
      <c r="DX421" s="34"/>
      <c r="DY421" s="34"/>
      <c r="DZ421" s="34"/>
      <c r="EA421" s="34"/>
      <c r="EB421" s="34"/>
      <c r="EC421" s="34"/>
      <c r="ED421" s="34"/>
      <c r="EE421" s="34"/>
      <c r="EF421" s="34"/>
      <c r="EG421" s="34"/>
      <c r="EH421" s="34"/>
      <c r="EI421" s="34"/>
      <c r="EJ421" s="34"/>
      <c r="EK421" s="34"/>
      <c r="EL421" s="34"/>
      <c r="EM421" s="34"/>
      <c r="EN421" s="34"/>
      <c r="EO421" s="34"/>
      <c r="EP421" s="34"/>
      <c r="EQ421" s="34"/>
      <c r="ER421" s="34"/>
      <c r="ES421" s="34"/>
      <c r="ET421" s="34"/>
      <c r="EU421" s="34"/>
      <c r="EV421" s="34"/>
      <c r="EW421" s="34"/>
      <c r="EX421" s="34"/>
      <c r="EY421" s="34"/>
      <c r="EZ421" s="34"/>
      <c r="FA421" s="34"/>
      <c r="FB421" s="34"/>
      <c r="FC421" s="34"/>
      <c r="FD421" s="34"/>
      <c r="FE421" s="34"/>
      <c r="FF421" s="34"/>
      <c r="FG421" s="34"/>
      <c r="FH421" s="34"/>
      <c r="FI421" s="34"/>
      <c r="FJ421" s="34"/>
      <c r="FK421" s="34"/>
      <c r="FL421" s="34"/>
      <c r="FM421" s="34"/>
      <c r="FN421" s="34"/>
      <c r="FO421" s="34"/>
      <c r="FP421" s="34"/>
      <c r="FQ421" s="34"/>
      <c r="FR421" s="34"/>
      <c r="FS421" s="34"/>
      <c r="FT421" s="34"/>
      <c r="FU421" s="34"/>
      <c r="FV421" s="34"/>
      <c r="FW421" s="34"/>
      <c r="FX421" s="34"/>
      <c r="FY421" s="34"/>
      <c r="FZ421" s="34"/>
      <c r="GA421" s="34"/>
      <c r="GB421" s="34"/>
      <c r="GC421" s="34"/>
      <c r="GD421" s="34"/>
      <c r="GE421" s="34"/>
      <c r="GF421" s="34"/>
      <c r="GG421" s="34"/>
      <c r="GH421" s="34"/>
      <c r="GI421" s="34"/>
      <c r="GJ421" s="34"/>
      <c r="GK421" s="34"/>
      <c r="GL421" s="34"/>
      <c r="GM421" s="34"/>
      <c r="GN421" s="34"/>
      <c r="GO421" s="34"/>
      <c r="GP421" s="34"/>
      <c r="GQ421" s="34"/>
      <c r="GR421" s="34"/>
      <c r="GS421" s="34"/>
      <c r="GT421" s="34"/>
      <c r="GU421" s="34"/>
      <c r="GV421" s="34"/>
      <c r="GW421" s="34"/>
      <c r="GX421" s="34"/>
      <c r="GY421" s="34"/>
      <c r="GZ421" s="34"/>
      <c r="HA421" s="34"/>
      <c r="HB421" s="34"/>
      <c r="HC421" s="34"/>
      <c r="HD421" s="34"/>
      <c r="HE421" s="34"/>
      <c r="HF421" s="34"/>
      <c r="HG421" s="34"/>
      <c r="HH421" s="34"/>
      <c r="HI421" s="34"/>
      <c r="HJ421" s="34"/>
      <c r="HK421" s="34"/>
      <c r="HL421" s="34"/>
      <c r="HM421" s="34"/>
      <c r="HN421" s="34"/>
      <c r="HO421" s="34"/>
      <c r="HP421" s="34"/>
      <c r="HQ421" s="34"/>
      <c r="HR421" s="34"/>
      <c r="HS421" s="34"/>
      <c r="HT421" s="34"/>
      <c r="HU421" s="34"/>
      <c r="HV421" s="34"/>
      <c r="HW421" s="34"/>
      <c r="HX421" s="34"/>
      <c r="HY421" s="34"/>
      <c r="HZ421" s="34"/>
      <c r="IA421" s="34"/>
      <c r="IB421" s="34"/>
      <c r="IC421" s="34"/>
      <c r="ID421" s="34"/>
      <c r="IE421" s="34"/>
      <c r="IF421" s="34"/>
      <c r="IG421" s="34"/>
      <c r="IH421" s="34"/>
      <c r="II421" s="34"/>
      <c r="IJ421" s="34"/>
      <c r="IK421" s="34"/>
      <c r="IL421" s="34"/>
      <c r="IM421" s="34"/>
      <c r="IN421" s="34"/>
      <c r="IO421" s="34"/>
      <c r="IP421" s="34"/>
      <c r="IQ421" s="34"/>
      <c r="IR421" s="34"/>
      <c r="IS421" s="34"/>
      <c r="IT421" s="34"/>
      <c r="IU421" s="34"/>
      <c r="IV421" s="34"/>
      <c r="IW421" s="34"/>
      <c r="IX421" s="34"/>
      <c r="IY421" s="34"/>
      <c r="IZ421" s="34"/>
      <c r="JA421" s="34"/>
      <c r="JB421" s="34"/>
      <c r="JC421" s="34"/>
      <c r="JD421" s="34"/>
      <c r="JE421" s="34"/>
      <c r="JF421" s="34"/>
      <c r="JG421" s="34"/>
      <c r="JH421" s="34"/>
      <c r="JI421" s="34"/>
      <c r="JJ421" s="34"/>
      <c r="JK421" s="34"/>
      <c r="JL421" s="34"/>
      <c r="JM421" s="34"/>
      <c r="JN421" s="34"/>
      <c r="JO421" s="34"/>
      <c r="JP421" s="34"/>
      <c r="JQ421" s="34"/>
      <c r="JR421" s="34"/>
      <c r="JS421" s="34"/>
      <c r="JT421" s="34"/>
      <c r="JU421" s="34"/>
      <c r="JV421" s="34"/>
      <c r="JW421" s="34"/>
      <c r="JX421" s="34"/>
      <c r="JY421" s="34"/>
      <c r="JZ421" s="34"/>
      <c r="KA421" s="34"/>
      <c r="KB421" s="34"/>
      <c r="KC421" s="34"/>
      <c r="KD421" s="34"/>
      <c r="KE421" s="34"/>
      <c r="KF421" s="34"/>
      <c r="KG421" s="34"/>
      <c r="KH421" s="34"/>
      <c r="KI421" s="34"/>
      <c r="KJ421" s="34"/>
      <c r="KK421" s="34"/>
      <c r="KL421" s="34"/>
      <c r="KM421" s="34"/>
      <c r="KN421" s="34"/>
      <c r="KO421" s="34"/>
      <c r="KP421" s="34"/>
      <c r="KQ421" s="34"/>
      <c r="KR421" s="34"/>
      <c r="KS421" s="34"/>
      <c r="KT421" s="34"/>
      <c r="KU421" s="34"/>
      <c r="KV421" s="34"/>
      <c r="KW421" s="34"/>
      <c r="KX421" s="34"/>
      <c r="KY421" s="34"/>
      <c r="KZ421" s="34"/>
      <c r="LA421" s="34"/>
      <c r="LB421" s="34"/>
      <c r="LC421" s="34"/>
      <c r="LD421" s="34"/>
      <c r="LE421" s="34"/>
      <c r="LF421" s="34"/>
      <c r="LG421" s="34"/>
      <c r="LH421" s="34"/>
      <c r="LI421" s="34"/>
      <c r="LJ421" s="34"/>
      <c r="LK421" s="34"/>
      <c r="LL421" s="34"/>
      <c r="LM421" s="34"/>
      <c r="LN421" s="34"/>
      <c r="LO421" s="34"/>
      <c r="LP421" s="34"/>
      <c r="LQ421" s="34"/>
      <c r="LR421" s="34"/>
      <c r="LS421" s="34"/>
      <c r="LT421" s="34"/>
      <c r="LU421" s="34"/>
      <c r="LV421" s="34"/>
      <c r="LW421" s="34"/>
      <c r="LX421" s="34"/>
      <c r="LY421" s="34"/>
      <c r="LZ421" s="34"/>
      <c r="MA421" s="34"/>
      <c r="MB421" s="34"/>
      <c r="MC421" s="34"/>
      <c r="MD421" s="34"/>
      <c r="ME421" s="34"/>
      <c r="MF421" s="34"/>
      <c r="MG421" s="34"/>
      <c r="MH421" s="34"/>
      <c r="MI421" s="34"/>
      <c r="MJ421" s="34"/>
      <c r="MK421" s="34"/>
      <c r="ML421" s="34"/>
      <c r="MM421" s="34"/>
      <c r="MN421" s="34"/>
      <c r="MO421" s="34"/>
      <c r="MP421" s="34"/>
      <c r="MQ421" s="34"/>
      <c r="MR421" s="34"/>
      <c r="MS421" s="34"/>
      <c r="MT421" s="34"/>
      <c r="MU421" s="34"/>
      <c r="MV421" s="34"/>
      <c r="MW421" s="34"/>
      <c r="MX421" s="34"/>
      <c r="MY421" s="34"/>
      <c r="MZ421" s="34"/>
      <c r="NA421" s="34"/>
      <c r="NB421" s="34"/>
      <c r="NC421" s="34"/>
      <c r="ND421" s="34"/>
      <c r="NE421" s="34"/>
      <c r="NF421" s="34"/>
      <c r="NG421" s="34"/>
      <c r="NH421" s="34"/>
      <c r="NI421" s="34"/>
      <c r="NJ421" s="34"/>
      <c r="NK421" s="34"/>
      <c r="NL421" s="34"/>
      <c r="NM421" s="34"/>
      <c r="NN421" s="34"/>
      <c r="NO421" s="34"/>
      <c r="NP421" s="34"/>
      <c r="NQ421" s="34"/>
      <c r="NR421" s="34"/>
      <c r="NS421" s="34"/>
      <c r="NT421" s="34"/>
      <c r="NU421" s="34"/>
      <c r="NV421" s="34"/>
      <c r="NW421" s="34"/>
      <c r="NX421" s="34"/>
      <c r="NY421" s="34"/>
      <c r="NZ421" s="34"/>
      <c r="OA421" s="34"/>
      <c r="OB421" s="34"/>
      <c r="OC421" s="34"/>
      <c r="OD421" s="34"/>
      <c r="OE421" s="34"/>
      <c r="OF421" s="34"/>
      <c r="OG421" s="34"/>
      <c r="OH421" s="34"/>
      <c r="OI421" s="34"/>
      <c r="OJ421" s="34"/>
      <c r="OK421" s="34"/>
      <c r="OL421" s="34"/>
      <c r="OM421" s="34"/>
      <c r="ON421" s="34"/>
      <c r="OO421" s="34"/>
      <c r="OP421" s="34"/>
      <c r="OQ421" s="34"/>
      <c r="OR421" s="34"/>
      <c r="OS421" s="34"/>
      <c r="OT421" s="34"/>
      <c r="OU421" s="34"/>
      <c r="OV421" s="34"/>
      <c r="OW421" s="34"/>
      <c r="OX421" s="34"/>
      <c r="OY421" s="34"/>
      <c r="OZ421" s="34"/>
      <c r="PA421" s="34"/>
      <c r="PB421" s="34"/>
      <c r="PC421" s="34"/>
      <c r="PD421" s="34"/>
      <c r="PE421" s="34"/>
      <c r="PF421" s="34"/>
      <c r="PG421" s="34"/>
      <c r="PH421" s="34"/>
      <c r="PI421" s="34"/>
      <c r="PJ421" s="34"/>
      <c r="PK421" s="34"/>
      <c r="PL421" s="34"/>
      <c r="PM421" s="34"/>
      <c r="PN421" s="34"/>
      <c r="PO421" s="34"/>
      <c r="PP421" s="34"/>
      <c r="PQ421" s="34"/>
      <c r="PR421" s="34"/>
      <c r="PS421" s="34"/>
      <c r="PT421" s="34"/>
      <c r="PU421" s="34"/>
      <c r="PV421" s="34"/>
      <c r="PW421" s="34"/>
      <c r="PX421" s="34"/>
      <c r="PY421" s="34"/>
      <c r="PZ421" s="34"/>
      <c r="QA421" s="34"/>
      <c r="QB421" s="34"/>
      <c r="QC421" s="34"/>
      <c r="QD421" s="34"/>
      <c r="QE421" s="34"/>
      <c r="QF421" s="34"/>
      <c r="QG421" s="34"/>
      <c r="QH421" s="34"/>
      <c r="QI421" s="34"/>
      <c r="QJ421" s="34"/>
      <c r="QK421" s="34"/>
      <c r="QL421" s="34"/>
      <c r="QM421" s="34"/>
      <c r="QN421" s="34"/>
      <c r="QO421" s="34"/>
      <c r="QP421" s="34"/>
      <c r="QQ421" s="34"/>
      <c r="QR421" s="34"/>
      <c r="QS421" s="34"/>
      <c r="QT421" s="34"/>
      <c r="QU421" s="34"/>
      <c r="QV421" s="34"/>
      <c r="QW421" s="34"/>
      <c r="QX421" s="34"/>
      <c r="QY421" s="34"/>
      <c r="QZ421" s="34"/>
      <c r="RA421" s="34"/>
      <c r="RB421" s="34"/>
      <c r="RC421" s="34"/>
      <c r="RD421" s="34"/>
      <c r="RE421" s="34"/>
      <c r="RF421" s="34"/>
      <c r="RG421" s="34"/>
      <c r="RH421" s="34"/>
      <c r="RI421" s="34"/>
      <c r="RJ421" s="34"/>
      <c r="RK421" s="34"/>
      <c r="RL421" s="34"/>
      <c r="RM421" s="34"/>
      <c r="RN421" s="34"/>
      <c r="RO421" s="34"/>
      <c r="RP421" s="34"/>
      <c r="RQ421" s="34"/>
      <c r="RR421" s="34"/>
      <c r="RS421" s="34"/>
      <c r="RT421" s="34"/>
      <c r="RU421" s="34"/>
      <c r="RV421" s="34"/>
      <c r="RW421" s="34"/>
      <c r="RX421" s="34"/>
      <c r="RY421" s="34"/>
      <c r="RZ421" s="34"/>
      <c r="SA421" s="34"/>
      <c r="SB421" s="34"/>
      <c r="SC421" s="34"/>
      <c r="SD421" s="34"/>
      <c r="SE421" s="34"/>
      <c r="SF421" s="34"/>
      <c r="SG421" s="34"/>
      <c r="SH421" s="34"/>
      <c r="SI421" s="34"/>
      <c r="SJ421" s="34"/>
      <c r="SK421" s="34"/>
      <c r="SL421" s="34"/>
      <c r="SM421" s="34"/>
      <c r="SN421" s="34"/>
      <c r="SO421" s="34"/>
      <c r="SP421" s="34"/>
      <c r="SQ421" s="34"/>
      <c r="SR421" s="34"/>
      <c r="SS421" s="34"/>
      <c r="ST421" s="34"/>
      <c r="SU421" s="34"/>
      <c r="SV421" s="34"/>
      <c r="SW421" s="34"/>
      <c r="SX421" s="34"/>
      <c r="SY421" s="34"/>
      <c r="SZ421" s="34"/>
      <c r="TA421" s="34"/>
      <c r="TB421" s="34"/>
      <c r="TC421" s="34"/>
      <c r="TD421" s="34"/>
      <c r="TE421" s="34"/>
      <c r="TF421" s="34"/>
      <c r="TG421" s="34"/>
      <c r="TH421" s="34"/>
      <c r="TI421" s="34"/>
      <c r="TJ421" s="34"/>
      <c r="TK421" s="34"/>
      <c r="TL421" s="34"/>
      <c r="TM421" s="34"/>
      <c r="TN421" s="34"/>
      <c r="TO421" s="34"/>
      <c r="TP421" s="34"/>
      <c r="TQ421" s="34"/>
      <c r="TR421" s="34"/>
      <c r="TS421" s="34"/>
      <c r="TT421" s="34"/>
      <c r="TU421" s="34"/>
      <c r="TV421" s="34"/>
      <c r="TW421" s="34"/>
      <c r="TX421" s="34"/>
      <c r="TY421" s="34"/>
      <c r="TZ421" s="34"/>
      <c r="UA421" s="34"/>
      <c r="UB421" s="34"/>
      <c r="UC421" s="34"/>
      <c r="UD421" s="34"/>
      <c r="UE421" s="34"/>
      <c r="UF421" s="34"/>
      <c r="UG421" s="34"/>
      <c r="UH421" s="34"/>
      <c r="UI421" s="34"/>
      <c r="UJ421" s="34"/>
      <c r="UK421" s="34"/>
      <c r="UL421" s="34"/>
      <c r="UM421" s="34"/>
      <c r="UN421" s="34"/>
      <c r="UO421" s="34"/>
      <c r="UP421" s="34"/>
      <c r="UQ421" s="34"/>
      <c r="UR421" s="34"/>
      <c r="US421" s="34"/>
      <c r="UT421" s="34"/>
      <c r="UU421" s="34"/>
      <c r="UV421" s="34"/>
      <c r="UW421" s="34"/>
      <c r="UX421" s="34"/>
      <c r="UY421" s="34"/>
      <c r="UZ421" s="34"/>
      <c r="VA421" s="34"/>
      <c r="VB421" s="34"/>
      <c r="VC421" s="34"/>
      <c r="VD421" s="34"/>
      <c r="VE421" s="34"/>
      <c r="VF421" s="34"/>
      <c r="VG421" s="34"/>
      <c r="VH421" s="34"/>
      <c r="VI421" s="34"/>
      <c r="VJ421" s="34"/>
      <c r="VK421" s="34"/>
      <c r="VL421" s="34"/>
      <c r="VM421" s="34"/>
      <c r="VN421" s="34"/>
      <c r="VO421" s="34"/>
      <c r="VP421" s="34"/>
      <c r="VQ421" s="34"/>
      <c r="VR421" s="34"/>
      <c r="VS421" s="34"/>
      <c r="VT421" s="34"/>
      <c r="VU421" s="34"/>
      <c r="VV421" s="34"/>
      <c r="VW421" s="34"/>
      <c r="VX421" s="34"/>
      <c r="VY421" s="34"/>
      <c r="VZ421" s="34"/>
      <c r="WA421" s="34"/>
      <c r="WB421" s="34"/>
      <c r="WC421" s="34"/>
      <c r="WD421" s="34"/>
      <c r="WE421" s="34"/>
      <c r="WF421" s="34"/>
      <c r="WG421" s="34"/>
      <c r="WH421" s="34"/>
      <c r="WI421" s="34"/>
      <c r="WJ421" s="34"/>
      <c r="WK421" s="34"/>
      <c r="WL421" s="34"/>
      <c r="WM421" s="34"/>
      <c r="WN421" s="34"/>
      <c r="WO421" s="34"/>
      <c r="WP421" s="34"/>
      <c r="WQ421" s="34"/>
      <c r="WR421" s="34"/>
      <c r="WS421" s="34"/>
      <c r="WT421" s="34"/>
      <c r="WU421" s="34"/>
      <c r="WV421" s="34"/>
      <c r="WW421" s="34"/>
      <c r="WX421" s="34"/>
      <c r="WY421" s="34"/>
      <c r="WZ421" s="34"/>
      <c r="XA421" s="34"/>
      <c r="XB421" s="34"/>
      <c r="XC421" s="34"/>
      <c r="XD421" s="34"/>
      <c r="XE421" s="34"/>
      <c r="XF421" s="34"/>
      <c r="XG421" s="34"/>
      <c r="XH421" s="34"/>
      <c r="XI421" s="34"/>
      <c r="XJ421" s="34"/>
      <c r="XK421" s="34"/>
      <c r="XL421" s="34"/>
      <c r="XM421" s="34"/>
      <c r="XN421" s="34"/>
      <c r="XO421" s="34"/>
      <c r="XP421" s="34"/>
      <c r="XQ421" s="34"/>
      <c r="XR421" s="34"/>
      <c r="XS421" s="34"/>
      <c r="XT421" s="34"/>
      <c r="XU421" s="34"/>
      <c r="XV421" s="34"/>
      <c r="XW421" s="34"/>
      <c r="XX421" s="34"/>
      <c r="XY421" s="34"/>
      <c r="XZ421" s="34"/>
      <c r="YA421" s="34"/>
      <c r="YB421" s="34"/>
      <c r="YC421" s="34"/>
      <c r="YD421" s="34"/>
      <c r="YE421" s="34"/>
      <c r="YF421" s="34"/>
      <c r="YG421" s="34"/>
      <c r="YH421" s="34"/>
      <c r="YI421" s="34"/>
      <c r="YJ421" s="34"/>
      <c r="YK421" s="34"/>
      <c r="YL421" s="34"/>
      <c r="YM421" s="34"/>
      <c r="YN421" s="34"/>
      <c r="YO421" s="34"/>
      <c r="YP421" s="34"/>
      <c r="YQ421" s="34"/>
      <c r="YR421" s="34"/>
      <c r="YS421" s="34"/>
      <c r="YT421" s="34"/>
      <c r="YU421" s="34"/>
      <c r="YV421" s="34"/>
      <c r="YW421" s="34"/>
      <c r="YX421" s="34"/>
      <c r="YY421" s="34"/>
      <c r="YZ421" s="34"/>
      <c r="ZA421" s="34"/>
      <c r="ZB421" s="34"/>
      <c r="ZC421" s="34"/>
      <c r="ZD421" s="34"/>
      <c r="ZE421" s="34"/>
      <c r="ZF421" s="34"/>
      <c r="ZG421" s="34"/>
      <c r="ZH421" s="34"/>
      <c r="ZI421" s="34"/>
      <c r="ZJ421" s="34"/>
      <c r="ZK421" s="34"/>
      <c r="ZL421" s="34"/>
      <c r="ZM421" s="34"/>
      <c r="ZN421" s="34"/>
      <c r="ZO421" s="34"/>
      <c r="ZP421" s="34"/>
      <c r="ZQ421" s="34"/>
      <c r="ZR421" s="34"/>
      <c r="ZS421" s="34"/>
      <c r="ZT421" s="34"/>
      <c r="ZU421" s="34"/>
      <c r="ZV421" s="34"/>
      <c r="ZW421" s="34"/>
      <c r="ZX421" s="34"/>
      <c r="ZY421" s="34"/>
      <c r="ZZ421" s="34"/>
      <c r="AAA421" s="34"/>
      <c r="AAB421" s="34"/>
      <c r="AAC421" s="34"/>
      <c r="AAD421" s="34"/>
      <c r="AAE421" s="34"/>
      <c r="AAF421" s="34"/>
      <c r="AAG421" s="34"/>
      <c r="AAH421" s="34"/>
      <c r="AAI421" s="34"/>
      <c r="AAJ421" s="34"/>
      <c r="AAK421" s="34"/>
      <c r="AAL421" s="34"/>
      <c r="AAM421" s="34"/>
      <c r="AAN421" s="34"/>
      <c r="AAO421" s="34"/>
      <c r="AAP421" s="34"/>
      <c r="AAQ421" s="34"/>
      <c r="AAR421" s="34"/>
      <c r="AAS421" s="34"/>
      <c r="AAT421" s="34"/>
      <c r="AAU421" s="34"/>
      <c r="AAV421" s="34"/>
      <c r="AAW421" s="34"/>
      <c r="AAX421" s="34"/>
      <c r="AAY421" s="34"/>
      <c r="AAZ421" s="34"/>
      <c r="ABA421" s="34"/>
      <c r="ABB421" s="34"/>
      <c r="ABC421" s="34"/>
      <c r="ABD421" s="34"/>
      <c r="ABE421" s="34"/>
      <c r="ABF421" s="34"/>
      <c r="ABG421" s="34"/>
      <c r="ABH421" s="34"/>
      <c r="ABI421" s="34"/>
      <c r="ABJ421" s="34"/>
      <c r="ABK421" s="34"/>
      <c r="ABL421" s="34"/>
      <c r="ABM421" s="34"/>
      <c r="ABN421" s="34"/>
      <c r="ABO421" s="34"/>
      <c r="ABP421" s="34"/>
      <c r="ABQ421" s="34"/>
      <c r="ABR421" s="34"/>
      <c r="ABS421" s="34"/>
      <c r="ABT421" s="34"/>
      <c r="ABU421" s="34"/>
      <c r="ABV421" s="34"/>
      <c r="ABW421" s="34"/>
      <c r="ABX421" s="34"/>
      <c r="ABY421" s="34"/>
      <c r="ABZ421" s="34"/>
      <c r="ACA421" s="34"/>
      <c r="ACB421" s="34"/>
      <c r="ACC421" s="34"/>
      <c r="ACD421" s="34"/>
      <c r="ACE421" s="34"/>
      <c r="ACF421" s="34"/>
      <c r="ACG421" s="34"/>
      <c r="ACH421" s="34"/>
      <c r="ACI421" s="34"/>
      <c r="ACJ421" s="34"/>
      <c r="ACK421" s="34"/>
      <c r="ACL421" s="34"/>
      <c r="ACM421" s="34"/>
      <c r="ACN421" s="34"/>
      <c r="ACO421" s="34"/>
      <c r="ACP421" s="34"/>
      <c r="ACQ421" s="34"/>
      <c r="ACR421" s="34"/>
      <c r="ACS421" s="34"/>
      <c r="ACT421" s="34"/>
      <c r="ACU421" s="34"/>
      <c r="ACV421" s="34"/>
      <c r="ACW421" s="34"/>
      <c r="ACX421" s="34"/>
      <c r="ACY421" s="34"/>
      <c r="ACZ421" s="34"/>
      <c r="ADA421" s="34"/>
      <c r="ADB421" s="34"/>
      <c r="ADC421" s="34"/>
      <c r="ADD421" s="34"/>
      <c r="ADE421" s="34"/>
      <c r="ADF421" s="34"/>
      <c r="ADG421" s="34"/>
      <c r="ADH421" s="34"/>
      <c r="ADI421" s="34"/>
      <c r="ADJ421" s="34"/>
      <c r="ADK421" s="34"/>
      <c r="ADL421" s="34"/>
      <c r="ADM421" s="34"/>
      <c r="ADN421" s="34"/>
      <c r="ADO421" s="34"/>
      <c r="ADP421" s="34"/>
      <c r="ADQ421" s="34"/>
      <c r="ADR421" s="34"/>
      <c r="ADS421" s="34"/>
      <c r="ADT421" s="34"/>
      <c r="ADU421" s="34"/>
      <c r="ADV421" s="34"/>
      <c r="ADW421" s="34"/>
      <c r="ADX421" s="34"/>
      <c r="ADY421" s="34"/>
      <c r="ADZ421" s="34"/>
      <c r="AEA421" s="34"/>
      <c r="AEB421" s="34"/>
      <c r="AEC421" s="34"/>
      <c r="AED421" s="34"/>
      <c r="AEE421" s="34"/>
      <c r="AEF421" s="34"/>
      <c r="AEG421" s="34"/>
      <c r="AEH421" s="34"/>
      <c r="AEI421" s="34"/>
      <c r="AEJ421" s="34"/>
      <c r="AEK421" s="34"/>
      <c r="AEL421" s="34"/>
      <c r="AEM421" s="34"/>
      <c r="AEN421" s="34"/>
      <c r="AEO421" s="34"/>
      <c r="AEP421" s="34"/>
      <c r="AEQ421" s="34"/>
      <c r="AER421" s="34"/>
      <c r="AES421" s="34"/>
      <c r="AET421" s="34"/>
      <c r="AEU421" s="34"/>
      <c r="AEV421" s="34"/>
      <c r="AEW421" s="34"/>
      <c r="AEX421" s="34"/>
      <c r="AEY421" s="34"/>
      <c r="AEZ421" s="34"/>
      <c r="AFA421" s="34"/>
      <c r="AFB421" s="34"/>
      <c r="AFC421" s="34"/>
      <c r="AFD421" s="34"/>
      <c r="AFE421" s="34"/>
      <c r="AFF421" s="34"/>
      <c r="AFG421" s="34"/>
      <c r="AFH421" s="34"/>
      <c r="AFI421" s="34"/>
      <c r="AFJ421" s="34"/>
      <c r="AFK421" s="34"/>
      <c r="AFL421" s="34"/>
      <c r="AFM421" s="34"/>
      <c r="AFN421" s="34"/>
      <c r="AFO421" s="34"/>
      <c r="AFP421" s="34"/>
      <c r="AFQ421" s="34"/>
      <c r="AFR421" s="34"/>
      <c r="AFS421" s="34"/>
      <c r="AFT421" s="34"/>
      <c r="AFU421" s="34"/>
      <c r="AFV421" s="34"/>
      <c r="AFW421" s="34"/>
      <c r="AFX421" s="34"/>
      <c r="AFY421" s="34"/>
      <c r="AFZ421" s="34"/>
      <c r="AGA421" s="34"/>
      <c r="AGB421" s="34"/>
      <c r="AGC421" s="34"/>
      <c r="AGD421" s="34"/>
      <c r="AGE421" s="34"/>
      <c r="AGF421" s="34"/>
      <c r="AGG421" s="34"/>
      <c r="AGH421" s="34"/>
      <c r="AGI421" s="34"/>
      <c r="AGJ421" s="34"/>
      <c r="AGK421" s="34"/>
      <c r="AGL421" s="34"/>
      <c r="AGM421" s="34"/>
      <c r="AGN421" s="34"/>
      <c r="AGO421" s="34"/>
      <c r="AGP421" s="34"/>
      <c r="AGQ421" s="34"/>
      <c r="AGR421" s="34"/>
      <c r="AGS421" s="34"/>
      <c r="AGT421" s="34"/>
      <c r="AGU421" s="34"/>
      <c r="AGV421" s="34"/>
      <c r="AGW421" s="34"/>
      <c r="AGX421" s="34"/>
      <c r="AGY421" s="34"/>
      <c r="AGZ421" s="34"/>
      <c r="AHA421" s="34"/>
      <c r="AHB421" s="34"/>
      <c r="AHC421" s="34"/>
      <c r="AHD421" s="34"/>
      <c r="AHE421" s="34"/>
      <c r="AHF421" s="34"/>
      <c r="AHG421" s="34"/>
      <c r="AHH421" s="34"/>
      <c r="AHI421" s="34"/>
      <c r="AHJ421" s="34"/>
      <c r="AHK421" s="34"/>
      <c r="AHL421" s="34"/>
      <c r="AHM421" s="34"/>
      <c r="AHN421" s="34"/>
      <c r="AHO421" s="34"/>
      <c r="AHP421" s="34"/>
      <c r="AHQ421" s="34"/>
      <c r="AHR421" s="34"/>
      <c r="AHS421" s="34"/>
      <c r="AHT421" s="34"/>
      <c r="AHU421" s="34"/>
      <c r="AHV421" s="34"/>
      <c r="AHW421" s="34"/>
      <c r="AHX421" s="34"/>
      <c r="AHY421" s="34"/>
      <c r="AHZ421" s="34"/>
      <c r="AIA421" s="34"/>
      <c r="AIB421" s="34"/>
      <c r="AIC421" s="34"/>
      <c r="AID421" s="34"/>
      <c r="AIE421" s="34"/>
      <c r="AIF421" s="34"/>
      <c r="AIG421" s="34"/>
      <c r="AIH421" s="34"/>
      <c r="AII421" s="34"/>
      <c r="AIJ421" s="34"/>
      <c r="AIK421" s="34"/>
      <c r="AIL421" s="34"/>
      <c r="AIM421" s="34"/>
      <c r="AIN421" s="34"/>
      <c r="AIO421" s="34"/>
      <c r="AIP421" s="34"/>
      <c r="AIQ421" s="34"/>
      <c r="AIR421" s="34"/>
    </row>
    <row r="422" spans="1:928" s="33" customFormat="1" ht="15.75" customHeight="1" outlineLevel="1">
      <c r="A422" s="38" t="s">
        <v>550</v>
      </c>
      <c r="B422" s="12" t="s">
        <v>551</v>
      </c>
      <c r="C422" s="13" t="s">
        <v>559</v>
      </c>
      <c r="D422" s="14" t="s">
        <v>369</v>
      </c>
      <c r="E422" s="15">
        <v>225</v>
      </c>
      <c r="F422" s="16">
        <v>169</v>
      </c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  <c r="DG422" s="34"/>
      <c r="DH422" s="34"/>
      <c r="DI422" s="34"/>
      <c r="DJ422" s="34"/>
      <c r="DK422" s="34"/>
      <c r="DL422" s="34"/>
      <c r="DM422" s="34"/>
      <c r="DN422" s="34"/>
      <c r="DO422" s="34"/>
      <c r="DP422" s="34"/>
      <c r="DQ422" s="34"/>
      <c r="DR422" s="34"/>
      <c r="DS422" s="34"/>
      <c r="DT422" s="34"/>
      <c r="DU422" s="34"/>
      <c r="DV422" s="34"/>
      <c r="DW422" s="34"/>
      <c r="DX422" s="34"/>
      <c r="DY422" s="34"/>
      <c r="DZ422" s="34"/>
      <c r="EA422" s="34"/>
      <c r="EB422" s="34"/>
      <c r="EC422" s="34"/>
      <c r="ED422" s="34"/>
      <c r="EE422" s="34"/>
      <c r="EF422" s="34"/>
      <c r="EG422" s="34"/>
      <c r="EH422" s="34"/>
      <c r="EI422" s="34"/>
      <c r="EJ422" s="34"/>
      <c r="EK422" s="34"/>
      <c r="EL422" s="34"/>
      <c r="EM422" s="34"/>
      <c r="EN422" s="34"/>
      <c r="EO422" s="34"/>
      <c r="EP422" s="34"/>
      <c r="EQ422" s="34"/>
      <c r="ER422" s="34"/>
      <c r="ES422" s="34"/>
      <c r="ET422" s="34"/>
      <c r="EU422" s="34"/>
      <c r="EV422" s="34"/>
      <c r="EW422" s="34"/>
      <c r="EX422" s="34"/>
      <c r="EY422" s="34"/>
      <c r="EZ422" s="34"/>
      <c r="FA422" s="34"/>
      <c r="FB422" s="34"/>
      <c r="FC422" s="34"/>
      <c r="FD422" s="34"/>
      <c r="FE422" s="34"/>
      <c r="FF422" s="34"/>
      <c r="FG422" s="34"/>
      <c r="FH422" s="34"/>
      <c r="FI422" s="34"/>
      <c r="FJ422" s="34"/>
      <c r="FK422" s="34"/>
      <c r="FL422" s="34"/>
      <c r="FM422" s="34"/>
      <c r="FN422" s="34"/>
      <c r="FO422" s="34"/>
      <c r="FP422" s="34"/>
      <c r="FQ422" s="34"/>
      <c r="FR422" s="34"/>
      <c r="FS422" s="34"/>
      <c r="FT422" s="34"/>
      <c r="FU422" s="34"/>
      <c r="FV422" s="34"/>
      <c r="FW422" s="34"/>
      <c r="FX422" s="34"/>
      <c r="FY422" s="34"/>
      <c r="FZ422" s="34"/>
      <c r="GA422" s="34"/>
      <c r="GB422" s="34"/>
      <c r="GC422" s="34"/>
      <c r="GD422" s="34"/>
      <c r="GE422" s="34"/>
      <c r="GF422" s="34"/>
      <c r="GG422" s="34"/>
      <c r="GH422" s="34"/>
      <c r="GI422" s="34"/>
      <c r="GJ422" s="34"/>
      <c r="GK422" s="34"/>
      <c r="GL422" s="34"/>
      <c r="GM422" s="34"/>
      <c r="GN422" s="34"/>
      <c r="GO422" s="34"/>
      <c r="GP422" s="34"/>
      <c r="GQ422" s="34"/>
      <c r="GR422" s="34"/>
      <c r="GS422" s="34"/>
      <c r="GT422" s="34"/>
      <c r="GU422" s="34"/>
      <c r="GV422" s="34"/>
      <c r="GW422" s="34"/>
      <c r="GX422" s="34"/>
      <c r="GY422" s="34"/>
      <c r="GZ422" s="34"/>
      <c r="HA422" s="34"/>
      <c r="HB422" s="34"/>
      <c r="HC422" s="34"/>
      <c r="HD422" s="34"/>
      <c r="HE422" s="34"/>
      <c r="HF422" s="34"/>
      <c r="HG422" s="34"/>
      <c r="HH422" s="34"/>
      <c r="HI422" s="34"/>
      <c r="HJ422" s="34"/>
      <c r="HK422" s="34"/>
      <c r="HL422" s="34"/>
      <c r="HM422" s="34"/>
      <c r="HN422" s="34"/>
      <c r="HO422" s="34"/>
      <c r="HP422" s="34"/>
      <c r="HQ422" s="34"/>
      <c r="HR422" s="34"/>
      <c r="HS422" s="34"/>
      <c r="HT422" s="34"/>
      <c r="HU422" s="34"/>
      <c r="HV422" s="34"/>
      <c r="HW422" s="34"/>
      <c r="HX422" s="34"/>
      <c r="HY422" s="34"/>
      <c r="HZ422" s="34"/>
      <c r="IA422" s="34"/>
      <c r="IB422" s="34"/>
      <c r="IC422" s="34"/>
      <c r="ID422" s="34"/>
      <c r="IE422" s="34"/>
      <c r="IF422" s="34"/>
      <c r="IG422" s="34"/>
      <c r="IH422" s="34"/>
      <c r="II422" s="34"/>
      <c r="IJ422" s="34"/>
      <c r="IK422" s="34"/>
      <c r="IL422" s="34"/>
      <c r="IM422" s="34"/>
      <c r="IN422" s="34"/>
      <c r="IO422" s="34"/>
      <c r="IP422" s="34"/>
      <c r="IQ422" s="34"/>
      <c r="IR422" s="34"/>
      <c r="IS422" s="34"/>
      <c r="IT422" s="34"/>
      <c r="IU422" s="34"/>
      <c r="IV422" s="34"/>
      <c r="IW422" s="34"/>
      <c r="IX422" s="34"/>
      <c r="IY422" s="34"/>
      <c r="IZ422" s="34"/>
      <c r="JA422" s="34"/>
      <c r="JB422" s="34"/>
      <c r="JC422" s="34"/>
      <c r="JD422" s="34"/>
      <c r="JE422" s="34"/>
      <c r="JF422" s="34"/>
      <c r="JG422" s="34"/>
      <c r="JH422" s="34"/>
      <c r="JI422" s="34"/>
      <c r="JJ422" s="34"/>
      <c r="JK422" s="34"/>
      <c r="JL422" s="34"/>
      <c r="JM422" s="34"/>
      <c r="JN422" s="34"/>
      <c r="JO422" s="34"/>
      <c r="JP422" s="34"/>
      <c r="JQ422" s="34"/>
      <c r="JR422" s="34"/>
      <c r="JS422" s="34"/>
      <c r="JT422" s="34"/>
      <c r="JU422" s="34"/>
      <c r="JV422" s="34"/>
      <c r="JW422" s="34"/>
      <c r="JX422" s="34"/>
      <c r="JY422" s="34"/>
      <c r="JZ422" s="34"/>
      <c r="KA422" s="34"/>
      <c r="KB422" s="34"/>
      <c r="KC422" s="34"/>
      <c r="KD422" s="34"/>
      <c r="KE422" s="34"/>
      <c r="KF422" s="34"/>
      <c r="KG422" s="34"/>
      <c r="KH422" s="34"/>
      <c r="KI422" s="34"/>
      <c r="KJ422" s="34"/>
      <c r="KK422" s="34"/>
      <c r="KL422" s="34"/>
      <c r="KM422" s="34"/>
      <c r="KN422" s="34"/>
      <c r="KO422" s="34"/>
      <c r="KP422" s="34"/>
      <c r="KQ422" s="34"/>
      <c r="KR422" s="34"/>
      <c r="KS422" s="34"/>
      <c r="KT422" s="34"/>
      <c r="KU422" s="34"/>
      <c r="KV422" s="34"/>
      <c r="KW422" s="34"/>
      <c r="KX422" s="34"/>
      <c r="KY422" s="34"/>
      <c r="KZ422" s="34"/>
      <c r="LA422" s="34"/>
      <c r="LB422" s="34"/>
      <c r="LC422" s="34"/>
      <c r="LD422" s="34"/>
      <c r="LE422" s="34"/>
      <c r="LF422" s="34"/>
      <c r="LG422" s="34"/>
      <c r="LH422" s="34"/>
      <c r="LI422" s="34"/>
      <c r="LJ422" s="34"/>
      <c r="LK422" s="34"/>
      <c r="LL422" s="34"/>
      <c r="LM422" s="34"/>
      <c r="LN422" s="34"/>
      <c r="LO422" s="34"/>
      <c r="LP422" s="34"/>
      <c r="LQ422" s="34"/>
      <c r="LR422" s="34"/>
      <c r="LS422" s="34"/>
      <c r="LT422" s="34"/>
      <c r="LU422" s="34"/>
      <c r="LV422" s="34"/>
      <c r="LW422" s="34"/>
      <c r="LX422" s="34"/>
      <c r="LY422" s="34"/>
      <c r="LZ422" s="34"/>
      <c r="MA422" s="34"/>
      <c r="MB422" s="34"/>
      <c r="MC422" s="34"/>
      <c r="MD422" s="34"/>
      <c r="ME422" s="34"/>
      <c r="MF422" s="34"/>
      <c r="MG422" s="34"/>
      <c r="MH422" s="34"/>
      <c r="MI422" s="34"/>
      <c r="MJ422" s="34"/>
      <c r="MK422" s="34"/>
      <c r="ML422" s="34"/>
      <c r="MM422" s="34"/>
      <c r="MN422" s="34"/>
      <c r="MO422" s="34"/>
      <c r="MP422" s="34"/>
      <c r="MQ422" s="34"/>
      <c r="MR422" s="34"/>
      <c r="MS422" s="34"/>
      <c r="MT422" s="34"/>
      <c r="MU422" s="34"/>
      <c r="MV422" s="34"/>
      <c r="MW422" s="34"/>
      <c r="MX422" s="34"/>
      <c r="MY422" s="34"/>
      <c r="MZ422" s="34"/>
      <c r="NA422" s="34"/>
      <c r="NB422" s="34"/>
      <c r="NC422" s="34"/>
      <c r="ND422" s="34"/>
      <c r="NE422" s="34"/>
      <c r="NF422" s="34"/>
      <c r="NG422" s="34"/>
      <c r="NH422" s="34"/>
      <c r="NI422" s="34"/>
      <c r="NJ422" s="34"/>
      <c r="NK422" s="34"/>
      <c r="NL422" s="34"/>
      <c r="NM422" s="34"/>
      <c r="NN422" s="34"/>
      <c r="NO422" s="34"/>
      <c r="NP422" s="34"/>
      <c r="NQ422" s="34"/>
      <c r="NR422" s="34"/>
      <c r="NS422" s="34"/>
      <c r="NT422" s="34"/>
      <c r="NU422" s="34"/>
      <c r="NV422" s="34"/>
      <c r="NW422" s="34"/>
      <c r="NX422" s="34"/>
      <c r="NY422" s="34"/>
      <c r="NZ422" s="34"/>
      <c r="OA422" s="34"/>
      <c r="OB422" s="34"/>
      <c r="OC422" s="34"/>
      <c r="OD422" s="34"/>
      <c r="OE422" s="34"/>
      <c r="OF422" s="34"/>
      <c r="OG422" s="34"/>
      <c r="OH422" s="34"/>
      <c r="OI422" s="34"/>
      <c r="OJ422" s="34"/>
      <c r="OK422" s="34"/>
      <c r="OL422" s="34"/>
      <c r="OM422" s="34"/>
      <c r="ON422" s="34"/>
      <c r="OO422" s="34"/>
      <c r="OP422" s="34"/>
      <c r="OQ422" s="34"/>
      <c r="OR422" s="34"/>
      <c r="OS422" s="34"/>
      <c r="OT422" s="34"/>
      <c r="OU422" s="34"/>
      <c r="OV422" s="34"/>
      <c r="OW422" s="34"/>
      <c r="OX422" s="34"/>
      <c r="OY422" s="34"/>
      <c r="OZ422" s="34"/>
      <c r="PA422" s="34"/>
      <c r="PB422" s="34"/>
      <c r="PC422" s="34"/>
      <c r="PD422" s="34"/>
      <c r="PE422" s="34"/>
      <c r="PF422" s="34"/>
      <c r="PG422" s="34"/>
      <c r="PH422" s="34"/>
      <c r="PI422" s="34"/>
      <c r="PJ422" s="34"/>
      <c r="PK422" s="34"/>
      <c r="PL422" s="34"/>
      <c r="PM422" s="34"/>
      <c r="PN422" s="34"/>
      <c r="PO422" s="34"/>
      <c r="PP422" s="34"/>
      <c r="PQ422" s="34"/>
      <c r="PR422" s="34"/>
      <c r="PS422" s="34"/>
      <c r="PT422" s="34"/>
      <c r="PU422" s="34"/>
      <c r="PV422" s="34"/>
      <c r="PW422" s="34"/>
      <c r="PX422" s="34"/>
      <c r="PY422" s="34"/>
      <c r="PZ422" s="34"/>
      <c r="QA422" s="34"/>
      <c r="QB422" s="34"/>
      <c r="QC422" s="34"/>
      <c r="QD422" s="34"/>
      <c r="QE422" s="34"/>
      <c r="QF422" s="34"/>
      <c r="QG422" s="34"/>
      <c r="QH422" s="34"/>
      <c r="QI422" s="34"/>
      <c r="QJ422" s="34"/>
      <c r="QK422" s="34"/>
      <c r="QL422" s="34"/>
      <c r="QM422" s="34"/>
      <c r="QN422" s="34"/>
      <c r="QO422" s="34"/>
      <c r="QP422" s="34"/>
      <c r="QQ422" s="34"/>
      <c r="QR422" s="34"/>
      <c r="QS422" s="34"/>
      <c r="QT422" s="34"/>
      <c r="QU422" s="34"/>
      <c r="QV422" s="34"/>
      <c r="QW422" s="34"/>
      <c r="QX422" s="34"/>
      <c r="QY422" s="34"/>
      <c r="QZ422" s="34"/>
      <c r="RA422" s="34"/>
      <c r="RB422" s="34"/>
      <c r="RC422" s="34"/>
      <c r="RD422" s="34"/>
      <c r="RE422" s="34"/>
      <c r="RF422" s="34"/>
      <c r="RG422" s="34"/>
      <c r="RH422" s="34"/>
      <c r="RI422" s="34"/>
      <c r="RJ422" s="34"/>
      <c r="RK422" s="34"/>
      <c r="RL422" s="34"/>
      <c r="RM422" s="34"/>
      <c r="RN422" s="34"/>
      <c r="RO422" s="34"/>
      <c r="RP422" s="34"/>
      <c r="RQ422" s="34"/>
      <c r="RR422" s="34"/>
      <c r="RS422" s="34"/>
      <c r="RT422" s="34"/>
      <c r="RU422" s="34"/>
      <c r="RV422" s="34"/>
      <c r="RW422" s="34"/>
      <c r="RX422" s="34"/>
      <c r="RY422" s="34"/>
      <c r="RZ422" s="34"/>
      <c r="SA422" s="34"/>
      <c r="SB422" s="34"/>
      <c r="SC422" s="34"/>
      <c r="SD422" s="34"/>
      <c r="SE422" s="34"/>
      <c r="SF422" s="34"/>
      <c r="SG422" s="34"/>
      <c r="SH422" s="34"/>
      <c r="SI422" s="34"/>
      <c r="SJ422" s="34"/>
      <c r="SK422" s="34"/>
      <c r="SL422" s="34"/>
      <c r="SM422" s="34"/>
      <c r="SN422" s="34"/>
      <c r="SO422" s="34"/>
      <c r="SP422" s="34"/>
      <c r="SQ422" s="34"/>
      <c r="SR422" s="34"/>
      <c r="SS422" s="34"/>
      <c r="ST422" s="34"/>
      <c r="SU422" s="34"/>
      <c r="SV422" s="34"/>
      <c r="SW422" s="34"/>
      <c r="SX422" s="34"/>
      <c r="SY422" s="34"/>
      <c r="SZ422" s="34"/>
      <c r="TA422" s="34"/>
      <c r="TB422" s="34"/>
      <c r="TC422" s="34"/>
      <c r="TD422" s="34"/>
      <c r="TE422" s="34"/>
      <c r="TF422" s="34"/>
      <c r="TG422" s="34"/>
      <c r="TH422" s="34"/>
      <c r="TI422" s="34"/>
      <c r="TJ422" s="34"/>
      <c r="TK422" s="34"/>
      <c r="TL422" s="34"/>
      <c r="TM422" s="34"/>
      <c r="TN422" s="34"/>
      <c r="TO422" s="34"/>
      <c r="TP422" s="34"/>
      <c r="TQ422" s="34"/>
      <c r="TR422" s="34"/>
      <c r="TS422" s="34"/>
      <c r="TT422" s="34"/>
      <c r="TU422" s="34"/>
      <c r="TV422" s="34"/>
      <c r="TW422" s="34"/>
      <c r="TX422" s="34"/>
      <c r="TY422" s="34"/>
      <c r="TZ422" s="34"/>
      <c r="UA422" s="34"/>
      <c r="UB422" s="34"/>
      <c r="UC422" s="34"/>
      <c r="UD422" s="34"/>
      <c r="UE422" s="34"/>
      <c r="UF422" s="34"/>
      <c r="UG422" s="34"/>
      <c r="UH422" s="34"/>
      <c r="UI422" s="34"/>
      <c r="UJ422" s="34"/>
      <c r="UK422" s="34"/>
      <c r="UL422" s="34"/>
      <c r="UM422" s="34"/>
      <c r="UN422" s="34"/>
      <c r="UO422" s="34"/>
      <c r="UP422" s="34"/>
      <c r="UQ422" s="34"/>
      <c r="UR422" s="34"/>
      <c r="US422" s="34"/>
      <c r="UT422" s="34"/>
      <c r="UU422" s="34"/>
      <c r="UV422" s="34"/>
      <c r="UW422" s="34"/>
      <c r="UX422" s="34"/>
      <c r="UY422" s="34"/>
      <c r="UZ422" s="34"/>
      <c r="VA422" s="34"/>
      <c r="VB422" s="34"/>
      <c r="VC422" s="34"/>
      <c r="VD422" s="34"/>
      <c r="VE422" s="34"/>
      <c r="VF422" s="34"/>
      <c r="VG422" s="34"/>
      <c r="VH422" s="34"/>
      <c r="VI422" s="34"/>
      <c r="VJ422" s="34"/>
      <c r="VK422" s="34"/>
      <c r="VL422" s="34"/>
      <c r="VM422" s="34"/>
      <c r="VN422" s="34"/>
      <c r="VO422" s="34"/>
      <c r="VP422" s="34"/>
      <c r="VQ422" s="34"/>
      <c r="VR422" s="34"/>
      <c r="VS422" s="34"/>
      <c r="VT422" s="34"/>
      <c r="VU422" s="34"/>
      <c r="VV422" s="34"/>
      <c r="VW422" s="34"/>
      <c r="VX422" s="34"/>
      <c r="VY422" s="34"/>
      <c r="VZ422" s="34"/>
      <c r="WA422" s="34"/>
      <c r="WB422" s="34"/>
      <c r="WC422" s="34"/>
      <c r="WD422" s="34"/>
      <c r="WE422" s="34"/>
      <c r="WF422" s="34"/>
      <c r="WG422" s="34"/>
      <c r="WH422" s="34"/>
      <c r="WI422" s="34"/>
      <c r="WJ422" s="34"/>
      <c r="WK422" s="34"/>
      <c r="WL422" s="34"/>
      <c r="WM422" s="34"/>
      <c r="WN422" s="34"/>
      <c r="WO422" s="34"/>
      <c r="WP422" s="34"/>
      <c r="WQ422" s="34"/>
      <c r="WR422" s="34"/>
      <c r="WS422" s="34"/>
      <c r="WT422" s="34"/>
      <c r="WU422" s="34"/>
      <c r="WV422" s="34"/>
      <c r="WW422" s="34"/>
      <c r="WX422" s="34"/>
      <c r="WY422" s="34"/>
      <c r="WZ422" s="34"/>
      <c r="XA422" s="34"/>
      <c r="XB422" s="34"/>
      <c r="XC422" s="34"/>
      <c r="XD422" s="34"/>
      <c r="XE422" s="34"/>
      <c r="XF422" s="34"/>
      <c r="XG422" s="34"/>
      <c r="XH422" s="34"/>
      <c r="XI422" s="34"/>
      <c r="XJ422" s="34"/>
      <c r="XK422" s="34"/>
      <c r="XL422" s="34"/>
      <c r="XM422" s="34"/>
      <c r="XN422" s="34"/>
      <c r="XO422" s="34"/>
      <c r="XP422" s="34"/>
      <c r="XQ422" s="34"/>
      <c r="XR422" s="34"/>
      <c r="XS422" s="34"/>
      <c r="XT422" s="34"/>
      <c r="XU422" s="34"/>
      <c r="XV422" s="34"/>
      <c r="XW422" s="34"/>
      <c r="XX422" s="34"/>
      <c r="XY422" s="34"/>
      <c r="XZ422" s="34"/>
      <c r="YA422" s="34"/>
      <c r="YB422" s="34"/>
      <c r="YC422" s="34"/>
      <c r="YD422" s="34"/>
      <c r="YE422" s="34"/>
      <c r="YF422" s="34"/>
      <c r="YG422" s="34"/>
      <c r="YH422" s="34"/>
      <c r="YI422" s="34"/>
      <c r="YJ422" s="34"/>
      <c r="YK422" s="34"/>
      <c r="YL422" s="34"/>
      <c r="YM422" s="34"/>
      <c r="YN422" s="34"/>
      <c r="YO422" s="34"/>
      <c r="YP422" s="34"/>
      <c r="YQ422" s="34"/>
      <c r="YR422" s="34"/>
      <c r="YS422" s="34"/>
      <c r="YT422" s="34"/>
      <c r="YU422" s="34"/>
      <c r="YV422" s="34"/>
      <c r="YW422" s="34"/>
      <c r="YX422" s="34"/>
      <c r="YY422" s="34"/>
      <c r="YZ422" s="34"/>
      <c r="ZA422" s="34"/>
      <c r="ZB422" s="34"/>
      <c r="ZC422" s="34"/>
      <c r="ZD422" s="34"/>
      <c r="ZE422" s="34"/>
      <c r="ZF422" s="34"/>
      <c r="ZG422" s="34"/>
      <c r="ZH422" s="34"/>
      <c r="ZI422" s="34"/>
      <c r="ZJ422" s="34"/>
      <c r="ZK422" s="34"/>
      <c r="ZL422" s="34"/>
      <c r="ZM422" s="34"/>
      <c r="ZN422" s="34"/>
      <c r="ZO422" s="34"/>
      <c r="ZP422" s="34"/>
      <c r="ZQ422" s="34"/>
      <c r="ZR422" s="34"/>
      <c r="ZS422" s="34"/>
      <c r="ZT422" s="34"/>
      <c r="ZU422" s="34"/>
      <c r="ZV422" s="34"/>
      <c r="ZW422" s="34"/>
      <c r="ZX422" s="34"/>
      <c r="ZY422" s="34"/>
      <c r="ZZ422" s="34"/>
      <c r="AAA422" s="34"/>
      <c r="AAB422" s="34"/>
      <c r="AAC422" s="34"/>
      <c r="AAD422" s="34"/>
      <c r="AAE422" s="34"/>
      <c r="AAF422" s="34"/>
      <c r="AAG422" s="34"/>
      <c r="AAH422" s="34"/>
      <c r="AAI422" s="34"/>
      <c r="AAJ422" s="34"/>
      <c r="AAK422" s="34"/>
      <c r="AAL422" s="34"/>
      <c r="AAM422" s="34"/>
      <c r="AAN422" s="34"/>
      <c r="AAO422" s="34"/>
      <c r="AAP422" s="34"/>
      <c r="AAQ422" s="34"/>
      <c r="AAR422" s="34"/>
      <c r="AAS422" s="34"/>
      <c r="AAT422" s="34"/>
      <c r="AAU422" s="34"/>
      <c r="AAV422" s="34"/>
      <c r="AAW422" s="34"/>
      <c r="AAX422" s="34"/>
      <c r="AAY422" s="34"/>
      <c r="AAZ422" s="34"/>
      <c r="ABA422" s="34"/>
      <c r="ABB422" s="34"/>
      <c r="ABC422" s="34"/>
      <c r="ABD422" s="34"/>
      <c r="ABE422" s="34"/>
      <c r="ABF422" s="34"/>
      <c r="ABG422" s="34"/>
      <c r="ABH422" s="34"/>
      <c r="ABI422" s="34"/>
      <c r="ABJ422" s="34"/>
      <c r="ABK422" s="34"/>
      <c r="ABL422" s="34"/>
      <c r="ABM422" s="34"/>
      <c r="ABN422" s="34"/>
      <c r="ABO422" s="34"/>
      <c r="ABP422" s="34"/>
      <c r="ABQ422" s="34"/>
      <c r="ABR422" s="34"/>
      <c r="ABS422" s="34"/>
      <c r="ABT422" s="34"/>
      <c r="ABU422" s="34"/>
      <c r="ABV422" s="34"/>
      <c r="ABW422" s="34"/>
      <c r="ABX422" s="34"/>
      <c r="ABY422" s="34"/>
      <c r="ABZ422" s="34"/>
      <c r="ACA422" s="34"/>
      <c r="ACB422" s="34"/>
      <c r="ACC422" s="34"/>
      <c r="ACD422" s="34"/>
      <c r="ACE422" s="34"/>
      <c r="ACF422" s="34"/>
      <c r="ACG422" s="34"/>
      <c r="ACH422" s="34"/>
      <c r="ACI422" s="34"/>
      <c r="ACJ422" s="34"/>
      <c r="ACK422" s="34"/>
      <c r="ACL422" s="34"/>
      <c r="ACM422" s="34"/>
      <c r="ACN422" s="34"/>
      <c r="ACO422" s="34"/>
      <c r="ACP422" s="34"/>
      <c r="ACQ422" s="34"/>
      <c r="ACR422" s="34"/>
      <c r="ACS422" s="34"/>
      <c r="ACT422" s="34"/>
      <c r="ACU422" s="34"/>
      <c r="ACV422" s="34"/>
      <c r="ACW422" s="34"/>
      <c r="ACX422" s="34"/>
      <c r="ACY422" s="34"/>
      <c r="ACZ422" s="34"/>
      <c r="ADA422" s="34"/>
      <c r="ADB422" s="34"/>
      <c r="ADC422" s="34"/>
      <c r="ADD422" s="34"/>
      <c r="ADE422" s="34"/>
      <c r="ADF422" s="34"/>
      <c r="ADG422" s="34"/>
      <c r="ADH422" s="34"/>
      <c r="ADI422" s="34"/>
      <c r="ADJ422" s="34"/>
      <c r="ADK422" s="34"/>
      <c r="ADL422" s="34"/>
      <c r="ADM422" s="34"/>
      <c r="ADN422" s="34"/>
      <c r="ADO422" s="34"/>
      <c r="ADP422" s="34"/>
      <c r="ADQ422" s="34"/>
      <c r="ADR422" s="34"/>
      <c r="ADS422" s="34"/>
      <c r="ADT422" s="34"/>
      <c r="ADU422" s="34"/>
      <c r="ADV422" s="34"/>
      <c r="ADW422" s="34"/>
      <c r="ADX422" s="34"/>
      <c r="ADY422" s="34"/>
      <c r="ADZ422" s="34"/>
      <c r="AEA422" s="34"/>
      <c r="AEB422" s="34"/>
      <c r="AEC422" s="34"/>
      <c r="AED422" s="34"/>
      <c r="AEE422" s="34"/>
      <c r="AEF422" s="34"/>
      <c r="AEG422" s="34"/>
      <c r="AEH422" s="34"/>
      <c r="AEI422" s="34"/>
      <c r="AEJ422" s="34"/>
      <c r="AEK422" s="34"/>
      <c r="AEL422" s="34"/>
      <c r="AEM422" s="34"/>
      <c r="AEN422" s="34"/>
      <c r="AEO422" s="34"/>
      <c r="AEP422" s="34"/>
      <c r="AEQ422" s="34"/>
      <c r="AER422" s="34"/>
      <c r="AES422" s="34"/>
      <c r="AET422" s="34"/>
      <c r="AEU422" s="34"/>
      <c r="AEV422" s="34"/>
      <c r="AEW422" s="34"/>
      <c r="AEX422" s="34"/>
      <c r="AEY422" s="34"/>
      <c r="AEZ422" s="34"/>
      <c r="AFA422" s="34"/>
      <c r="AFB422" s="34"/>
      <c r="AFC422" s="34"/>
      <c r="AFD422" s="34"/>
      <c r="AFE422" s="34"/>
      <c r="AFF422" s="34"/>
      <c r="AFG422" s="34"/>
      <c r="AFH422" s="34"/>
      <c r="AFI422" s="34"/>
      <c r="AFJ422" s="34"/>
      <c r="AFK422" s="34"/>
      <c r="AFL422" s="34"/>
      <c r="AFM422" s="34"/>
      <c r="AFN422" s="34"/>
      <c r="AFO422" s="34"/>
      <c r="AFP422" s="34"/>
      <c r="AFQ422" s="34"/>
      <c r="AFR422" s="34"/>
      <c r="AFS422" s="34"/>
      <c r="AFT422" s="34"/>
      <c r="AFU422" s="34"/>
      <c r="AFV422" s="34"/>
      <c r="AFW422" s="34"/>
      <c r="AFX422" s="34"/>
      <c r="AFY422" s="34"/>
      <c r="AFZ422" s="34"/>
      <c r="AGA422" s="34"/>
      <c r="AGB422" s="34"/>
      <c r="AGC422" s="34"/>
      <c r="AGD422" s="34"/>
      <c r="AGE422" s="34"/>
      <c r="AGF422" s="34"/>
      <c r="AGG422" s="34"/>
      <c r="AGH422" s="34"/>
      <c r="AGI422" s="34"/>
      <c r="AGJ422" s="34"/>
      <c r="AGK422" s="34"/>
      <c r="AGL422" s="34"/>
      <c r="AGM422" s="34"/>
      <c r="AGN422" s="34"/>
      <c r="AGO422" s="34"/>
      <c r="AGP422" s="34"/>
      <c r="AGQ422" s="34"/>
      <c r="AGR422" s="34"/>
      <c r="AGS422" s="34"/>
      <c r="AGT422" s="34"/>
      <c r="AGU422" s="34"/>
      <c r="AGV422" s="34"/>
      <c r="AGW422" s="34"/>
      <c r="AGX422" s="34"/>
      <c r="AGY422" s="34"/>
      <c r="AGZ422" s="34"/>
      <c r="AHA422" s="34"/>
      <c r="AHB422" s="34"/>
      <c r="AHC422" s="34"/>
      <c r="AHD422" s="34"/>
      <c r="AHE422" s="34"/>
      <c r="AHF422" s="34"/>
      <c r="AHG422" s="34"/>
      <c r="AHH422" s="34"/>
      <c r="AHI422" s="34"/>
      <c r="AHJ422" s="34"/>
      <c r="AHK422" s="34"/>
      <c r="AHL422" s="34"/>
      <c r="AHM422" s="34"/>
      <c r="AHN422" s="34"/>
      <c r="AHO422" s="34"/>
      <c r="AHP422" s="34"/>
      <c r="AHQ422" s="34"/>
      <c r="AHR422" s="34"/>
      <c r="AHS422" s="34"/>
      <c r="AHT422" s="34"/>
      <c r="AHU422" s="34"/>
      <c r="AHV422" s="34"/>
      <c r="AHW422" s="34"/>
      <c r="AHX422" s="34"/>
      <c r="AHY422" s="34"/>
      <c r="AHZ422" s="34"/>
      <c r="AIA422" s="34"/>
      <c r="AIB422" s="34"/>
      <c r="AIC422" s="34"/>
      <c r="AID422" s="34"/>
      <c r="AIE422" s="34"/>
      <c r="AIF422" s="34"/>
      <c r="AIG422" s="34"/>
      <c r="AIH422" s="34"/>
      <c r="AII422" s="34"/>
      <c r="AIJ422" s="34"/>
      <c r="AIK422" s="34"/>
      <c r="AIL422" s="34"/>
      <c r="AIM422" s="34"/>
      <c r="AIN422" s="34"/>
      <c r="AIO422" s="34"/>
      <c r="AIP422" s="34"/>
      <c r="AIQ422" s="34"/>
      <c r="AIR422" s="34"/>
    </row>
    <row r="423" spans="1:928" s="33" customFormat="1" ht="15.75" customHeight="1" outlineLevel="1">
      <c r="A423" s="38" t="s">
        <v>550</v>
      </c>
      <c r="B423" s="12" t="s">
        <v>551</v>
      </c>
      <c r="C423" s="13" t="s">
        <v>560</v>
      </c>
      <c r="D423" s="14" t="s">
        <v>369</v>
      </c>
      <c r="E423" s="15">
        <v>220</v>
      </c>
      <c r="F423" s="16">
        <v>170</v>
      </c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  <c r="CM423" s="34"/>
      <c r="CN423" s="34"/>
      <c r="CO423" s="34"/>
      <c r="CP423" s="34"/>
      <c r="CQ423" s="34"/>
      <c r="CR423" s="34"/>
      <c r="CS423" s="34"/>
      <c r="CT423" s="34"/>
      <c r="CU423" s="34"/>
      <c r="CV423" s="34"/>
      <c r="CW423" s="34"/>
      <c r="CX423" s="34"/>
      <c r="CY423" s="34"/>
      <c r="CZ423" s="34"/>
      <c r="DA423" s="34"/>
      <c r="DB423" s="34"/>
      <c r="DC423" s="34"/>
      <c r="DD423" s="34"/>
      <c r="DE423" s="34"/>
      <c r="DF423" s="34"/>
      <c r="DG423" s="34"/>
      <c r="DH423" s="34"/>
      <c r="DI423" s="34"/>
      <c r="DJ423" s="34"/>
      <c r="DK423" s="34"/>
      <c r="DL423" s="34"/>
      <c r="DM423" s="34"/>
      <c r="DN423" s="34"/>
      <c r="DO423" s="34"/>
      <c r="DP423" s="34"/>
      <c r="DQ423" s="34"/>
      <c r="DR423" s="34"/>
      <c r="DS423" s="34"/>
      <c r="DT423" s="34"/>
      <c r="DU423" s="34"/>
      <c r="DV423" s="34"/>
      <c r="DW423" s="34"/>
      <c r="DX423" s="34"/>
      <c r="DY423" s="34"/>
      <c r="DZ423" s="34"/>
      <c r="EA423" s="34"/>
      <c r="EB423" s="34"/>
      <c r="EC423" s="34"/>
      <c r="ED423" s="34"/>
      <c r="EE423" s="34"/>
      <c r="EF423" s="34"/>
      <c r="EG423" s="34"/>
      <c r="EH423" s="34"/>
      <c r="EI423" s="34"/>
      <c r="EJ423" s="34"/>
      <c r="EK423" s="34"/>
      <c r="EL423" s="34"/>
      <c r="EM423" s="34"/>
      <c r="EN423" s="34"/>
      <c r="EO423" s="34"/>
      <c r="EP423" s="34"/>
      <c r="EQ423" s="34"/>
      <c r="ER423" s="34"/>
      <c r="ES423" s="34"/>
      <c r="ET423" s="34"/>
      <c r="EU423" s="34"/>
      <c r="EV423" s="34"/>
      <c r="EW423" s="34"/>
      <c r="EX423" s="34"/>
      <c r="EY423" s="34"/>
      <c r="EZ423" s="34"/>
      <c r="FA423" s="34"/>
      <c r="FB423" s="34"/>
      <c r="FC423" s="34"/>
      <c r="FD423" s="34"/>
      <c r="FE423" s="34"/>
      <c r="FF423" s="34"/>
      <c r="FG423" s="34"/>
      <c r="FH423" s="34"/>
      <c r="FI423" s="34"/>
      <c r="FJ423" s="34"/>
      <c r="FK423" s="34"/>
      <c r="FL423" s="34"/>
      <c r="FM423" s="34"/>
      <c r="FN423" s="34"/>
      <c r="FO423" s="34"/>
      <c r="FP423" s="34"/>
      <c r="FQ423" s="34"/>
      <c r="FR423" s="34"/>
      <c r="FS423" s="34"/>
      <c r="FT423" s="34"/>
      <c r="FU423" s="34"/>
      <c r="FV423" s="34"/>
      <c r="FW423" s="34"/>
      <c r="FX423" s="34"/>
      <c r="FY423" s="34"/>
      <c r="FZ423" s="34"/>
      <c r="GA423" s="34"/>
      <c r="GB423" s="34"/>
      <c r="GC423" s="34"/>
      <c r="GD423" s="34"/>
      <c r="GE423" s="34"/>
      <c r="GF423" s="34"/>
      <c r="GG423" s="34"/>
      <c r="GH423" s="34"/>
      <c r="GI423" s="34"/>
      <c r="GJ423" s="34"/>
      <c r="GK423" s="34"/>
      <c r="GL423" s="34"/>
      <c r="GM423" s="34"/>
      <c r="GN423" s="34"/>
      <c r="GO423" s="34"/>
      <c r="GP423" s="34"/>
      <c r="GQ423" s="34"/>
      <c r="GR423" s="34"/>
      <c r="GS423" s="34"/>
      <c r="GT423" s="34"/>
      <c r="GU423" s="34"/>
      <c r="GV423" s="34"/>
      <c r="GW423" s="34"/>
      <c r="GX423" s="34"/>
      <c r="GY423" s="34"/>
      <c r="GZ423" s="34"/>
      <c r="HA423" s="34"/>
      <c r="HB423" s="34"/>
      <c r="HC423" s="34"/>
      <c r="HD423" s="34"/>
      <c r="HE423" s="34"/>
      <c r="HF423" s="34"/>
      <c r="HG423" s="34"/>
      <c r="HH423" s="34"/>
      <c r="HI423" s="34"/>
      <c r="HJ423" s="34"/>
      <c r="HK423" s="34"/>
      <c r="HL423" s="34"/>
      <c r="HM423" s="34"/>
      <c r="HN423" s="34"/>
      <c r="HO423" s="34"/>
      <c r="HP423" s="34"/>
      <c r="HQ423" s="34"/>
      <c r="HR423" s="34"/>
      <c r="HS423" s="34"/>
      <c r="HT423" s="34"/>
      <c r="HU423" s="34"/>
      <c r="HV423" s="34"/>
      <c r="HW423" s="34"/>
      <c r="HX423" s="34"/>
      <c r="HY423" s="34"/>
      <c r="HZ423" s="34"/>
      <c r="IA423" s="34"/>
      <c r="IB423" s="34"/>
      <c r="IC423" s="34"/>
      <c r="ID423" s="34"/>
      <c r="IE423" s="34"/>
      <c r="IF423" s="34"/>
      <c r="IG423" s="34"/>
      <c r="IH423" s="34"/>
      <c r="II423" s="34"/>
      <c r="IJ423" s="34"/>
      <c r="IK423" s="34"/>
      <c r="IL423" s="34"/>
      <c r="IM423" s="34"/>
      <c r="IN423" s="34"/>
      <c r="IO423" s="34"/>
      <c r="IP423" s="34"/>
      <c r="IQ423" s="34"/>
      <c r="IR423" s="34"/>
      <c r="IS423" s="34"/>
      <c r="IT423" s="34"/>
      <c r="IU423" s="34"/>
      <c r="IV423" s="34"/>
      <c r="IW423" s="34"/>
      <c r="IX423" s="34"/>
      <c r="IY423" s="34"/>
      <c r="IZ423" s="34"/>
      <c r="JA423" s="34"/>
      <c r="JB423" s="34"/>
      <c r="JC423" s="34"/>
      <c r="JD423" s="34"/>
      <c r="JE423" s="34"/>
      <c r="JF423" s="34"/>
      <c r="JG423" s="34"/>
      <c r="JH423" s="34"/>
      <c r="JI423" s="34"/>
      <c r="JJ423" s="34"/>
      <c r="JK423" s="34"/>
      <c r="JL423" s="34"/>
      <c r="JM423" s="34"/>
      <c r="JN423" s="34"/>
      <c r="JO423" s="34"/>
      <c r="JP423" s="34"/>
      <c r="JQ423" s="34"/>
      <c r="JR423" s="34"/>
      <c r="JS423" s="34"/>
      <c r="JT423" s="34"/>
      <c r="JU423" s="34"/>
      <c r="JV423" s="34"/>
      <c r="JW423" s="34"/>
      <c r="JX423" s="34"/>
      <c r="JY423" s="34"/>
      <c r="JZ423" s="34"/>
      <c r="KA423" s="34"/>
      <c r="KB423" s="34"/>
      <c r="KC423" s="34"/>
      <c r="KD423" s="34"/>
      <c r="KE423" s="34"/>
      <c r="KF423" s="34"/>
      <c r="KG423" s="34"/>
      <c r="KH423" s="34"/>
      <c r="KI423" s="34"/>
      <c r="KJ423" s="34"/>
      <c r="KK423" s="34"/>
      <c r="KL423" s="34"/>
      <c r="KM423" s="34"/>
      <c r="KN423" s="34"/>
      <c r="KO423" s="34"/>
      <c r="KP423" s="34"/>
      <c r="KQ423" s="34"/>
      <c r="KR423" s="34"/>
      <c r="KS423" s="34"/>
      <c r="KT423" s="34"/>
      <c r="KU423" s="34"/>
      <c r="KV423" s="34"/>
      <c r="KW423" s="34"/>
      <c r="KX423" s="34"/>
      <c r="KY423" s="34"/>
      <c r="KZ423" s="34"/>
      <c r="LA423" s="34"/>
      <c r="LB423" s="34"/>
      <c r="LC423" s="34"/>
      <c r="LD423" s="34"/>
      <c r="LE423" s="34"/>
      <c r="LF423" s="34"/>
      <c r="LG423" s="34"/>
      <c r="LH423" s="34"/>
      <c r="LI423" s="34"/>
      <c r="LJ423" s="34"/>
      <c r="LK423" s="34"/>
      <c r="LL423" s="34"/>
      <c r="LM423" s="34"/>
      <c r="LN423" s="34"/>
      <c r="LO423" s="34"/>
      <c r="LP423" s="34"/>
      <c r="LQ423" s="34"/>
      <c r="LR423" s="34"/>
      <c r="LS423" s="34"/>
      <c r="LT423" s="34"/>
      <c r="LU423" s="34"/>
      <c r="LV423" s="34"/>
      <c r="LW423" s="34"/>
      <c r="LX423" s="34"/>
      <c r="LY423" s="34"/>
      <c r="LZ423" s="34"/>
      <c r="MA423" s="34"/>
      <c r="MB423" s="34"/>
      <c r="MC423" s="34"/>
      <c r="MD423" s="34"/>
      <c r="ME423" s="34"/>
      <c r="MF423" s="34"/>
      <c r="MG423" s="34"/>
      <c r="MH423" s="34"/>
      <c r="MI423" s="34"/>
      <c r="MJ423" s="34"/>
      <c r="MK423" s="34"/>
      <c r="ML423" s="34"/>
      <c r="MM423" s="34"/>
      <c r="MN423" s="34"/>
      <c r="MO423" s="34"/>
      <c r="MP423" s="34"/>
      <c r="MQ423" s="34"/>
      <c r="MR423" s="34"/>
      <c r="MS423" s="34"/>
      <c r="MT423" s="34"/>
      <c r="MU423" s="34"/>
      <c r="MV423" s="34"/>
      <c r="MW423" s="34"/>
      <c r="MX423" s="34"/>
      <c r="MY423" s="34"/>
      <c r="MZ423" s="34"/>
      <c r="NA423" s="34"/>
      <c r="NB423" s="34"/>
      <c r="NC423" s="34"/>
      <c r="ND423" s="34"/>
      <c r="NE423" s="34"/>
      <c r="NF423" s="34"/>
      <c r="NG423" s="34"/>
      <c r="NH423" s="34"/>
      <c r="NI423" s="34"/>
      <c r="NJ423" s="34"/>
      <c r="NK423" s="34"/>
      <c r="NL423" s="34"/>
      <c r="NM423" s="34"/>
      <c r="NN423" s="34"/>
      <c r="NO423" s="34"/>
      <c r="NP423" s="34"/>
      <c r="NQ423" s="34"/>
      <c r="NR423" s="34"/>
      <c r="NS423" s="34"/>
      <c r="NT423" s="34"/>
      <c r="NU423" s="34"/>
      <c r="NV423" s="34"/>
      <c r="NW423" s="34"/>
      <c r="NX423" s="34"/>
      <c r="NY423" s="34"/>
      <c r="NZ423" s="34"/>
      <c r="OA423" s="34"/>
      <c r="OB423" s="34"/>
      <c r="OC423" s="34"/>
      <c r="OD423" s="34"/>
      <c r="OE423" s="34"/>
      <c r="OF423" s="34"/>
      <c r="OG423" s="34"/>
      <c r="OH423" s="34"/>
      <c r="OI423" s="34"/>
      <c r="OJ423" s="34"/>
      <c r="OK423" s="34"/>
      <c r="OL423" s="34"/>
      <c r="OM423" s="34"/>
      <c r="ON423" s="34"/>
      <c r="OO423" s="34"/>
      <c r="OP423" s="34"/>
      <c r="OQ423" s="34"/>
      <c r="OR423" s="34"/>
      <c r="OS423" s="34"/>
      <c r="OT423" s="34"/>
      <c r="OU423" s="34"/>
      <c r="OV423" s="34"/>
      <c r="OW423" s="34"/>
      <c r="OX423" s="34"/>
      <c r="OY423" s="34"/>
      <c r="OZ423" s="34"/>
      <c r="PA423" s="34"/>
      <c r="PB423" s="34"/>
      <c r="PC423" s="34"/>
      <c r="PD423" s="34"/>
      <c r="PE423" s="34"/>
      <c r="PF423" s="34"/>
      <c r="PG423" s="34"/>
      <c r="PH423" s="34"/>
      <c r="PI423" s="34"/>
      <c r="PJ423" s="34"/>
      <c r="PK423" s="34"/>
      <c r="PL423" s="34"/>
      <c r="PM423" s="34"/>
      <c r="PN423" s="34"/>
      <c r="PO423" s="34"/>
      <c r="PP423" s="34"/>
      <c r="PQ423" s="34"/>
      <c r="PR423" s="34"/>
      <c r="PS423" s="34"/>
      <c r="PT423" s="34"/>
      <c r="PU423" s="34"/>
      <c r="PV423" s="34"/>
      <c r="PW423" s="34"/>
      <c r="PX423" s="34"/>
      <c r="PY423" s="34"/>
      <c r="PZ423" s="34"/>
      <c r="QA423" s="34"/>
      <c r="QB423" s="34"/>
      <c r="QC423" s="34"/>
      <c r="QD423" s="34"/>
      <c r="QE423" s="34"/>
      <c r="QF423" s="34"/>
      <c r="QG423" s="34"/>
      <c r="QH423" s="34"/>
      <c r="QI423" s="34"/>
      <c r="QJ423" s="34"/>
      <c r="QK423" s="34"/>
      <c r="QL423" s="34"/>
      <c r="QM423" s="34"/>
      <c r="QN423" s="34"/>
      <c r="QO423" s="34"/>
      <c r="QP423" s="34"/>
      <c r="QQ423" s="34"/>
      <c r="QR423" s="34"/>
      <c r="QS423" s="34"/>
      <c r="QT423" s="34"/>
      <c r="QU423" s="34"/>
      <c r="QV423" s="34"/>
      <c r="QW423" s="34"/>
      <c r="QX423" s="34"/>
      <c r="QY423" s="34"/>
      <c r="QZ423" s="34"/>
      <c r="RA423" s="34"/>
      <c r="RB423" s="34"/>
      <c r="RC423" s="34"/>
      <c r="RD423" s="34"/>
      <c r="RE423" s="34"/>
      <c r="RF423" s="34"/>
      <c r="RG423" s="34"/>
      <c r="RH423" s="34"/>
      <c r="RI423" s="34"/>
      <c r="RJ423" s="34"/>
      <c r="RK423" s="34"/>
      <c r="RL423" s="34"/>
      <c r="RM423" s="34"/>
      <c r="RN423" s="34"/>
      <c r="RO423" s="34"/>
      <c r="RP423" s="34"/>
      <c r="RQ423" s="34"/>
      <c r="RR423" s="34"/>
      <c r="RS423" s="34"/>
      <c r="RT423" s="34"/>
      <c r="RU423" s="34"/>
      <c r="RV423" s="34"/>
      <c r="RW423" s="34"/>
      <c r="RX423" s="34"/>
      <c r="RY423" s="34"/>
      <c r="RZ423" s="34"/>
      <c r="SA423" s="34"/>
      <c r="SB423" s="34"/>
      <c r="SC423" s="34"/>
      <c r="SD423" s="34"/>
      <c r="SE423" s="34"/>
      <c r="SF423" s="34"/>
      <c r="SG423" s="34"/>
      <c r="SH423" s="34"/>
      <c r="SI423" s="34"/>
      <c r="SJ423" s="34"/>
      <c r="SK423" s="34"/>
      <c r="SL423" s="34"/>
      <c r="SM423" s="34"/>
      <c r="SN423" s="34"/>
      <c r="SO423" s="34"/>
      <c r="SP423" s="34"/>
      <c r="SQ423" s="34"/>
      <c r="SR423" s="34"/>
      <c r="SS423" s="34"/>
      <c r="ST423" s="34"/>
      <c r="SU423" s="34"/>
      <c r="SV423" s="34"/>
      <c r="SW423" s="34"/>
      <c r="SX423" s="34"/>
      <c r="SY423" s="34"/>
      <c r="SZ423" s="34"/>
      <c r="TA423" s="34"/>
      <c r="TB423" s="34"/>
      <c r="TC423" s="34"/>
      <c r="TD423" s="34"/>
      <c r="TE423" s="34"/>
      <c r="TF423" s="34"/>
      <c r="TG423" s="34"/>
      <c r="TH423" s="34"/>
      <c r="TI423" s="34"/>
      <c r="TJ423" s="34"/>
      <c r="TK423" s="34"/>
      <c r="TL423" s="34"/>
      <c r="TM423" s="34"/>
      <c r="TN423" s="34"/>
      <c r="TO423" s="34"/>
      <c r="TP423" s="34"/>
      <c r="TQ423" s="34"/>
      <c r="TR423" s="34"/>
      <c r="TS423" s="34"/>
      <c r="TT423" s="34"/>
      <c r="TU423" s="34"/>
      <c r="TV423" s="34"/>
      <c r="TW423" s="34"/>
      <c r="TX423" s="34"/>
      <c r="TY423" s="34"/>
      <c r="TZ423" s="34"/>
      <c r="UA423" s="34"/>
      <c r="UB423" s="34"/>
      <c r="UC423" s="34"/>
      <c r="UD423" s="34"/>
      <c r="UE423" s="34"/>
      <c r="UF423" s="34"/>
      <c r="UG423" s="34"/>
      <c r="UH423" s="34"/>
      <c r="UI423" s="34"/>
      <c r="UJ423" s="34"/>
      <c r="UK423" s="34"/>
      <c r="UL423" s="34"/>
      <c r="UM423" s="34"/>
      <c r="UN423" s="34"/>
      <c r="UO423" s="34"/>
      <c r="UP423" s="34"/>
      <c r="UQ423" s="34"/>
      <c r="UR423" s="34"/>
      <c r="US423" s="34"/>
      <c r="UT423" s="34"/>
      <c r="UU423" s="34"/>
      <c r="UV423" s="34"/>
      <c r="UW423" s="34"/>
      <c r="UX423" s="34"/>
      <c r="UY423" s="34"/>
      <c r="UZ423" s="34"/>
      <c r="VA423" s="34"/>
      <c r="VB423" s="34"/>
      <c r="VC423" s="34"/>
      <c r="VD423" s="34"/>
      <c r="VE423" s="34"/>
      <c r="VF423" s="34"/>
      <c r="VG423" s="34"/>
      <c r="VH423" s="34"/>
      <c r="VI423" s="34"/>
      <c r="VJ423" s="34"/>
      <c r="VK423" s="34"/>
      <c r="VL423" s="34"/>
      <c r="VM423" s="34"/>
      <c r="VN423" s="34"/>
      <c r="VO423" s="34"/>
      <c r="VP423" s="34"/>
      <c r="VQ423" s="34"/>
      <c r="VR423" s="34"/>
      <c r="VS423" s="34"/>
      <c r="VT423" s="34"/>
      <c r="VU423" s="34"/>
      <c r="VV423" s="34"/>
      <c r="VW423" s="34"/>
      <c r="VX423" s="34"/>
      <c r="VY423" s="34"/>
      <c r="VZ423" s="34"/>
      <c r="WA423" s="34"/>
      <c r="WB423" s="34"/>
      <c r="WC423" s="34"/>
      <c r="WD423" s="34"/>
      <c r="WE423" s="34"/>
      <c r="WF423" s="34"/>
      <c r="WG423" s="34"/>
      <c r="WH423" s="34"/>
      <c r="WI423" s="34"/>
      <c r="WJ423" s="34"/>
      <c r="WK423" s="34"/>
      <c r="WL423" s="34"/>
      <c r="WM423" s="34"/>
      <c r="WN423" s="34"/>
      <c r="WO423" s="34"/>
      <c r="WP423" s="34"/>
      <c r="WQ423" s="34"/>
      <c r="WR423" s="34"/>
      <c r="WS423" s="34"/>
      <c r="WT423" s="34"/>
      <c r="WU423" s="34"/>
      <c r="WV423" s="34"/>
      <c r="WW423" s="34"/>
      <c r="WX423" s="34"/>
      <c r="WY423" s="34"/>
      <c r="WZ423" s="34"/>
      <c r="XA423" s="34"/>
      <c r="XB423" s="34"/>
      <c r="XC423" s="34"/>
      <c r="XD423" s="34"/>
      <c r="XE423" s="34"/>
      <c r="XF423" s="34"/>
      <c r="XG423" s="34"/>
      <c r="XH423" s="34"/>
      <c r="XI423" s="34"/>
      <c r="XJ423" s="34"/>
      <c r="XK423" s="34"/>
      <c r="XL423" s="34"/>
      <c r="XM423" s="34"/>
      <c r="XN423" s="34"/>
      <c r="XO423" s="34"/>
      <c r="XP423" s="34"/>
      <c r="XQ423" s="34"/>
      <c r="XR423" s="34"/>
      <c r="XS423" s="34"/>
      <c r="XT423" s="34"/>
      <c r="XU423" s="34"/>
      <c r="XV423" s="34"/>
      <c r="XW423" s="34"/>
      <c r="XX423" s="34"/>
      <c r="XY423" s="34"/>
      <c r="XZ423" s="34"/>
      <c r="YA423" s="34"/>
      <c r="YB423" s="34"/>
      <c r="YC423" s="34"/>
      <c r="YD423" s="34"/>
      <c r="YE423" s="34"/>
      <c r="YF423" s="34"/>
      <c r="YG423" s="34"/>
      <c r="YH423" s="34"/>
      <c r="YI423" s="34"/>
      <c r="YJ423" s="34"/>
      <c r="YK423" s="34"/>
      <c r="YL423" s="34"/>
      <c r="YM423" s="34"/>
      <c r="YN423" s="34"/>
      <c r="YO423" s="34"/>
      <c r="YP423" s="34"/>
      <c r="YQ423" s="34"/>
      <c r="YR423" s="34"/>
      <c r="YS423" s="34"/>
      <c r="YT423" s="34"/>
      <c r="YU423" s="34"/>
      <c r="YV423" s="34"/>
      <c r="YW423" s="34"/>
      <c r="YX423" s="34"/>
      <c r="YY423" s="34"/>
      <c r="YZ423" s="34"/>
      <c r="ZA423" s="34"/>
      <c r="ZB423" s="34"/>
      <c r="ZC423" s="34"/>
      <c r="ZD423" s="34"/>
      <c r="ZE423" s="34"/>
      <c r="ZF423" s="34"/>
      <c r="ZG423" s="34"/>
      <c r="ZH423" s="34"/>
      <c r="ZI423" s="34"/>
      <c r="ZJ423" s="34"/>
      <c r="ZK423" s="34"/>
      <c r="ZL423" s="34"/>
      <c r="ZM423" s="34"/>
      <c r="ZN423" s="34"/>
      <c r="ZO423" s="34"/>
      <c r="ZP423" s="34"/>
      <c r="ZQ423" s="34"/>
      <c r="ZR423" s="34"/>
      <c r="ZS423" s="34"/>
      <c r="ZT423" s="34"/>
      <c r="ZU423" s="34"/>
      <c r="ZV423" s="34"/>
      <c r="ZW423" s="34"/>
      <c r="ZX423" s="34"/>
      <c r="ZY423" s="34"/>
      <c r="ZZ423" s="34"/>
      <c r="AAA423" s="34"/>
      <c r="AAB423" s="34"/>
      <c r="AAC423" s="34"/>
      <c r="AAD423" s="34"/>
      <c r="AAE423" s="34"/>
      <c r="AAF423" s="34"/>
      <c r="AAG423" s="34"/>
      <c r="AAH423" s="34"/>
      <c r="AAI423" s="34"/>
      <c r="AAJ423" s="34"/>
      <c r="AAK423" s="34"/>
      <c r="AAL423" s="34"/>
      <c r="AAM423" s="34"/>
      <c r="AAN423" s="34"/>
      <c r="AAO423" s="34"/>
      <c r="AAP423" s="34"/>
      <c r="AAQ423" s="34"/>
      <c r="AAR423" s="34"/>
      <c r="AAS423" s="34"/>
      <c r="AAT423" s="34"/>
      <c r="AAU423" s="34"/>
      <c r="AAV423" s="34"/>
      <c r="AAW423" s="34"/>
      <c r="AAX423" s="34"/>
      <c r="AAY423" s="34"/>
      <c r="AAZ423" s="34"/>
      <c r="ABA423" s="34"/>
      <c r="ABB423" s="34"/>
      <c r="ABC423" s="34"/>
      <c r="ABD423" s="34"/>
      <c r="ABE423" s="34"/>
      <c r="ABF423" s="34"/>
      <c r="ABG423" s="34"/>
      <c r="ABH423" s="34"/>
      <c r="ABI423" s="34"/>
      <c r="ABJ423" s="34"/>
      <c r="ABK423" s="34"/>
      <c r="ABL423" s="34"/>
      <c r="ABM423" s="34"/>
      <c r="ABN423" s="34"/>
      <c r="ABO423" s="34"/>
      <c r="ABP423" s="34"/>
      <c r="ABQ423" s="34"/>
      <c r="ABR423" s="34"/>
      <c r="ABS423" s="34"/>
      <c r="ABT423" s="34"/>
      <c r="ABU423" s="34"/>
      <c r="ABV423" s="34"/>
      <c r="ABW423" s="34"/>
      <c r="ABX423" s="34"/>
      <c r="ABY423" s="34"/>
      <c r="ABZ423" s="34"/>
      <c r="ACA423" s="34"/>
      <c r="ACB423" s="34"/>
      <c r="ACC423" s="34"/>
      <c r="ACD423" s="34"/>
      <c r="ACE423" s="34"/>
      <c r="ACF423" s="34"/>
      <c r="ACG423" s="34"/>
      <c r="ACH423" s="34"/>
      <c r="ACI423" s="34"/>
      <c r="ACJ423" s="34"/>
      <c r="ACK423" s="34"/>
      <c r="ACL423" s="34"/>
      <c r="ACM423" s="34"/>
      <c r="ACN423" s="34"/>
      <c r="ACO423" s="34"/>
      <c r="ACP423" s="34"/>
      <c r="ACQ423" s="34"/>
      <c r="ACR423" s="34"/>
      <c r="ACS423" s="34"/>
      <c r="ACT423" s="34"/>
      <c r="ACU423" s="34"/>
      <c r="ACV423" s="34"/>
      <c r="ACW423" s="34"/>
      <c r="ACX423" s="34"/>
      <c r="ACY423" s="34"/>
      <c r="ACZ423" s="34"/>
      <c r="ADA423" s="34"/>
      <c r="ADB423" s="34"/>
      <c r="ADC423" s="34"/>
      <c r="ADD423" s="34"/>
      <c r="ADE423" s="34"/>
      <c r="ADF423" s="34"/>
      <c r="ADG423" s="34"/>
      <c r="ADH423" s="34"/>
      <c r="ADI423" s="34"/>
      <c r="ADJ423" s="34"/>
      <c r="ADK423" s="34"/>
      <c r="ADL423" s="34"/>
      <c r="ADM423" s="34"/>
      <c r="ADN423" s="34"/>
      <c r="ADO423" s="34"/>
      <c r="ADP423" s="34"/>
      <c r="ADQ423" s="34"/>
      <c r="ADR423" s="34"/>
      <c r="ADS423" s="34"/>
      <c r="ADT423" s="34"/>
      <c r="ADU423" s="34"/>
      <c r="ADV423" s="34"/>
      <c r="ADW423" s="34"/>
      <c r="ADX423" s="34"/>
      <c r="ADY423" s="34"/>
      <c r="ADZ423" s="34"/>
      <c r="AEA423" s="34"/>
      <c r="AEB423" s="34"/>
      <c r="AEC423" s="34"/>
      <c r="AED423" s="34"/>
      <c r="AEE423" s="34"/>
      <c r="AEF423" s="34"/>
      <c r="AEG423" s="34"/>
      <c r="AEH423" s="34"/>
      <c r="AEI423" s="34"/>
      <c r="AEJ423" s="34"/>
      <c r="AEK423" s="34"/>
      <c r="AEL423" s="34"/>
      <c r="AEM423" s="34"/>
      <c r="AEN423" s="34"/>
      <c r="AEO423" s="34"/>
      <c r="AEP423" s="34"/>
      <c r="AEQ423" s="34"/>
      <c r="AER423" s="34"/>
      <c r="AES423" s="34"/>
      <c r="AET423" s="34"/>
      <c r="AEU423" s="34"/>
      <c r="AEV423" s="34"/>
      <c r="AEW423" s="34"/>
      <c r="AEX423" s="34"/>
      <c r="AEY423" s="34"/>
      <c r="AEZ423" s="34"/>
      <c r="AFA423" s="34"/>
      <c r="AFB423" s="34"/>
      <c r="AFC423" s="34"/>
      <c r="AFD423" s="34"/>
      <c r="AFE423" s="34"/>
      <c r="AFF423" s="34"/>
      <c r="AFG423" s="34"/>
      <c r="AFH423" s="34"/>
      <c r="AFI423" s="34"/>
      <c r="AFJ423" s="34"/>
      <c r="AFK423" s="34"/>
      <c r="AFL423" s="34"/>
      <c r="AFM423" s="34"/>
      <c r="AFN423" s="34"/>
      <c r="AFO423" s="34"/>
      <c r="AFP423" s="34"/>
      <c r="AFQ423" s="34"/>
      <c r="AFR423" s="34"/>
      <c r="AFS423" s="34"/>
      <c r="AFT423" s="34"/>
      <c r="AFU423" s="34"/>
      <c r="AFV423" s="34"/>
      <c r="AFW423" s="34"/>
      <c r="AFX423" s="34"/>
      <c r="AFY423" s="34"/>
      <c r="AFZ423" s="34"/>
      <c r="AGA423" s="34"/>
      <c r="AGB423" s="34"/>
      <c r="AGC423" s="34"/>
      <c r="AGD423" s="34"/>
      <c r="AGE423" s="34"/>
      <c r="AGF423" s="34"/>
      <c r="AGG423" s="34"/>
      <c r="AGH423" s="34"/>
      <c r="AGI423" s="34"/>
      <c r="AGJ423" s="34"/>
      <c r="AGK423" s="34"/>
      <c r="AGL423" s="34"/>
      <c r="AGM423" s="34"/>
      <c r="AGN423" s="34"/>
      <c r="AGO423" s="34"/>
      <c r="AGP423" s="34"/>
      <c r="AGQ423" s="34"/>
      <c r="AGR423" s="34"/>
      <c r="AGS423" s="34"/>
      <c r="AGT423" s="34"/>
      <c r="AGU423" s="34"/>
      <c r="AGV423" s="34"/>
      <c r="AGW423" s="34"/>
      <c r="AGX423" s="34"/>
      <c r="AGY423" s="34"/>
      <c r="AGZ423" s="34"/>
      <c r="AHA423" s="34"/>
      <c r="AHB423" s="34"/>
      <c r="AHC423" s="34"/>
      <c r="AHD423" s="34"/>
      <c r="AHE423" s="34"/>
      <c r="AHF423" s="34"/>
      <c r="AHG423" s="34"/>
      <c r="AHH423" s="34"/>
      <c r="AHI423" s="34"/>
      <c r="AHJ423" s="34"/>
      <c r="AHK423" s="34"/>
      <c r="AHL423" s="34"/>
      <c r="AHM423" s="34"/>
      <c r="AHN423" s="34"/>
      <c r="AHO423" s="34"/>
      <c r="AHP423" s="34"/>
      <c r="AHQ423" s="34"/>
      <c r="AHR423" s="34"/>
      <c r="AHS423" s="34"/>
      <c r="AHT423" s="34"/>
      <c r="AHU423" s="34"/>
      <c r="AHV423" s="34"/>
      <c r="AHW423" s="34"/>
      <c r="AHX423" s="34"/>
      <c r="AHY423" s="34"/>
      <c r="AHZ423" s="34"/>
      <c r="AIA423" s="34"/>
      <c r="AIB423" s="34"/>
      <c r="AIC423" s="34"/>
      <c r="AID423" s="34"/>
      <c r="AIE423" s="34"/>
      <c r="AIF423" s="34"/>
      <c r="AIG423" s="34"/>
      <c r="AIH423" s="34"/>
      <c r="AII423" s="34"/>
      <c r="AIJ423" s="34"/>
      <c r="AIK423" s="34"/>
      <c r="AIL423" s="34"/>
      <c r="AIM423" s="34"/>
      <c r="AIN423" s="34"/>
      <c r="AIO423" s="34"/>
      <c r="AIP423" s="34"/>
      <c r="AIQ423" s="34"/>
      <c r="AIR423" s="34"/>
    </row>
    <row r="424" spans="1:928" s="33" customFormat="1" ht="15.75" customHeight="1" outlineLevel="1">
      <c r="A424" s="38" t="s">
        <v>550</v>
      </c>
      <c r="B424" s="12" t="s">
        <v>551</v>
      </c>
      <c r="C424" s="13" t="s">
        <v>561</v>
      </c>
      <c r="D424" s="14" t="s">
        <v>369</v>
      </c>
      <c r="E424" s="15">
        <v>220</v>
      </c>
      <c r="F424" s="16">
        <v>171</v>
      </c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/>
      <c r="CA424" s="34"/>
      <c r="CB424" s="34"/>
      <c r="CC424" s="34"/>
      <c r="CD424" s="34"/>
      <c r="CE424" s="34"/>
      <c r="CF424" s="34"/>
      <c r="CG424" s="34"/>
      <c r="CH424" s="34"/>
      <c r="CI424" s="34"/>
      <c r="CJ424" s="34"/>
      <c r="CK424" s="34"/>
      <c r="CL424" s="34"/>
      <c r="CM424" s="34"/>
      <c r="CN424" s="34"/>
      <c r="CO424" s="34"/>
      <c r="CP424" s="34"/>
      <c r="CQ424" s="34"/>
      <c r="CR424" s="34"/>
      <c r="CS424" s="34"/>
      <c r="CT424" s="34"/>
      <c r="CU424" s="34"/>
      <c r="CV424" s="34"/>
      <c r="CW424" s="34"/>
      <c r="CX424" s="34"/>
      <c r="CY424" s="34"/>
      <c r="CZ424" s="34"/>
      <c r="DA424" s="34"/>
      <c r="DB424" s="34"/>
      <c r="DC424" s="34"/>
      <c r="DD424" s="34"/>
      <c r="DE424" s="34"/>
      <c r="DF424" s="34"/>
      <c r="DG424" s="34"/>
      <c r="DH424" s="34"/>
      <c r="DI424" s="34"/>
      <c r="DJ424" s="34"/>
      <c r="DK424" s="34"/>
      <c r="DL424" s="34"/>
      <c r="DM424" s="34"/>
      <c r="DN424" s="34"/>
      <c r="DO424" s="34"/>
      <c r="DP424" s="34"/>
      <c r="DQ424" s="34"/>
      <c r="DR424" s="34"/>
      <c r="DS424" s="34"/>
      <c r="DT424" s="34"/>
      <c r="DU424" s="34"/>
      <c r="DV424" s="34"/>
      <c r="DW424" s="34"/>
      <c r="DX424" s="34"/>
      <c r="DY424" s="34"/>
      <c r="DZ424" s="34"/>
      <c r="EA424" s="34"/>
      <c r="EB424" s="34"/>
      <c r="EC424" s="34"/>
      <c r="ED424" s="34"/>
      <c r="EE424" s="34"/>
      <c r="EF424" s="34"/>
      <c r="EG424" s="34"/>
      <c r="EH424" s="34"/>
      <c r="EI424" s="34"/>
      <c r="EJ424" s="34"/>
      <c r="EK424" s="34"/>
      <c r="EL424" s="34"/>
      <c r="EM424" s="34"/>
      <c r="EN424" s="34"/>
      <c r="EO424" s="34"/>
      <c r="EP424" s="34"/>
      <c r="EQ424" s="34"/>
      <c r="ER424" s="34"/>
      <c r="ES424" s="34"/>
      <c r="ET424" s="34"/>
      <c r="EU424" s="34"/>
      <c r="EV424" s="34"/>
      <c r="EW424" s="34"/>
      <c r="EX424" s="34"/>
      <c r="EY424" s="34"/>
      <c r="EZ424" s="34"/>
      <c r="FA424" s="34"/>
      <c r="FB424" s="34"/>
      <c r="FC424" s="34"/>
      <c r="FD424" s="34"/>
      <c r="FE424" s="34"/>
      <c r="FF424" s="34"/>
      <c r="FG424" s="34"/>
      <c r="FH424" s="34"/>
      <c r="FI424" s="34"/>
      <c r="FJ424" s="34"/>
      <c r="FK424" s="34"/>
      <c r="FL424" s="34"/>
      <c r="FM424" s="34"/>
      <c r="FN424" s="34"/>
      <c r="FO424" s="34"/>
      <c r="FP424" s="34"/>
      <c r="FQ424" s="34"/>
      <c r="FR424" s="34"/>
      <c r="FS424" s="34"/>
      <c r="FT424" s="34"/>
      <c r="FU424" s="34"/>
      <c r="FV424" s="34"/>
      <c r="FW424" s="34"/>
      <c r="FX424" s="34"/>
      <c r="FY424" s="34"/>
      <c r="FZ424" s="34"/>
      <c r="GA424" s="34"/>
      <c r="GB424" s="34"/>
      <c r="GC424" s="34"/>
      <c r="GD424" s="34"/>
      <c r="GE424" s="34"/>
      <c r="GF424" s="34"/>
      <c r="GG424" s="34"/>
      <c r="GH424" s="34"/>
      <c r="GI424" s="34"/>
      <c r="GJ424" s="34"/>
      <c r="GK424" s="34"/>
      <c r="GL424" s="34"/>
      <c r="GM424" s="34"/>
      <c r="GN424" s="34"/>
      <c r="GO424" s="34"/>
      <c r="GP424" s="34"/>
      <c r="GQ424" s="34"/>
      <c r="GR424" s="34"/>
      <c r="GS424" s="34"/>
      <c r="GT424" s="34"/>
      <c r="GU424" s="34"/>
      <c r="GV424" s="34"/>
      <c r="GW424" s="34"/>
      <c r="GX424" s="34"/>
      <c r="GY424" s="34"/>
      <c r="GZ424" s="34"/>
      <c r="HA424" s="34"/>
      <c r="HB424" s="34"/>
      <c r="HC424" s="34"/>
      <c r="HD424" s="34"/>
      <c r="HE424" s="34"/>
      <c r="HF424" s="34"/>
      <c r="HG424" s="34"/>
      <c r="HH424" s="34"/>
      <c r="HI424" s="34"/>
      <c r="HJ424" s="34"/>
      <c r="HK424" s="34"/>
      <c r="HL424" s="34"/>
      <c r="HM424" s="34"/>
      <c r="HN424" s="34"/>
      <c r="HO424" s="34"/>
      <c r="HP424" s="34"/>
      <c r="HQ424" s="34"/>
      <c r="HR424" s="34"/>
      <c r="HS424" s="34"/>
      <c r="HT424" s="34"/>
      <c r="HU424" s="34"/>
      <c r="HV424" s="34"/>
      <c r="HW424" s="34"/>
      <c r="HX424" s="34"/>
      <c r="HY424" s="34"/>
      <c r="HZ424" s="34"/>
      <c r="IA424" s="34"/>
      <c r="IB424" s="34"/>
      <c r="IC424" s="34"/>
      <c r="ID424" s="34"/>
      <c r="IE424" s="34"/>
      <c r="IF424" s="34"/>
      <c r="IG424" s="34"/>
      <c r="IH424" s="34"/>
      <c r="II424" s="34"/>
      <c r="IJ424" s="34"/>
      <c r="IK424" s="34"/>
      <c r="IL424" s="34"/>
      <c r="IM424" s="34"/>
      <c r="IN424" s="34"/>
      <c r="IO424" s="34"/>
      <c r="IP424" s="34"/>
      <c r="IQ424" s="34"/>
      <c r="IR424" s="34"/>
      <c r="IS424" s="34"/>
      <c r="IT424" s="34"/>
      <c r="IU424" s="34"/>
      <c r="IV424" s="34"/>
      <c r="IW424" s="34"/>
      <c r="IX424" s="34"/>
      <c r="IY424" s="34"/>
      <c r="IZ424" s="34"/>
      <c r="JA424" s="34"/>
      <c r="JB424" s="34"/>
      <c r="JC424" s="34"/>
      <c r="JD424" s="34"/>
      <c r="JE424" s="34"/>
      <c r="JF424" s="34"/>
      <c r="JG424" s="34"/>
      <c r="JH424" s="34"/>
      <c r="JI424" s="34"/>
      <c r="JJ424" s="34"/>
      <c r="JK424" s="34"/>
      <c r="JL424" s="34"/>
      <c r="JM424" s="34"/>
      <c r="JN424" s="34"/>
      <c r="JO424" s="34"/>
      <c r="JP424" s="34"/>
      <c r="JQ424" s="34"/>
      <c r="JR424" s="34"/>
      <c r="JS424" s="34"/>
      <c r="JT424" s="34"/>
      <c r="JU424" s="34"/>
      <c r="JV424" s="34"/>
      <c r="JW424" s="34"/>
      <c r="JX424" s="34"/>
      <c r="JY424" s="34"/>
      <c r="JZ424" s="34"/>
      <c r="KA424" s="34"/>
      <c r="KB424" s="34"/>
      <c r="KC424" s="34"/>
      <c r="KD424" s="34"/>
      <c r="KE424" s="34"/>
      <c r="KF424" s="34"/>
      <c r="KG424" s="34"/>
      <c r="KH424" s="34"/>
      <c r="KI424" s="34"/>
      <c r="KJ424" s="34"/>
      <c r="KK424" s="34"/>
      <c r="KL424" s="34"/>
      <c r="KM424" s="34"/>
      <c r="KN424" s="34"/>
      <c r="KO424" s="34"/>
      <c r="KP424" s="34"/>
      <c r="KQ424" s="34"/>
      <c r="KR424" s="34"/>
      <c r="KS424" s="34"/>
      <c r="KT424" s="34"/>
      <c r="KU424" s="34"/>
      <c r="KV424" s="34"/>
      <c r="KW424" s="34"/>
      <c r="KX424" s="34"/>
      <c r="KY424" s="34"/>
      <c r="KZ424" s="34"/>
      <c r="LA424" s="34"/>
      <c r="LB424" s="34"/>
      <c r="LC424" s="34"/>
      <c r="LD424" s="34"/>
      <c r="LE424" s="34"/>
      <c r="LF424" s="34"/>
      <c r="LG424" s="34"/>
      <c r="LH424" s="34"/>
      <c r="LI424" s="34"/>
      <c r="LJ424" s="34"/>
      <c r="LK424" s="34"/>
      <c r="LL424" s="34"/>
      <c r="LM424" s="34"/>
      <c r="LN424" s="34"/>
      <c r="LO424" s="34"/>
      <c r="LP424" s="34"/>
      <c r="LQ424" s="34"/>
      <c r="LR424" s="34"/>
      <c r="LS424" s="34"/>
      <c r="LT424" s="34"/>
      <c r="LU424" s="34"/>
      <c r="LV424" s="34"/>
      <c r="LW424" s="34"/>
      <c r="LX424" s="34"/>
      <c r="LY424" s="34"/>
      <c r="LZ424" s="34"/>
      <c r="MA424" s="34"/>
      <c r="MB424" s="34"/>
      <c r="MC424" s="34"/>
      <c r="MD424" s="34"/>
      <c r="ME424" s="34"/>
      <c r="MF424" s="34"/>
      <c r="MG424" s="34"/>
      <c r="MH424" s="34"/>
      <c r="MI424" s="34"/>
      <c r="MJ424" s="34"/>
      <c r="MK424" s="34"/>
      <c r="ML424" s="34"/>
      <c r="MM424" s="34"/>
      <c r="MN424" s="34"/>
      <c r="MO424" s="34"/>
      <c r="MP424" s="34"/>
      <c r="MQ424" s="34"/>
      <c r="MR424" s="34"/>
      <c r="MS424" s="34"/>
      <c r="MT424" s="34"/>
      <c r="MU424" s="34"/>
      <c r="MV424" s="34"/>
      <c r="MW424" s="34"/>
      <c r="MX424" s="34"/>
      <c r="MY424" s="34"/>
      <c r="MZ424" s="34"/>
      <c r="NA424" s="34"/>
      <c r="NB424" s="34"/>
      <c r="NC424" s="34"/>
      <c r="ND424" s="34"/>
      <c r="NE424" s="34"/>
      <c r="NF424" s="34"/>
      <c r="NG424" s="34"/>
      <c r="NH424" s="34"/>
      <c r="NI424" s="34"/>
      <c r="NJ424" s="34"/>
      <c r="NK424" s="34"/>
      <c r="NL424" s="34"/>
      <c r="NM424" s="34"/>
      <c r="NN424" s="34"/>
      <c r="NO424" s="34"/>
      <c r="NP424" s="34"/>
      <c r="NQ424" s="34"/>
      <c r="NR424" s="34"/>
      <c r="NS424" s="34"/>
      <c r="NT424" s="34"/>
      <c r="NU424" s="34"/>
      <c r="NV424" s="34"/>
      <c r="NW424" s="34"/>
      <c r="NX424" s="34"/>
      <c r="NY424" s="34"/>
      <c r="NZ424" s="34"/>
      <c r="OA424" s="34"/>
      <c r="OB424" s="34"/>
      <c r="OC424" s="34"/>
      <c r="OD424" s="34"/>
      <c r="OE424" s="34"/>
      <c r="OF424" s="34"/>
      <c r="OG424" s="34"/>
      <c r="OH424" s="34"/>
      <c r="OI424" s="34"/>
      <c r="OJ424" s="34"/>
      <c r="OK424" s="34"/>
      <c r="OL424" s="34"/>
      <c r="OM424" s="34"/>
      <c r="ON424" s="34"/>
      <c r="OO424" s="34"/>
      <c r="OP424" s="34"/>
      <c r="OQ424" s="34"/>
      <c r="OR424" s="34"/>
      <c r="OS424" s="34"/>
      <c r="OT424" s="34"/>
      <c r="OU424" s="34"/>
      <c r="OV424" s="34"/>
      <c r="OW424" s="34"/>
      <c r="OX424" s="34"/>
      <c r="OY424" s="34"/>
      <c r="OZ424" s="34"/>
      <c r="PA424" s="34"/>
      <c r="PB424" s="34"/>
      <c r="PC424" s="34"/>
      <c r="PD424" s="34"/>
      <c r="PE424" s="34"/>
      <c r="PF424" s="34"/>
      <c r="PG424" s="34"/>
      <c r="PH424" s="34"/>
      <c r="PI424" s="34"/>
      <c r="PJ424" s="34"/>
      <c r="PK424" s="34"/>
      <c r="PL424" s="34"/>
      <c r="PM424" s="34"/>
      <c r="PN424" s="34"/>
      <c r="PO424" s="34"/>
      <c r="PP424" s="34"/>
      <c r="PQ424" s="34"/>
      <c r="PR424" s="34"/>
      <c r="PS424" s="34"/>
      <c r="PT424" s="34"/>
      <c r="PU424" s="34"/>
      <c r="PV424" s="34"/>
      <c r="PW424" s="34"/>
      <c r="PX424" s="34"/>
      <c r="PY424" s="34"/>
      <c r="PZ424" s="34"/>
      <c r="QA424" s="34"/>
      <c r="QB424" s="34"/>
      <c r="QC424" s="34"/>
      <c r="QD424" s="34"/>
      <c r="QE424" s="34"/>
      <c r="QF424" s="34"/>
      <c r="QG424" s="34"/>
      <c r="QH424" s="34"/>
      <c r="QI424" s="34"/>
      <c r="QJ424" s="34"/>
      <c r="QK424" s="34"/>
      <c r="QL424" s="34"/>
      <c r="QM424" s="34"/>
      <c r="QN424" s="34"/>
      <c r="QO424" s="34"/>
      <c r="QP424" s="34"/>
      <c r="QQ424" s="34"/>
      <c r="QR424" s="34"/>
      <c r="QS424" s="34"/>
      <c r="QT424" s="34"/>
      <c r="QU424" s="34"/>
      <c r="QV424" s="34"/>
      <c r="QW424" s="34"/>
      <c r="QX424" s="34"/>
      <c r="QY424" s="34"/>
      <c r="QZ424" s="34"/>
      <c r="RA424" s="34"/>
      <c r="RB424" s="34"/>
      <c r="RC424" s="34"/>
      <c r="RD424" s="34"/>
      <c r="RE424" s="34"/>
      <c r="RF424" s="34"/>
      <c r="RG424" s="34"/>
      <c r="RH424" s="34"/>
      <c r="RI424" s="34"/>
      <c r="RJ424" s="34"/>
      <c r="RK424" s="34"/>
      <c r="RL424" s="34"/>
      <c r="RM424" s="34"/>
      <c r="RN424" s="34"/>
      <c r="RO424" s="34"/>
      <c r="RP424" s="34"/>
      <c r="RQ424" s="34"/>
      <c r="RR424" s="34"/>
      <c r="RS424" s="34"/>
      <c r="RT424" s="34"/>
      <c r="RU424" s="34"/>
      <c r="RV424" s="34"/>
      <c r="RW424" s="34"/>
      <c r="RX424" s="34"/>
      <c r="RY424" s="34"/>
      <c r="RZ424" s="34"/>
      <c r="SA424" s="34"/>
      <c r="SB424" s="34"/>
      <c r="SC424" s="34"/>
      <c r="SD424" s="34"/>
      <c r="SE424" s="34"/>
      <c r="SF424" s="34"/>
      <c r="SG424" s="34"/>
      <c r="SH424" s="34"/>
      <c r="SI424" s="34"/>
      <c r="SJ424" s="34"/>
      <c r="SK424" s="34"/>
      <c r="SL424" s="34"/>
      <c r="SM424" s="34"/>
      <c r="SN424" s="34"/>
      <c r="SO424" s="34"/>
      <c r="SP424" s="34"/>
      <c r="SQ424" s="34"/>
      <c r="SR424" s="34"/>
      <c r="SS424" s="34"/>
      <c r="ST424" s="34"/>
      <c r="SU424" s="34"/>
      <c r="SV424" s="34"/>
      <c r="SW424" s="34"/>
      <c r="SX424" s="34"/>
      <c r="SY424" s="34"/>
      <c r="SZ424" s="34"/>
      <c r="TA424" s="34"/>
      <c r="TB424" s="34"/>
      <c r="TC424" s="34"/>
      <c r="TD424" s="34"/>
      <c r="TE424" s="34"/>
      <c r="TF424" s="34"/>
      <c r="TG424" s="34"/>
      <c r="TH424" s="34"/>
      <c r="TI424" s="34"/>
      <c r="TJ424" s="34"/>
      <c r="TK424" s="34"/>
      <c r="TL424" s="34"/>
      <c r="TM424" s="34"/>
      <c r="TN424" s="34"/>
      <c r="TO424" s="34"/>
      <c r="TP424" s="34"/>
      <c r="TQ424" s="34"/>
      <c r="TR424" s="34"/>
      <c r="TS424" s="34"/>
      <c r="TT424" s="34"/>
      <c r="TU424" s="34"/>
      <c r="TV424" s="34"/>
      <c r="TW424" s="34"/>
      <c r="TX424" s="34"/>
      <c r="TY424" s="34"/>
      <c r="TZ424" s="34"/>
      <c r="UA424" s="34"/>
      <c r="UB424" s="34"/>
      <c r="UC424" s="34"/>
      <c r="UD424" s="34"/>
      <c r="UE424" s="34"/>
      <c r="UF424" s="34"/>
      <c r="UG424" s="34"/>
      <c r="UH424" s="34"/>
      <c r="UI424" s="34"/>
      <c r="UJ424" s="34"/>
      <c r="UK424" s="34"/>
      <c r="UL424" s="34"/>
      <c r="UM424" s="34"/>
      <c r="UN424" s="34"/>
      <c r="UO424" s="34"/>
      <c r="UP424" s="34"/>
      <c r="UQ424" s="34"/>
      <c r="UR424" s="34"/>
      <c r="US424" s="34"/>
      <c r="UT424" s="34"/>
      <c r="UU424" s="34"/>
      <c r="UV424" s="34"/>
      <c r="UW424" s="34"/>
      <c r="UX424" s="34"/>
      <c r="UY424" s="34"/>
      <c r="UZ424" s="34"/>
      <c r="VA424" s="34"/>
      <c r="VB424" s="34"/>
      <c r="VC424" s="34"/>
      <c r="VD424" s="34"/>
      <c r="VE424" s="34"/>
      <c r="VF424" s="34"/>
      <c r="VG424" s="34"/>
      <c r="VH424" s="34"/>
      <c r="VI424" s="34"/>
      <c r="VJ424" s="34"/>
      <c r="VK424" s="34"/>
      <c r="VL424" s="34"/>
      <c r="VM424" s="34"/>
      <c r="VN424" s="34"/>
      <c r="VO424" s="34"/>
      <c r="VP424" s="34"/>
      <c r="VQ424" s="34"/>
      <c r="VR424" s="34"/>
      <c r="VS424" s="34"/>
      <c r="VT424" s="34"/>
      <c r="VU424" s="34"/>
      <c r="VV424" s="34"/>
      <c r="VW424" s="34"/>
      <c r="VX424" s="34"/>
      <c r="VY424" s="34"/>
      <c r="VZ424" s="34"/>
      <c r="WA424" s="34"/>
      <c r="WB424" s="34"/>
      <c r="WC424" s="34"/>
      <c r="WD424" s="34"/>
      <c r="WE424" s="34"/>
      <c r="WF424" s="34"/>
      <c r="WG424" s="34"/>
      <c r="WH424" s="34"/>
      <c r="WI424" s="34"/>
      <c r="WJ424" s="34"/>
      <c r="WK424" s="34"/>
      <c r="WL424" s="34"/>
      <c r="WM424" s="34"/>
      <c r="WN424" s="34"/>
      <c r="WO424" s="34"/>
      <c r="WP424" s="34"/>
      <c r="WQ424" s="34"/>
      <c r="WR424" s="34"/>
      <c r="WS424" s="34"/>
      <c r="WT424" s="34"/>
      <c r="WU424" s="34"/>
      <c r="WV424" s="34"/>
      <c r="WW424" s="34"/>
      <c r="WX424" s="34"/>
      <c r="WY424" s="34"/>
      <c r="WZ424" s="34"/>
      <c r="XA424" s="34"/>
      <c r="XB424" s="34"/>
      <c r="XC424" s="34"/>
      <c r="XD424" s="34"/>
      <c r="XE424" s="34"/>
      <c r="XF424" s="34"/>
      <c r="XG424" s="34"/>
      <c r="XH424" s="34"/>
      <c r="XI424" s="34"/>
      <c r="XJ424" s="34"/>
      <c r="XK424" s="34"/>
      <c r="XL424" s="34"/>
      <c r="XM424" s="34"/>
      <c r="XN424" s="34"/>
      <c r="XO424" s="34"/>
      <c r="XP424" s="34"/>
      <c r="XQ424" s="34"/>
      <c r="XR424" s="34"/>
      <c r="XS424" s="34"/>
      <c r="XT424" s="34"/>
      <c r="XU424" s="34"/>
      <c r="XV424" s="34"/>
      <c r="XW424" s="34"/>
      <c r="XX424" s="34"/>
      <c r="XY424" s="34"/>
      <c r="XZ424" s="34"/>
      <c r="YA424" s="34"/>
      <c r="YB424" s="34"/>
      <c r="YC424" s="34"/>
      <c r="YD424" s="34"/>
      <c r="YE424" s="34"/>
      <c r="YF424" s="34"/>
      <c r="YG424" s="34"/>
      <c r="YH424" s="34"/>
      <c r="YI424" s="34"/>
      <c r="YJ424" s="34"/>
      <c r="YK424" s="34"/>
      <c r="YL424" s="34"/>
      <c r="YM424" s="34"/>
      <c r="YN424" s="34"/>
      <c r="YO424" s="34"/>
      <c r="YP424" s="34"/>
      <c r="YQ424" s="34"/>
      <c r="YR424" s="34"/>
      <c r="YS424" s="34"/>
      <c r="YT424" s="34"/>
      <c r="YU424" s="34"/>
      <c r="YV424" s="34"/>
      <c r="YW424" s="34"/>
      <c r="YX424" s="34"/>
      <c r="YY424" s="34"/>
      <c r="YZ424" s="34"/>
      <c r="ZA424" s="34"/>
      <c r="ZB424" s="34"/>
      <c r="ZC424" s="34"/>
      <c r="ZD424" s="34"/>
      <c r="ZE424" s="34"/>
      <c r="ZF424" s="34"/>
      <c r="ZG424" s="34"/>
      <c r="ZH424" s="34"/>
      <c r="ZI424" s="34"/>
      <c r="ZJ424" s="34"/>
      <c r="ZK424" s="34"/>
      <c r="ZL424" s="34"/>
      <c r="ZM424" s="34"/>
      <c r="ZN424" s="34"/>
      <c r="ZO424" s="34"/>
      <c r="ZP424" s="34"/>
      <c r="ZQ424" s="34"/>
      <c r="ZR424" s="34"/>
      <c r="ZS424" s="34"/>
      <c r="ZT424" s="34"/>
      <c r="ZU424" s="34"/>
      <c r="ZV424" s="34"/>
      <c r="ZW424" s="34"/>
      <c r="ZX424" s="34"/>
      <c r="ZY424" s="34"/>
      <c r="ZZ424" s="34"/>
      <c r="AAA424" s="34"/>
      <c r="AAB424" s="34"/>
      <c r="AAC424" s="34"/>
      <c r="AAD424" s="34"/>
      <c r="AAE424" s="34"/>
      <c r="AAF424" s="34"/>
      <c r="AAG424" s="34"/>
      <c r="AAH424" s="34"/>
      <c r="AAI424" s="34"/>
      <c r="AAJ424" s="34"/>
      <c r="AAK424" s="34"/>
      <c r="AAL424" s="34"/>
      <c r="AAM424" s="34"/>
      <c r="AAN424" s="34"/>
      <c r="AAO424" s="34"/>
      <c r="AAP424" s="34"/>
      <c r="AAQ424" s="34"/>
      <c r="AAR424" s="34"/>
      <c r="AAS424" s="34"/>
      <c r="AAT424" s="34"/>
      <c r="AAU424" s="34"/>
      <c r="AAV424" s="34"/>
      <c r="AAW424" s="34"/>
      <c r="AAX424" s="34"/>
      <c r="AAY424" s="34"/>
      <c r="AAZ424" s="34"/>
      <c r="ABA424" s="34"/>
      <c r="ABB424" s="34"/>
      <c r="ABC424" s="34"/>
      <c r="ABD424" s="34"/>
      <c r="ABE424" s="34"/>
      <c r="ABF424" s="34"/>
      <c r="ABG424" s="34"/>
      <c r="ABH424" s="34"/>
      <c r="ABI424" s="34"/>
      <c r="ABJ424" s="34"/>
      <c r="ABK424" s="34"/>
      <c r="ABL424" s="34"/>
      <c r="ABM424" s="34"/>
      <c r="ABN424" s="34"/>
      <c r="ABO424" s="34"/>
      <c r="ABP424" s="34"/>
      <c r="ABQ424" s="34"/>
      <c r="ABR424" s="34"/>
      <c r="ABS424" s="34"/>
      <c r="ABT424" s="34"/>
      <c r="ABU424" s="34"/>
      <c r="ABV424" s="34"/>
      <c r="ABW424" s="34"/>
      <c r="ABX424" s="34"/>
      <c r="ABY424" s="34"/>
      <c r="ABZ424" s="34"/>
      <c r="ACA424" s="34"/>
      <c r="ACB424" s="34"/>
      <c r="ACC424" s="34"/>
      <c r="ACD424" s="34"/>
      <c r="ACE424" s="34"/>
      <c r="ACF424" s="34"/>
      <c r="ACG424" s="34"/>
      <c r="ACH424" s="34"/>
      <c r="ACI424" s="34"/>
      <c r="ACJ424" s="34"/>
      <c r="ACK424" s="34"/>
      <c r="ACL424" s="34"/>
      <c r="ACM424" s="34"/>
      <c r="ACN424" s="34"/>
      <c r="ACO424" s="34"/>
      <c r="ACP424" s="34"/>
      <c r="ACQ424" s="34"/>
      <c r="ACR424" s="34"/>
      <c r="ACS424" s="34"/>
      <c r="ACT424" s="34"/>
      <c r="ACU424" s="34"/>
      <c r="ACV424" s="34"/>
      <c r="ACW424" s="34"/>
      <c r="ACX424" s="34"/>
      <c r="ACY424" s="34"/>
      <c r="ACZ424" s="34"/>
      <c r="ADA424" s="34"/>
      <c r="ADB424" s="34"/>
      <c r="ADC424" s="34"/>
      <c r="ADD424" s="34"/>
      <c r="ADE424" s="34"/>
      <c r="ADF424" s="34"/>
      <c r="ADG424" s="34"/>
      <c r="ADH424" s="34"/>
      <c r="ADI424" s="34"/>
      <c r="ADJ424" s="34"/>
      <c r="ADK424" s="34"/>
      <c r="ADL424" s="34"/>
      <c r="ADM424" s="34"/>
      <c r="ADN424" s="34"/>
      <c r="ADO424" s="34"/>
      <c r="ADP424" s="34"/>
      <c r="ADQ424" s="34"/>
      <c r="ADR424" s="34"/>
      <c r="ADS424" s="34"/>
      <c r="ADT424" s="34"/>
      <c r="ADU424" s="34"/>
      <c r="ADV424" s="34"/>
      <c r="ADW424" s="34"/>
      <c r="ADX424" s="34"/>
      <c r="ADY424" s="34"/>
      <c r="ADZ424" s="34"/>
      <c r="AEA424" s="34"/>
      <c r="AEB424" s="34"/>
      <c r="AEC424" s="34"/>
      <c r="AED424" s="34"/>
      <c r="AEE424" s="34"/>
      <c r="AEF424" s="34"/>
      <c r="AEG424" s="34"/>
      <c r="AEH424" s="34"/>
      <c r="AEI424" s="34"/>
      <c r="AEJ424" s="34"/>
      <c r="AEK424" s="34"/>
      <c r="AEL424" s="34"/>
      <c r="AEM424" s="34"/>
      <c r="AEN424" s="34"/>
      <c r="AEO424" s="34"/>
      <c r="AEP424" s="34"/>
      <c r="AEQ424" s="34"/>
      <c r="AER424" s="34"/>
      <c r="AES424" s="34"/>
      <c r="AET424" s="34"/>
      <c r="AEU424" s="34"/>
      <c r="AEV424" s="34"/>
      <c r="AEW424" s="34"/>
      <c r="AEX424" s="34"/>
      <c r="AEY424" s="34"/>
      <c r="AEZ424" s="34"/>
      <c r="AFA424" s="34"/>
      <c r="AFB424" s="34"/>
      <c r="AFC424" s="34"/>
      <c r="AFD424" s="34"/>
      <c r="AFE424" s="34"/>
      <c r="AFF424" s="34"/>
      <c r="AFG424" s="34"/>
      <c r="AFH424" s="34"/>
      <c r="AFI424" s="34"/>
      <c r="AFJ424" s="34"/>
      <c r="AFK424" s="34"/>
      <c r="AFL424" s="34"/>
      <c r="AFM424" s="34"/>
      <c r="AFN424" s="34"/>
      <c r="AFO424" s="34"/>
      <c r="AFP424" s="34"/>
      <c r="AFQ424" s="34"/>
      <c r="AFR424" s="34"/>
      <c r="AFS424" s="34"/>
      <c r="AFT424" s="34"/>
      <c r="AFU424" s="34"/>
      <c r="AFV424" s="34"/>
      <c r="AFW424" s="34"/>
      <c r="AFX424" s="34"/>
      <c r="AFY424" s="34"/>
      <c r="AFZ424" s="34"/>
      <c r="AGA424" s="34"/>
      <c r="AGB424" s="34"/>
      <c r="AGC424" s="34"/>
      <c r="AGD424" s="34"/>
      <c r="AGE424" s="34"/>
      <c r="AGF424" s="34"/>
      <c r="AGG424" s="34"/>
      <c r="AGH424" s="34"/>
      <c r="AGI424" s="34"/>
      <c r="AGJ424" s="34"/>
      <c r="AGK424" s="34"/>
      <c r="AGL424" s="34"/>
      <c r="AGM424" s="34"/>
      <c r="AGN424" s="34"/>
      <c r="AGO424" s="34"/>
      <c r="AGP424" s="34"/>
      <c r="AGQ424" s="34"/>
      <c r="AGR424" s="34"/>
      <c r="AGS424" s="34"/>
      <c r="AGT424" s="34"/>
      <c r="AGU424" s="34"/>
      <c r="AGV424" s="34"/>
      <c r="AGW424" s="34"/>
      <c r="AGX424" s="34"/>
      <c r="AGY424" s="34"/>
      <c r="AGZ424" s="34"/>
      <c r="AHA424" s="34"/>
      <c r="AHB424" s="34"/>
      <c r="AHC424" s="34"/>
      <c r="AHD424" s="34"/>
      <c r="AHE424" s="34"/>
      <c r="AHF424" s="34"/>
      <c r="AHG424" s="34"/>
      <c r="AHH424" s="34"/>
      <c r="AHI424" s="34"/>
      <c r="AHJ424" s="34"/>
      <c r="AHK424" s="34"/>
      <c r="AHL424" s="34"/>
      <c r="AHM424" s="34"/>
      <c r="AHN424" s="34"/>
      <c r="AHO424" s="34"/>
      <c r="AHP424" s="34"/>
      <c r="AHQ424" s="34"/>
      <c r="AHR424" s="34"/>
      <c r="AHS424" s="34"/>
      <c r="AHT424" s="34"/>
      <c r="AHU424" s="34"/>
      <c r="AHV424" s="34"/>
      <c r="AHW424" s="34"/>
      <c r="AHX424" s="34"/>
      <c r="AHY424" s="34"/>
      <c r="AHZ424" s="34"/>
      <c r="AIA424" s="34"/>
      <c r="AIB424" s="34"/>
      <c r="AIC424" s="34"/>
      <c r="AID424" s="34"/>
      <c r="AIE424" s="34"/>
      <c r="AIF424" s="34"/>
      <c r="AIG424" s="34"/>
      <c r="AIH424" s="34"/>
      <c r="AII424" s="34"/>
      <c r="AIJ424" s="34"/>
      <c r="AIK424" s="34"/>
      <c r="AIL424" s="34"/>
      <c r="AIM424" s="34"/>
      <c r="AIN424" s="34"/>
      <c r="AIO424" s="34"/>
      <c r="AIP424" s="34"/>
      <c r="AIQ424" s="34"/>
      <c r="AIR424" s="34"/>
    </row>
    <row r="425" spans="1:928" s="33" customFormat="1" ht="15.75" customHeight="1" outlineLevel="1">
      <c r="A425" s="38" t="s">
        <v>550</v>
      </c>
      <c r="B425" s="12" t="s">
        <v>551</v>
      </c>
      <c r="C425" s="13" t="s">
        <v>562</v>
      </c>
      <c r="D425" s="14" t="s">
        <v>369</v>
      </c>
      <c r="E425" s="15">
        <v>250</v>
      </c>
      <c r="F425" s="16">
        <v>172</v>
      </c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  <c r="DG425" s="34"/>
      <c r="DH425" s="34"/>
      <c r="DI425" s="34"/>
      <c r="DJ425" s="34"/>
      <c r="DK425" s="34"/>
      <c r="DL425" s="34"/>
      <c r="DM425" s="34"/>
      <c r="DN425" s="34"/>
      <c r="DO425" s="34"/>
      <c r="DP425" s="34"/>
      <c r="DQ425" s="34"/>
      <c r="DR425" s="34"/>
      <c r="DS425" s="34"/>
      <c r="DT425" s="34"/>
      <c r="DU425" s="34"/>
      <c r="DV425" s="34"/>
      <c r="DW425" s="34"/>
      <c r="DX425" s="34"/>
      <c r="DY425" s="34"/>
      <c r="DZ425" s="34"/>
      <c r="EA425" s="34"/>
      <c r="EB425" s="34"/>
      <c r="EC425" s="34"/>
      <c r="ED425" s="34"/>
      <c r="EE425" s="34"/>
      <c r="EF425" s="34"/>
      <c r="EG425" s="34"/>
      <c r="EH425" s="34"/>
      <c r="EI425" s="34"/>
      <c r="EJ425" s="34"/>
      <c r="EK425" s="34"/>
      <c r="EL425" s="34"/>
      <c r="EM425" s="34"/>
      <c r="EN425" s="34"/>
      <c r="EO425" s="34"/>
      <c r="EP425" s="34"/>
      <c r="EQ425" s="34"/>
      <c r="ER425" s="34"/>
      <c r="ES425" s="34"/>
      <c r="ET425" s="34"/>
      <c r="EU425" s="34"/>
      <c r="EV425" s="34"/>
      <c r="EW425" s="34"/>
      <c r="EX425" s="34"/>
      <c r="EY425" s="34"/>
      <c r="EZ425" s="34"/>
      <c r="FA425" s="34"/>
      <c r="FB425" s="34"/>
      <c r="FC425" s="34"/>
      <c r="FD425" s="34"/>
      <c r="FE425" s="34"/>
      <c r="FF425" s="34"/>
      <c r="FG425" s="34"/>
      <c r="FH425" s="34"/>
      <c r="FI425" s="34"/>
      <c r="FJ425" s="34"/>
      <c r="FK425" s="34"/>
      <c r="FL425" s="34"/>
      <c r="FM425" s="34"/>
      <c r="FN425" s="34"/>
      <c r="FO425" s="34"/>
      <c r="FP425" s="34"/>
      <c r="FQ425" s="34"/>
      <c r="FR425" s="34"/>
      <c r="FS425" s="34"/>
      <c r="FT425" s="34"/>
      <c r="FU425" s="34"/>
      <c r="FV425" s="34"/>
      <c r="FW425" s="34"/>
      <c r="FX425" s="34"/>
      <c r="FY425" s="34"/>
      <c r="FZ425" s="34"/>
      <c r="GA425" s="34"/>
      <c r="GB425" s="34"/>
      <c r="GC425" s="34"/>
      <c r="GD425" s="34"/>
      <c r="GE425" s="34"/>
      <c r="GF425" s="34"/>
      <c r="GG425" s="34"/>
      <c r="GH425" s="34"/>
      <c r="GI425" s="34"/>
      <c r="GJ425" s="34"/>
      <c r="GK425" s="34"/>
      <c r="GL425" s="34"/>
      <c r="GM425" s="34"/>
      <c r="GN425" s="34"/>
      <c r="GO425" s="34"/>
      <c r="GP425" s="34"/>
      <c r="GQ425" s="34"/>
      <c r="GR425" s="34"/>
      <c r="GS425" s="34"/>
      <c r="GT425" s="34"/>
      <c r="GU425" s="34"/>
      <c r="GV425" s="34"/>
      <c r="GW425" s="34"/>
      <c r="GX425" s="34"/>
      <c r="GY425" s="34"/>
      <c r="GZ425" s="34"/>
      <c r="HA425" s="34"/>
      <c r="HB425" s="34"/>
      <c r="HC425" s="34"/>
      <c r="HD425" s="34"/>
      <c r="HE425" s="34"/>
      <c r="HF425" s="34"/>
      <c r="HG425" s="34"/>
      <c r="HH425" s="34"/>
      <c r="HI425" s="34"/>
      <c r="HJ425" s="34"/>
      <c r="HK425" s="34"/>
      <c r="HL425" s="34"/>
      <c r="HM425" s="34"/>
      <c r="HN425" s="34"/>
      <c r="HO425" s="34"/>
      <c r="HP425" s="34"/>
      <c r="HQ425" s="34"/>
      <c r="HR425" s="34"/>
      <c r="HS425" s="34"/>
      <c r="HT425" s="34"/>
      <c r="HU425" s="34"/>
      <c r="HV425" s="34"/>
      <c r="HW425" s="34"/>
      <c r="HX425" s="34"/>
      <c r="HY425" s="34"/>
      <c r="HZ425" s="34"/>
      <c r="IA425" s="34"/>
      <c r="IB425" s="34"/>
      <c r="IC425" s="34"/>
      <c r="ID425" s="34"/>
      <c r="IE425" s="34"/>
      <c r="IF425" s="34"/>
      <c r="IG425" s="34"/>
      <c r="IH425" s="34"/>
      <c r="II425" s="34"/>
      <c r="IJ425" s="34"/>
      <c r="IK425" s="34"/>
      <c r="IL425" s="34"/>
      <c r="IM425" s="34"/>
      <c r="IN425" s="34"/>
      <c r="IO425" s="34"/>
      <c r="IP425" s="34"/>
      <c r="IQ425" s="34"/>
      <c r="IR425" s="34"/>
      <c r="IS425" s="34"/>
      <c r="IT425" s="34"/>
      <c r="IU425" s="34"/>
      <c r="IV425" s="34"/>
      <c r="IW425" s="34"/>
      <c r="IX425" s="34"/>
      <c r="IY425" s="34"/>
      <c r="IZ425" s="34"/>
      <c r="JA425" s="34"/>
      <c r="JB425" s="34"/>
      <c r="JC425" s="34"/>
      <c r="JD425" s="34"/>
      <c r="JE425" s="34"/>
      <c r="JF425" s="34"/>
      <c r="JG425" s="34"/>
      <c r="JH425" s="34"/>
      <c r="JI425" s="34"/>
      <c r="JJ425" s="34"/>
      <c r="JK425" s="34"/>
      <c r="JL425" s="34"/>
      <c r="JM425" s="34"/>
      <c r="JN425" s="34"/>
      <c r="JO425" s="34"/>
      <c r="JP425" s="34"/>
      <c r="JQ425" s="34"/>
      <c r="JR425" s="34"/>
      <c r="JS425" s="34"/>
      <c r="JT425" s="34"/>
      <c r="JU425" s="34"/>
      <c r="JV425" s="34"/>
      <c r="JW425" s="34"/>
      <c r="JX425" s="34"/>
      <c r="JY425" s="34"/>
      <c r="JZ425" s="34"/>
      <c r="KA425" s="34"/>
      <c r="KB425" s="34"/>
      <c r="KC425" s="34"/>
      <c r="KD425" s="34"/>
      <c r="KE425" s="34"/>
      <c r="KF425" s="34"/>
      <c r="KG425" s="34"/>
      <c r="KH425" s="34"/>
      <c r="KI425" s="34"/>
      <c r="KJ425" s="34"/>
      <c r="KK425" s="34"/>
      <c r="KL425" s="34"/>
      <c r="KM425" s="34"/>
      <c r="KN425" s="34"/>
      <c r="KO425" s="34"/>
      <c r="KP425" s="34"/>
      <c r="KQ425" s="34"/>
      <c r="KR425" s="34"/>
      <c r="KS425" s="34"/>
      <c r="KT425" s="34"/>
      <c r="KU425" s="34"/>
      <c r="KV425" s="34"/>
      <c r="KW425" s="34"/>
      <c r="KX425" s="34"/>
      <c r="KY425" s="34"/>
      <c r="KZ425" s="34"/>
      <c r="LA425" s="34"/>
      <c r="LB425" s="34"/>
      <c r="LC425" s="34"/>
      <c r="LD425" s="34"/>
      <c r="LE425" s="34"/>
      <c r="LF425" s="34"/>
      <c r="LG425" s="34"/>
      <c r="LH425" s="34"/>
      <c r="LI425" s="34"/>
      <c r="LJ425" s="34"/>
      <c r="LK425" s="34"/>
      <c r="LL425" s="34"/>
      <c r="LM425" s="34"/>
      <c r="LN425" s="34"/>
      <c r="LO425" s="34"/>
      <c r="LP425" s="34"/>
      <c r="LQ425" s="34"/>
      <c r="LR425" s="34"/>
      <c r="LS425" s="34"/>
      <c r="LT425" s="34"/>
      <c r="LU425" s="34"/>
      <c r="LV425" s="34"/>
      <c r="LW425" s="34"/>
      <c r="LX425" s="34"/>
      <c r="LY425" s="34"/>
      <c r="LZ425" s="34"/>
      <c r="MA425" s="34"/>
      <c r="MB425" s="34"/>
      <c r="MC425" s="34"/>
      <c r="MD425" s="34"/>
      <c r="ME425" s="34"/>
      <c r="MF425" s="34"/>
      <c r="MG425" s="34"/>
      <c r="MH425" s="34"/>
      <c r="MI425" s="34"/>
      <c r="MJ425" s="34"/>
      <c r="MK425" s="34"/>
      <c r="ML425" s="34"/>
      <c r="MM425" s="34"/>
      <c r="MN425" s="34"/>
      <c r="MO425" s="34"/>
      <c r="MP425" s="34"/>
      <c r="MQ425" s="34"/>
      <c r="MR425" s="34"/>
      <c r="MS425" s="34"/>
      <c r="MT425" s="34"/>
      <c r="MU425" s="34"/>
      <c r="MV425" s="34"/>
      <c r="MW425" s="34"/>
      <c r="MX425" s="34"/>
      <c r="MY425" s="34"/>
      <c r="MZ425" s="34"/>
      <c r="NA425" s="34"/>
      <c r="NB425" s="34"/>
      <c r="NC425" s="34"/>
      <c r="ND425" s="34"/>
      <c r="NE425" s="34"/>
      <c r="NF425" s="34"/>
      <c r="NG425" s="34"/>
      <c r="NH425" s="34"/>
      <c r="NI425" s="34"/>
      <c r="NJ425" s="34"/>
      <c r="NK425" s="34"/>
      <c r="NL425" s="34"/>
      <c r="NM425" s="34"/>
      <c r="NN425" s="34"/>
      <c r="NO425" s="34"/>
      <c r="NP425" s="34"/>
      <c r="NQ425" s="34"/>
      <c r="NR425" s="34"/>
      <c r="NS425" s="34"/>
      <c r="NT425" s="34"/>
      <c r="NU425" s="34"/>
      <c r="NV425" s="34"/>
      <c r="NW425" s="34"/>
      <c r="NX425" s="34"/>
      <c r="NY425" s="34"/>
      <c r="NZ425" s="34"/>
      <c r="OA425" s="34"/>
      <c r="OB425" s="34"/>
      <c r="OC425" s="34"/>
      <c r="OD425" s="34"/>
      <c r="OE425" s="34"/>
      <c r="OF425" s="34"/>
      <c r="OG425" s="34"/>
      <c r="OH425" s="34"/>
      <c r="OI425" s="34"/>
      <c r="OJ425" s="34"/>
      <c r="OK425" s="34"/>
      <c r="OL425" s="34"/>
      <c r="OM425" s="34"/>
      <c r="ON425" s="34"/>
      <c r="OO425" s="34"/>
      <c r="OP425" s="34"/>
      <c r="OQ425" s="34"/>
      <c r="OR425" s="34"/>
      <c r="OS425" s="34"/>
      <c r="OT425" s="34"/>
      <c r="OU425" s="34"/>
      <c r="OV425" s="34"/>
      <c r="OW425" s="34"/>
      <c r="OX425" s="34"/>
      <c r="OY425" s="34"/>
      <c r="OZ425" s="34"/>
      <c r="PA425" s="34"/>
      <c r="PB425" s="34"/>
      <c r="PC425" s="34"/>
      <c r="PD425" s="34"/>
      <c r="PE425" s="34"/>
      <c r="PF425" s="34"/>
      <c r="PG425" s="34"/>
      <c r="PH425" s="34"/>
      <c r="PI425" s="34"/>
      <c r="PJ425" s="34"/>
      <c r="PK425" s="34"/>
      <c r="PL425" s="34"/>
      <c r="PM425" s="34"/>
      <c r="PN425" s="34"/>
      <c r="PO425" s="34"/>
      <c r="PP425" s="34"/>
      <c r="PQ425" s="34"/>
      <c r="PR425" s="34"/>
      <c r="PS425" s="34"/>
      <c r="PT425" s="34"/>
      <c r="PU425" s="34"/>
      <c r="PV425" s="34"/>
      <c r="PW425" s="34"/>
      <c r="PX425" s="34"/>
      <c r="PY425" s="34"/>
      <c r="PZ425" s="34"/>
      <c r="QA425" s="34"/>
      <c r="QB425" s="34"/>
      <c r="QC425" s="34"/>
      <c r="QD425" s="34"/>
      <c r="QE425" s="34"/>
      <c r="QF425" s="34"/>
      <c r="QG425" s="34"/>
      <c r="QH425" s="34"/>
      <c r="QI425" s="34"/>
      <c r="QJ425" s="34"/>
      <c r="QK425" s="34"/>
      <c r="QL425" s="34"/>
      <c r="QM425" s="34"/>
      <c r="QN425" s="34"/>
      <c r="QO425" s="34"/>
      <c r="QP425" s="34"/>
      <c r="QQ425" s="34"/>
      <c r="QR425" s="34"/>
      <c r="QS425" s="34"/>
      <c r="QT425" s="34"/>
      <c r="QU425" s="34"/>
      <c r="QV425" s="34"/>
      <c r="QW425" s="34"/>
      <c r="QX425" s="34"/>
      <c r="QY425" s="34"/>
      <c r="QZ425" s="34"/>
      <c r="RA425" s="34"/>
      <c r="RB425" s="34"/>
      <c r="RC425" s="34"/>
      <c r="RD425" s="34"/>
      <c r="RE425" s="34"/>
      <c r="RF425" s="34"/>
      <c r="RG425" s="34"/>
      <c r="RH425" s="34"/>
      <c r="RI425" s="34"/>
      <c r="RJ425" s="34"/>
      <c r="RK425" s="34"/>
      <c r="RL425" s="34"/>
      <c r="RM425" s="34"/>
      <c r="RN425" s="34"/>
      <c r="RO425" s="34"/>
      <c r="RP425" s="34"/>
      <c r="RQ425" s="34"/>
      <c r="RR425" s="34"/>
      <c r="RS425" s="34"/>
      <c r="RT425" s="34"/>
      <c r="RU425" s="34"/>
      <c r="RV425" s="34"/>
      <c r="RW425" s="34"/>
      <c r="RX425" s="34"/>
      <c r="RY425" s="34"/>
      <c r="RZ425" s="34"/>
      <c r="SA425" s="34"/>
      <c r="SB425" s="34"/>
      <c r="SC425" s="34"/>
      <c r="SD425" s="34"/>
      <c r="SE425" s="34"/>
      <c r="SF425" s="34"/>
      <c r="SG425" s="34"/>
      <c r="SH425" s="34"/>
      <c r="SI425" s="34"/>
      <c r="SJ425" s="34"/>
      <c r="SK425" s="34"/>
      <c r="SL425" s="34"/>
      <c r="SM425" s="34"/>
      <c r="SN425" s="34"/>
      <c r="SO425" s="34"/>
      <c r="SP425" s="34"/>
      <c r="SQ425" s="34"/>
      <c r="SR425" s="34"/>
      <c r="SS425" s="34"/>
      <c r="ST425" s="34"/>
      <c r="SU425" s="34"/>
      <c r="SV425" s="34"/>
      <c r="SW425" s="34"/>
      <c r="SX425" s="34"/>
      <c r="SY425" s="34"/>
      <c r="SZ425" s="34"/>
      <c r="TA425" s="34"/>
      <c r="TB425" s="34"/>
      <c r="TC425" s="34"/>
      <c r="TD425" s="34"/>
      <c r="TE425" s="34"/>
      <c r="TF425" s="34"/>
      <c r="TG425" s="34"/>
      <c r="TH425" s="34"/>
      <c r="TI425" s="34"/>
      <c r="TJ425" s="34"/>
      <c r="TK425" s="34"/>
      <c r="TL425" s="34"/>
      <c r="TM425" s="34"/>
      <c r="TN425" s="34"/>
      <c r="TO425" s="34"/>
      <c r="TP425" s="34"/>
      <c r="TQ425" s="34"/>
      <c r="TR425" s="34"/>
      <c r="TS425" s="34"/>
      <c r="TT425" s="34"/>
      <c r="TU425" s="34"/>
      <c r="TV425" s="34"/>
      <c r="TW425" s="34"/>
      <c r="TX425" s="34"/>
      <c r="TY425" s="34"/>
      <c r="TZ425" s="34"/>
      <c r="UA425" s="34"/>
      <c r="UB425" s="34"/>
      <c r="UC425" s="34"/>
      <c r="UD425" s="34"/>
      <c r="UE425" s="34"/>
      <c r="UF425" s="34"/>
      <c r="UG425" s="34"/>
      <c r="UH425" s="34"/>
      <c r="UI425" s="34"/>
      <c r="UJ425" s="34"/>
      <c r="UK425" s="34"/>
      <c r="UL425" s="34"/>
      <c r="UM425" s="34"/>
      <c r="UN425" s="34"/>
      <c r="UO425" s="34"/>
      <c r="UP425" s="34"/>
      <c r="UQ425" s="34"/>
      <c r="UR425" s="34"/>
      <c r="US425" s="34"/>
      <c r="UT425" s="34"/>
      <c r="UU425" s="34"/>
      <c r="UV425" s="34"/>
      <c r="UW425" s="34"/>
      <c r="UX425" s="34"/>
      <c r="UY425" s="34"/>
      <c r="UZ425" s="34"/>
      <c r="VA425" s="34"/>
      <c r="VB425" s="34"/>
      <c r="VC425" s="34"/>
      <c r="VD425" s="34"/>
      <c r="VE425" s="34"/>
      <c r="VF425" s="34"/>
      <c r="VG425" s="34"/>
      <c r="VH425" s="34"/>
      <c r="VI425" s="34"/>
      <c r="VJ425" s="34"/>
      <c r="VK425" s="34"/>
      <c r="VL425" s="34"/>
      <c r="VM425" s="34"/>
      <c r="VN425" s="34"/>
      <c r="VO425" s="34"/>
      <c r="VP425" s="34"/>
      <c r="VQ425" s="34"/>
      <c r="VR425" s="34"/>
      <c r="VS425" s="34"/>
      <c r="VT425" s="34"/>
      <c r="VU425" s="34"/>
      <c r="VV425" s="34"/>
      <c r="VW425" s="34"/>
      <c r="VX425" s="34"/>
      <c r="VY425" s="34"/>
      <c r="VZ425" s="34"/>
      <c r="WA425" s="34"/>
      <c r="WB425" s="34"/>
      <c r="WC425" s="34"/>
      <c r="WD425" s="34"/>
      <c r="WE425" s="34"/>
      <c r="WF425" s="34"/>
      <c r="WG425" s="34"/>
      <c r="WH425" s="34"/>
      <c r="WI425" s="34"/>
      <c r="WJ425" s="34"/>
      <c r="WK425" s="34"/>
      <c r="WL425" s="34"/>
      <c r="WM425" s="34"/>
      <c r="WN425" s="34"/>
      <c r="WO425" s="34"/>
      <c r="WP425" s="34"/>
      <c r="WQ425" s="34"/>
      <c r="WR425" s="34"/>
      <c r="WS425" s="34"/>
      <c r="WT425" s="34"/>
      <c r="WU425" s="34"/>
      <c r="WV425" s="34"/>
      <c r="WW425" s="34"/>
      <c r="WX425" s="34"/>
      <c r="WY425" s="34"/>
      <c r="WZ425" s="34"/>
      <c r="XA425" s="34"/>
      <c r="XB425" s="34"/>
      <c r="XC425" s="34"/>
      <c r="XD425" s="34"/>
      <c r="XE425" s="34"/>
      <c r="XF425" s="34"/>
      <c r="XG425" s="34"/>
      <c r="XH425" s="34"/>
      <c r="XI425" s="34"/>
      <c r="XJ425" s="34"/>
      <c r="XK425" s="34"/>
      <c r="XL425" s="34"/>
      <c r="XM425" s="34"/>
      <c r="XN425" s="34"/>
      <c r="XO425" s="34"/>
      <c r="XP425" s="34"/>
      <c r="XQ425" s="34"/>
      <c r="XR425" s="34"/>
      <c r="XS425" s="34"/>
      <c r="XT425" s="34"/>
      <c r="XU425" s="34"/>
      <c r="XV425" s="34"/>
      <c r="XW425" s="34"/>
      <c r="XX425" s="34"/>
      <c r="XY425" s="34"/>
      <c r="XZ425" s="34"/>
      <c r="YA425" s="34"/>
      <c r="YB425" s="34"/>
      <c r="YC425" s="34"/>
      <c r="YD425" s="34"/>
      <c r="YE425" s="34"/>
      <c r="YF425" s="34"/>
      <c r="YG425" s="34"/>
      <c r="YH425" s="34"/>
      <c r="YI425" s="34"/>
      <c r="YJ425" s="34"/>
      <c r="YK425" s="34"/>
      <c r="YL425" s="34"/>
      <c r="YM425" s="34"/>
      <c r="YN425" s="34"/>
      <c r="YO425" s="34"/>
      <c r="YP425" s="34"/>
      <c r="YQ425" s="34"/>
      <c r="YR425" s="34"/>
      <c r="YS425" s="34"/>
      <c r="YT425" s="34"/>
      <c r="YU425" s="34"/>
      <c r="YV425" s="34"/>
      <c r="YW425" s="34"/>
      <c r="YX425" s="34"/>
      <c r="YY425" s="34"/>
      <c r="YZ425" s="34"/>
      <c r="ZA425" s="34"/>
      <c r="ZB425" s="34"/>
      <c r="ZC425" s="34"/>
      <c r="ZD425" s="34"/>
      <c r="ZE425" s="34"/>
      <c r="ZF425" s="34"/>
      <c r="ZG425" s="34"/>
      <c r="ZH425" s="34"/>
      <c r="ZI425" s="34"/>
      <c r="ZJ425" s="34"/>
      <c r="ZK425" s="34"/>
      <c r="ZL425" s="34"/>
      <c r="ZM425" s="34"/>
      <c r="ZN425" s="34"/>
      <c r="ZO425" s="34"/>
      <c r="ZP425" s="34"/>
      <c r="ZQ425" s="34"/>
      <c r="ZR425" s="34"/>
      <c r="ZS425" s="34"/>
      <c r="ZT425" s="34"/>
      <c r="ZU425" s="34"/>
      <c r="ZV425" s="34"/>
      <c r="ZW425" s="34"/>
      <c r="ZX425" s="34"/>
      <c r="ZY425" s="34"/>
      <c r="ZZ425" s="34"/>
      <c r="AAA425" s="34"/>
      <c r="AAB425" s="34"/>
      <c r="AAC425" s="34"/>
      <c r="AAD425" s="34"/>
      <c r="AAE425" s="34"/>
      <c r="AAF425" s="34"/>
      <c r="AAG425" s="34"/>
      <c r="AAH425" s="34"/>
      <c r="AAI425" s="34"/>
      <c r="AAJ425" s="34"/>
      <c r="AAK425" s="34"/>
      <c r="AAL425" s="34"/>
      <c r="AAM425" s="34"/>
      <c r="AAN425" s="34"/>
      <c r="AAO425" s="34"/>
      <c r="AAP425" s="34"/>
      <c r="AAQ425" s="34"/>
      <c r="AAR425" s="34"/>
      <c r="AAS425" s="34"/>
      <c r="AAT425" s="34"/>
      <c r="AAU425" s="34"/>
      <c r="AAV425" s="34"/>
      <c r="AAW425" s="34"/>
      <c r="AAX425" s="34"/>
      <c r="AAY425" s="34"/>
      <c r="AAZ425" s="34"/>
      <c r="ABA425" s="34"/>
      <c r="ABB425" s="34"/>
      <c r="ABC425" s="34"/>
      <c r="ABD425" s="34"/>
      <c r="ABE425" s="34"/>
      <c r="ABF425" s="34"/>
      <c r="ABG425" s="34"/>
      <c r="ABH425" s="34"/>
      <c r="ABI425" s="34"/>
      <c r="ABJ425" s="34"/>
      <c r="ABK425" s="34"/>
      <c r="ABL425" s="34"/>
      <c r="ABM425" s="34"/>
      <c r="ABN425" s="34"/>
      <c r="ABO425" s="34"/>
      <c r="ABP425" s="34"/>
      <c r="ABQ425" s="34"/>
      <c r="ABR425" s="34"/>
      <c r="ABS425" s="34"/>
      <c r="ABT425" s="34"/>
      <c r="ABU425" s="34"/>
      <c r="ABV425" s="34"/>
      <c r="ABW425" s="34"/>
      <c r="ABX425" s="34"/>
      <c r="ABY425" s="34"/>
      <c r="ABZ425" s="34"/>
      <c r="ACA425" s="34"/>
      <c r="ACB425" s="34"/>
      <c r="ACC425" s="34"/>
      <c r="ACD425" s="34"/>
      <c r="ACE425" s="34"/>
      <c r="ACF425" s="34"/>
      <c r="ACG425" s="34"/>
      <c r="ACH425" s="34"/>
      <c r="ACI425" s="34"/>
      <c r="ACJ425" s="34"/>
      <c r="ACK425" s="34"/>
      <c r="ACL425" s="34"/>
      <c r="ACM425" s="34"/>
      <c r="ACN425" s="34"/>
      <c r="ACO425" s="34"/>
      <c r="ACP425" s="34"/>
      <c r="ACQ425" s="34"/>
      <c r="ACR425" s="34"/>
      <c r="ACS425" s="34"/>
      <c r="ACT425" s="34"/>
      <c r="ACU425" s="34"/>
      <c r="ACV425" s="34"/>
      <c r="ACW425" s="34"/>
      <c r="ACX425" s="34"/>
      <c r="ACY425" s="34"/>
      <c r="ACZ425" s="34"/>
      <c r="ADA425" s="34"/>
      <c r="ADB425" s="34"/>
      <c r="ADC425" s="34"/>
      <c r="ADD425" s="34"/>
      <c r="ADE425" s="34"/>
      <c r="ADF425" s="34"/>
      <c r="ADG425" s="34"/>
      <c r="ADH425" s="34"/>
      <c r="ADI425" s="34"/>
      <c r="ADJ425" s="34"/>
      <c r="ADK425" s="34"/>
      <c r="ADL425" s="34"/>
      <c r="ADM425" s="34"/>
      <c r="ADN425" s="34"/>
      <c r="ADO425" s="34"/>
      <c r="ADP425" s="34"/>
      <c r="ADQ425" s="34"/>
      <c r="ADR425" s="34"/>
      <c r="ADS425" s="34"/>
      <c r="ADT425" s="34"/>
      <c r="ADU425" s="34"/>
      <c r="ADV425" s="34"/>
      <c r="ADW425" s="34"/>
      <c r="ADX425" s="34"/>
      <c r="ADY425" s="34"/>
      <c r="ADZ425" s="34"/>
      <c r="AEA425" s="34"/>
      <c r="AEB425" s="34"/>
      <c r="AEC425" s="34"/>
      <c r="AED425" s="34"/>
      <c r="AEE425" s="34"/>
      <c r="AEF425" s="34"/>
      <c r="AEG425" s="34"/>
      <c r="AEH425" s="34"/>
      <c r="AEI425" s="34"/>
      <c r="AEJ425" s="34"/>
      <c r="AEK425" s="34"/>
      <c r="AEL425" s="34"/>
      <c r="AEM425" s="34"/>
      <c r="AEN425" s="34"/>
      <c r="AEO425" s="34"/>
      <c r="AEP425" s="34"/>
      <c r="AEQ425" s="34"/>
      <c r="AER425" s="34"/>
      <c r="AES425" s="34"/>
      <c r="AET425" s="34"/>
      <c r="AEU425" s="34"/>
      <c r="AEV425" s="34"/>
      <c r="AEW425" s="34"/>
      <c r="AEX425" s="34"/>
      <c r="AEY425" s="34"/>
      <c r="AEZ425" s="34"/>
      <c r="AFA425" s="34"/>
      <c r="AFB425" s="34"/>
      <c r="AFC425" s="34"/>
      <c r="AFD425" s="34"/>
      <c r="AFE425" s="34"/>
      <c r="AFF425" s="34"/>
      <c r="AFG425" s="34"/>
      <c r="AFH425" s="34"/>
      <c r="AFI425" s="34"/>
      <c r="AFJ425" s="34"/>
      <c r="AFK425" s="34"/>
      <c r="AFL425" s="34"/>
      <c r="AFM425" s="34"/>
      <c r="AFN425" s="34"/>
      <c r="AFO425" s="34"/>
      <c r="AFP425" s="34"/>
      <c r="AFQ425" s="34"/>
      <c r="AFR425" s="34"/>
      <c r="AFS425" s="34"/>
      <c r="AFT425" s="34"/>
      <c r="AFU425" s="34"/>
      <c r="AFV425" s="34"/>
      <c r="AFW425" s="34"/>
      <c r="AFX425" s="34"/>
      <c r="AFY425" s="34"/>
      <c r="AFZ425" s="34"/>
      <c r="AGA425" s="34"/>
      <c r="AGB425" s="34"/>
      <c r="AGC425" s="34"/>
      <c r="AGD425" s="34"/>
      <c r="AGE425" s="34"/>
      <c r="AGF425" s="34"/>
      <c r="AGG425" s="34"/>
      <c r="AGH425" s="34"/>
      <c r="AGI425" s="34"/>
      <c r="AGJ425" s="34"/>
      <c r="AGK425" s="34"/>
      <c r="AGL425" s="34"/>
      <c r="AGM425" s="34"/>
      <c r="AGN425" s="34"/>
      <c r="AGO425" s="34"/>
      <c r="AGP425" s="34"/>
      <c r="AGQ425" s="34"/>
      <c r="AGR425" s="34"/>
      <c r="AGS425" s="34"/>
      <c r="AGT425" s="34"/>
      <c r="AGU425" s="34"/>
      <c r="AGV425" s="34"/>
      <c r="AGW425" s="34"/>
      <c r="AGX425" s="34"/>
      <c r="AGY425" s="34"/>
      <c r="AGZ425" s="34"/>
      <c r="AHA425" s="34"/>
      <c r="AHB425" s="34"/>
      <c r="AHC425" s="34"/>
      <c r="AHD425" s="34"/>
      <c r="AHE425" s="34"/>
      <c r="AHF425" s="34"/>
      <c r="AHG425" s="34"/>
      <c r="AHH425" s="34"/>
      <c r="AHI425" s="34"/>
      <c r="AHJ425" s="34"/>
      <c r="AHK425" s="34"/>
      <c r="AHL425" s="34"/>
      <c r="AHM425" s="34"/>
      <c r="AHN425" s="34"/>
      <c r="AHO425" s="34"/>
      <c r="AHP425" s="34"/>
      <c r="AHQ425" s="34"/>
      <c r="AHR425" s="34"/>
      <c r="AHS425" s="34"/>
      <c r="AHT425" s="34"/>
      <c r="AHU425" s="34"/>
      <c r="AHV425" s="34"/>
      <c r="AHW425" s="34"/>
      <c r="AHX425" s="34"/>
      <c r="AHY425" s="34"/>
      <c r="AHZ425" s="34"/>
      <c r="AIA425" s="34"/>
      <c r="AIB425" s="34"/>
      <c r="AIC425" s="34"/>
      <c r="AID425" s="34"/>
      <c r="AIE425" s="34"/>
      <c r="AIF425" s="34"/>
      <c r="AIG425" s="34"/>
      <c r="AIH425" s="34"/>
      <c r="AII425" s="34"/>
      <c r="AIJ425" s="34"/>
      <c r="AIK425" s="34"/>
      <c r="AIL425" s="34"/>
      <c r="AIM425" s="34"/>
      <c r="AIN425" s="34"/>
      <c r="AIO425" s="34"/>
      <c r="AIP425" s="34"/>
      <c r="AIQ425" s="34"/>
      <c r="AIR425" s="34"/>
    </row>
    <row r="426" spans="1:928" s="33" customFormat="1" ht="15.75" customHeight="1" outlineLevel="1">
      <c r="A426" s="38" t="s">
        <v>550</v>
      </c>
      <c r="B426" s="12" t="s">
        <v>551</v>
      </c>
      <c r="C426" s="13" t="s">
        <v>563</v>
      </c>
      <c r="D426" s="14" t="s">
        <v>369</v>
      </c>
      <c r="E426" s="15">
        <v>240</v>
      </c>
      <c r="F426" s="16">
        <v>173</v>
      </c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  <c r="DG426" s="34"/>
      <c r="DH426" s="34"/>
      <c r="DI426" s="34"/>
      <c r="DJ426" s="34"/>
      <c r="DK426" s="34"/>
      <c r="DL426" s="34"/>
      <c r="DM426" s="34"/>
      <c r="DN426" s="34"/>
      <c r="DO426" s="34"/>
      <c r="DP426" s="34"/>
      <c r="DQ426" s="34"/>
      <c r="DR426" s="34"/>
      <c r="DS426" s="34"/>
      <c r="DT426" s="34"/>
      <c r="DU426" s="34"/>
      <c r="DV426" s="34"/>
      <c r="DW426" s="34"/>
      <c r="DX426" s="34"/>
      <c r="DY426" s="34"/>
      <c r="DZ426" s="34"/>
      <c r="EA426" s="34"/>
      <c r="EB426" s="34"/>
      <c r="EC426" s="34"/>
      <c r="ED426" s="34"/>
      <c r="EE426" s="34"/>
      <c r="EF426" s="34"/>
      <c r="EG426" s="34"/>
      <c r="EH426" s="34"/>
      <c r="EI426" s="34"/>
      <c r="EJ426" s="34"/>
      <c r="EK426" s="34"/>
      <c r="EL426" s="34"/>
      <c r="EM426" s="34"/>
      <c r="EN426" s="34"/>
      <c r="EO426" s="34"/>
      <c r="EP426" s="34"/>
      <c r="EQ426" s="34"/>
      <c r="ER426" s="34"/>
      <c r="ES426" s="34"/>
      <c r="ET426" s="34"/>
      <c r="EU426" s="34"/>
      <c r="EV426" s="34"/>
      <c r="EW426" s="34"/>
      <c r="EX426" s="34"/>
      <c r="EY426" s="34"/>
      <c r="EZ426" s="34"/>
      <c r="FA426" s="34"/>
      <c r="FB426" s="34"/>
      <c r="FC426" s="34"/>
      <c r="FD426" s="34"/>
      <c r="FE426" s="34"/>
      <c r="FF426" s="34"/>
      <c r="FG426" s="34"/>
      <c r="FH426" s="34"/>
      <c r="FI426" s="34"/>
      <c r="FJ426" s="34"/>
      <c r="FK426" s="34"/>
      <c r="FL426" s="34"/>
      <c r="FM426" s="34"/>
      <c r="FN426" s="34"/>
      <c r="FO426" s="34"/>
      <c r="FP426" s="34"/>
      <c r="FQ426" s="34"/>
      <c r="FR426" s="34"/>
      <c r="FS426" s="34"/>
      <c r="FT426" s="34"/>
      <c r="FU426" s="34"/>
      <c r="FV426" s="34"/>
      <c r="FW426" s="34"/>
      <c r="FX426" s="34"/>
      <c r="FY426" s="34"/>
      <c r="FZ426" s="34"/>
      <c r="GA426" s="34"/>
      <c r="GB426" s="34"/>
      <c r="GC426" s="34"/>
      <c r="GD426" s="34"/>
      <c r="GE426" s="34"/>
      <c r="GF426" s="34"/>
      <c r="GG426" s="34"/>
      <c r="GH426" s="34"/>
      <c r="GI426" s="34"/>
      <c r="GJ426" s="34"/>
      <c r="GK426" s="34"/>
      <c r="GL426" s="34"/>
      <c r="GM426" s="34"/>
      <c r="GN426" s="34"/>
      <c r="GO426" s="34"/>
      <c r="GP426" s="34"/>
      <c r="GQ426" s="34"/>
      <c r="GR426" s="34"/>
      <c r="GS426" s="34"/>
      <c r="GT426" s="34"/>
      <c r="GU426" s="34"/>
      <c r="GV426" s="34"/>
      <c r="GW426" s="34"/>
      <c r="GX426" s="34"/>
      <c r="GY426" s="34"/>
      <c r="GZ426" s="34"/>
      <c r="HA426" s="34"/>
      <c r="HB426" s="34"/>
      <c r="HC426" s="34"/>
      <c r="HD426" s="34"/>
      <c r="HE426" s="34"/>
      <c r="HF426" s="34"/>
      <c r="HG426" s="34"/>
      <c r="HH426" s="34"/>
      <c r="HI426" s="34"/>
      <c r="HJ426" s="34"/>
      <c r="HK426" s="34"/>
      <c r="HL426" s="34"/>
      <c r="HM426" s="34"/>
      <c r="HN426" s="34"/>
      <c r="HO426" s="34"/>
      <c r="HP426" s="34"/>
      <c r="HQ426" s="34"/>
      <c r="HR426" s="34"/>
      <c r="HS426" s="34"/>
      <c r="HT426" s="34"/>
      <c r="HU426" s="34"/>
      <c r="HV426" s="34"/>
      <c r="HW426" s="34"/>
      <c r="HX426" s="34"/>
      <c r="HY426" s="34"/>
      <c r="HZ426" s="34"/>
      <c r="IA426" s="34"/>
      <c r="IB426" s="34"/>
      <c r="IC426" s="34"/>
      <c r="ID426" s="34"/>
      <c r="IE426" s="34"/>
      <c r="IF426" s="34"/>
      <c r="IG426" s="34"/>
      <c r="IH426" s="34"/>
      <c r="II426" s="34"/>
      <c r="IJ426" s="34"/>
      <c r="IK426" s="34"/>
      <c r="IL426" s="34"/>
      <c r="IM426" s="34"/>
      <c r="IN426" s="34"/>
      <c r="IO426" s="34"/>
      <c r="IP426" s="34"/>
      <c r="IQ426" s="34"/>
      <c r="IR426" s="34"/>
      <c r="IS426" s="34"/>
      <c r="IT426" s="34"/>
      <c r="IU426" s="34"/>
      <c r="IV426" s="34"/>
      <c r="IW426" s="34"/>
      <c r="IX426" s="34"/>
      <c r="IY426" s="34"/>
      <c r="IZ426" s="34"/>
      <c r="JA426" s="34"/>
      <c r="JB426" s="34"/>
      <c r="JC426" s="34"/>
      <c r="JD426" s="34"/>
      <c r="JE426" s="34"/>
      <c r="JF426" s="34"/>
      <c r="JG426" s="34"/>
      <c r="JH426" s="34"/>
      <c r="JI426" s="34"/>
      <c r="JJ426" s="34"/>
      <c r="JK426" s="34"/>
      <c r="JL426" s="34"/>
      <c r="JM426" s="34"/>
      <c r="JN426" s="34"/>
      <c r="JO426" s="34"/>
      <c r="JP426" s="34"/>
      <c r="JQ426" s="34"/>
      <c r="JR426" s="34"/>
      <c r="JS426" s="34"/>
      <c r="JT426" s="34"/>
      <c r="JU426" s="34"/>
      <c r="JV426" s="34"/>
      <c r="JW426" s="34"/>
      <c r="JX426" s="34"/>
      <c r="JY426" s="34"/>
      <c r="JZ426" s="34"/>
      <c r="KA426" s="34"/>
      <c r="KB426" s="34"/>
      <c r="KC426" s="34"/>
      <c r="KD426" s="34"/>
      <c r="KE426" s="34"/>
      <c r="KF426" s="34"/>
      <c r="KG426" s="34"/>
      <c r="KH426" s="34"/>
      <c r="KI426" s="34"/>
      <c r="KJ426" s="34"/>
      <c r="KK426" s="34"/>
      <c r="KL426" s="34"/>
      <c r="KM426" s="34"/>
      <c r="KN426" s="34"/>
      <c r="KO426" s="34"/>
      <c r="KP426" s="34"/>
      <c r="KQ426" s="34"/>
      <c r="KR426" s="34"/>
      <c r="KS426" s="34"/>
      <c r="KT426" s="34"/>
      <c r="KU426" s="34"/>
      <c r="KV426" s="34"/>
      <c r="KW426" s="34"/>
      <c r="KX426" s="34"/>
      <c r="KY426" s="34"/>
      <c r="KZ426" s="34"/>
      <c r="LA426" s="34"/>
      <c r="LB426" s="34"/>
      <c r="LC426" s="34"/>
      <c r="LD426" s="34"/>
      <c r="LE426" s="34"/>
      <c r="LF426" s="34"/>
      <c r="LG426" s="34"/>
      <c r="LH426" s="34"/>
      <c r="LI426" s="34"/>
      <c r="LJ426" s="34"/>
      <c r="LK426" s="34"/>
      <c r="LL426" s="34"/>
      <c r="LM426" s="34"/>
      <c r="LN426" s="34"/>
      <c r="LO426" s="34"/>
      <c r="LP426" s="34"/>
      <c r="LQ426" s="34"/>
      <c r="LR426" s="34"/>
      <c r="LS426" s="34"/>
      <c r="LT426" s="34"/>
      <c r="LU426" s="34"/>
      <c r="LV426" s="34"/>
      <c r="LW426" s="34"/>
      <c r="LX426" s="34"/>
      <c r="LY426" s="34"/>
      <c r="LZ426" s="34"/>
      <c r="MA426" s="34"/>
      <c r="MB426" s="34"/>
      <c r="MC426" s="34"/>
      <c r="MD426" s="34"/>
      <c r="ME426" s="34"/>
      <c r="MF426" s="34"/>
      <c r="MG426" s="34"/>
      <c r="MH426" s="34"/>
      <c r="MI426" s="34"/>
      <c r="MJ426" s="34"/>
      <c r="MK426" s="34"/>
      <c r="ML426" s="34"/>
      <c r="MM426" s="34"/>
      <c r="MN426" s="34"/>
      <c r="MO426" s="34"/>
      <c r="MP426" s="34"/>
      <c r="MQ426" s="34"/>
      <c r="MR426" s="34"/>
      <c r="MS426" s="34"/>
      <c r="MT426" s="34"/>
      <c r="MU426" s="34"/>
      <c r="MV426" s="34"/>
      <c r="MW426" s="34"/>
      <c r="MX426" s="34"/>
      <c r="MY426" s="34"/>
      <c r="MZ426" s="34"/>
      <c r="NA426" s="34"/>
      <c r="NB426" s="34"/>
      <c r="NC426" s="34"/>
      <c r="ND426" s="34"/>
      <c r="NE426" s="34"/>
      <c r="NF426" s="34"/>
      <c r="NG426" s="34"/>
      <c r="NH426" s="34"/>
      <c r="NI426" s="34"/>
      <c r="NJ426" s="34"/>
      <c r="NK426" s="34"/>
      <c r="NL426" s="34"/>
      <c r="NM426" s="34"/>
      <c r="NN426" s="34"/>
      <c r="NO426" s="34"/>
      <c r="NP426" s="34"/>
      <c r="NQ426" s="34"/>
      <c r="NR426" s="34"/>
      <c r="NS426" s="34"/>
      <c r="NT426" s="34"/>
      <c r="NU426" s="34"/>
      <c r="NV426" s="34"/>
      <c r="NW426" s="34"/>
      <c r="NX426" s="34"/>
      <c r="NY426" s="34"/>
      <c r="NZ426" s="34"/>
      <c r="OA426" s="34"/>
      <c r="OB426" s="34"/>
      <c r="OC426" s="34"/>
      <c r="OD426" s="34"/>
      <c r="OE426" s="34"/>
      <c r="OF426" s="34"/>
      <c r="OG426" s="34"/>
      <c r="OH426" s="34"/>
      <c r="OI426" s="34"/>
      <c r="OJ426" s="34"/>
      <c r="OK426" s="34"/>
      <c r="OL426" s="34"/>
      <c r="OM426" s="34"/>
      <c r="ON426" s="34"/>
      <c r="OO426" s="34"/>
      <c r="OP426" s="34"/>
      <c r="OQ426" s="34"/>
      <c r="OR426" s="34"/>
      <c r="OS426" s="34"/>
      <c r="OT426" s="34"/>
      <c r="OU426" s="34"/>
      <c r="OV426" s="34"/>
      <c r="OW426" s="34"/>
      <c r="OX426" s="34"/>
      <c r="OY426" s="34"/>
      <c r="OZ426" s="34"/>
      <c r="PA426" s="34"/>
      <c r="PB426" s="34"/>
      <c r="PC426" s="34"/>
      <c r="PD426" s="34"/>
      <c r="PE426" s="34"/>
      <c r="PF426" s="34"/>
      <c r="PG426" s="34"/>
      <c r="PH426" s="34"/>
      <c r="PI426" s="34"/>
      <c r="PJ426" s="34"/>
      <c r="PK426" s="34"/>
      <c r="PL426" s="34"/>
      <c r="PM426" s="34"/>
      <c r="PN426" s="34"/>
      <c r="PO426" s="34"/>
      <c r="PP426" s="34"/>
      <c r="PQ426" s="34"/>
      <c r="PR426" s="34"/>
      <c r="PS426" s="34"/>
      <c r="PT426" s="34"/>
      <c r="PU426" s="34"/>
      <c r="PV426" s="34"/>
      <c r="PW426" s="34"/>
      <c r="PX426" s="34"/>
      <c r="PY426" s="34"/>
      <c r="PZ426" s="34"/>
      <c r="QA426" s="34"/>
      <c r="QB426" s="34"/>
      <c r="QC426" s="34"/>
      <c r="QD426" s="34"/>
      <c r="QE426" s="34"/>
      <c r="QF426" s="34"/>
      <c r="QG426" s="34"/>
      <c r="QH426" s="34"/>
      <c r="QI426" s="34"/>
      <c r="QJ426" s="34"/>
      <c r="QK426" s="34"/>
      <c r="QL426" s="34"/>
      <c r="QM426" s="34"/>
      <c r="QN426" s="34"/>
      <c r="QO426" s="34"/>
      <c r="QP426" s="34"/>
      <c r="QQ426" s="34"/>
      <c r="QR426" s="34"/>
      <c r="QS426" s="34"/>
      <c r="QT426" s="34"/>
      <c r="QU426" s="34"/>
      <c r="QV426" s="34"/>
      <c r="QW426" s="34"/>
      <c r="QX426" s="34"/>
      <c r="QY426" s="34"/>
      <c r="QZ426" s="34"/>
      <c r="RA426" s="34"/>
      <c r="RB426" s="34"/>
      <c r="RC426" s="34"/>
      <c r="RD426" s="34"/>
      <c r="RE426" s="34"/>
      <c r="RF426" s="34"/>
      <c r="RG426" s="34"/>
      <c r="RH426" s="34"/>
      <c r="RI426" s="34"/>
      <c r="RJ426" s="34"/>
      <c r="RK426" s="34"/>
      <c r="RL426" s="34"/>
      <c r="RM426" s="34"/>
      <c r="RN426" s="34"/>
      <c r="RO426" s="34"/>
      <c r="RP426" s="34"/>
      <c r="RQ426" s="34"/>
      <c r="RR426" s="34"/>
      <c r="RS426" s="34"/>
      <c r="RT426" s="34"/>
      <c r="RU426" s="34"/>
      <c r="RV426" s="34"/>
      <c r="RW426" s="34"/>
      <c r="RX426" s="34"/>
      <c r="RY426" s="34"/>
      <c r="RZ426" s="34"/>
      <c r="SA426" s="34"/>
      <c r="SB426" s="34"/>
      <c r="SC426" s="34"/>
      <c r="SD426" s="34"/>
      <c r="SE426" s="34"/>
      <c r="SF426" s="34"/>
      <c r="SG426" s="34"/>
      <c r="SH426" s="34"/>
      <c r="SI426" s="34"/>
      <c r="SJ426" s="34"/>
      <c r="SK426" s="34"/>
      <c r="SL426" s="34"/>
      <c r="SM426" s="34"/>
      <c r="SN426" s="34"/>
      <c r="SO426" s="34"/>
      <c r="SP426" s="34"/>
      <c r="SQ426" s="34"/>
      <c r="SR426" s="34"/>
      <c r="SS426" s="34"/>
      <c r="ST426" s="34"/>
      <c r="SU426" s="34"/>
      <c r="SV426" s="34"/>
      <c r="SW426" s="34"/>
      <c r="SX426" s="34"/>
      <c r="SY426" s="34"/>
      <c r="SZ426" s="34"/>
      <c r="TA426" s="34"/>
      <c r="TB426" s="34"/>
      <c r="TC426" s="34"/>
      <c r="TD426" s="34"/>
      <c r="TE426" s="34"/>
      <c r="TF426" s="34"/>
      <c r="TG426" s="34"/>
      <c r="TH426" s="34"/>
      <c r="TI426" s="34"/>
      <c r="TJ426" s="34"/>
      <c r="TK426" s="34"/>
      <c r="TL426" s="34"/>
      <c r="TM426" s="34"/>
      <c r="TN426" s="34"/>
      <c r="TO426" s="34"/>
      <c r="TP426" s="34"/>
      <c r="TQ426" s="34"/>
      <c r="TR426" s="34"/>
      <c r="TS426" s="34"/>
      <c r="TT426" s="34"/>
      <c r="TU426" s="34"/>
      <c r="TV426" s="34"/>
      <c r="TW426" s="34"/>
      <c r="TX426" s="34"/>
      <c r="TY426" s="34"/>
      <c r="TZ426" s="34"/>
      <c r="UA426" s="34"/>
      <c r="UB426" s="34"/>
      <c r="UC426" s="34"/>
      <c r="UD426" s="34"/>
      <c r="UE426" s="34"/>
      <c r="UF426" s="34"/>
      <c r="UG426" s="34"/>
      <c r="UH426" s="34"/>
      <c r="UI426" s="34"/>
      <c r="UJ426" s="34"/>
      <c r="UK426" s="34"/>
      <c r="UL426" s="34"/>
      <c r="UM426" s="34"/>
      <c r="UN426" s="34"/>
      <c r="UO426" s="34"/>
      <c r="UP426" s="34"/>
      <c r="UQ426" s="34"/>
      <c r="UR426" s="34"/>
      <c r="US426" s="34"/>
      <c r="UT426" s="34"/>
      <c r="UU426" s="34"/>
      <c r="UV426" s="34"/>
      <c r="UW426" s="34"/>
      <c r="UX426" s="34"/>
      <c r="UY426" s="34"/>
      <c r="UZ426" s="34"/>
      <c r="VA426" s="34"/>
      <c r="VB426" s="34"/>
      <c r="VC426" s="34"/>
      <c r="VD426" s="34"/>
      <c r="VE426" s="34"/>
      <c r="VF426" s="34"/>
      <c r="VG426" s="34"/>
      <c r="VH426" s="34"/>
      <c r="VI426" s="34"/>
      <c r="VJ426" s="34"/>
      <c r="VK426" s="34"/>
      <c r="VL426" s="34"/>
      <c r="VM426" s="34"/>
      <c r="VN426" s="34"/>
      <c r="VO426" s="34"/>
      <c r="VP426" s="34"/>
      <c r="VQ426" s="34"/>
      <c r="VR426" s="34"/>
      <c r="VS426" s="34"/>
      <c r="VT426" s="34"/>
      <c r="VU426" s="34"/>
      <c r="VV426" s="34"/>
      <c r="VW426" s="34"/>
      <c r="VX426" s="34"/>
      <c r="VY426" s="34"/>
      <c r="VZ426" s="34"/>
      <c r="WA426" s="34"/>
      <c r="WB426" s="34"/>
      <c r="WC426" s="34"/>
      <c r="WD426" s="34"/>
      <c r="WE426" s="34"/>
      <c r="WF426" s="34"/>
      <c r="WG426" s="34"/>
      <c r="WH426" s="34"/>
      <c r="WI426" s="34"/>
      <c r="WJ426" s="34"/>
      <c r="WK426" s="34"/>
      <c r="WL426" s="34"/>
      <c r="WM426" s="34"/>
      <c r="WN426" s="34"/>
      <c r="WO426" s="34"/>
      <c r="WP426" s="34"/>
      <c r="WQ426" s="34"/>
      <c r="WR426" s="34"/>
      <c r="WS426" s="34"/>
      <c r="WT426" s="34"/>
      <c r="WU426" s="34"/>
      <c r="WV426" s="34"/>
      <c r="WW426" s="34"/>
      <c r="WX426" s="34"/>
      <c r="WY426" s="34"/>
      <c r="WZ426" s="34"/>
      <c r="XA426" s="34"/>
      <c r="XB426" s="34"/>
      <c r="XC426" s="34"/>
      <c r="XD426" s="34"/>
      <c r="XE426" s="34"/>
      <c r="XF426" s="34"/>
      <c r="XG426" s="34"/>
      <c r="XH426" s="34"/>
      <c r="XI426" s="34"/>
      <c r="XJ426" s="34"/>
      <c r="XK426" s="34"/>
      <c r="XL426" s="34"/>
      <c r="XM426" s="34"/>
      <c r="XN426" s="34"/>
      <c r="XO426" s="34"/>
      <c r="XP426" s="34"/>
      <c r="XQ426" s="34"/>
      <c r="XR426" s="34"/>
      <c r="XS426" s="34"/>
      <c r="XT426" s="34"/>
      <c r="XU426" s="34"/>
      <c r="XV426" s="34"/>
      <c r="XW426" s="34"/>
      <c r="XX426" s="34"/>
      <c r="XY426" s="34"/>
      <c r="XZ426" s="34"/>
      <c r="YA426" s="34"/>
      <c r="YB426" s="34"/>
      <c r="YC426" s="34"/>
      <c r="YD426" s="34"/>
      <c r="YE426" s="34"/>
      <c r="YF426" s="34"/>
      <c r="YG426" s="34"/>
      <c r="YH426" s="34"/>
      <c r="YI426" s="34"/>
      <c r="YJ426" s="34"/>
      <c r="YK426" s="34"/>
      <c r="YL426" s="34"/>
      <c r="YM426" s="34"/>
      <c r="YN426" s="34"/>
      <c r="YO426" s="34"/>
      <c r="YP426" s="34"/>
      <c r="YQ426" s="34"/>
      <c r="YR426" s="34"/>
      <c r="YS426" s="34"/>
      <c r="YT426" s="34"/>
      <c r="YU426" s="34"/>
      <c r="YV426" s="34"/>
      <c r="YW426" s="34"/>
      <c r="YX426" s="34"/>
      <c r="YY426" s="34"/>
      <c r="YZ426" s="34"/>
      <c r="ZA426" s="34"/>
      <c r="ZB426" s="34"/>
      <c r="ZC426" s="34"/>
      <c r="ZD426" s="34"/>
      <c r="ZE426" s="34"/>
      <c r="ZF426" s="34"/>
      <c r="ZG426" s="34"/>
      <c r="ZH426" s="34"/>
      <c r="ZI426" s="34"/>
      <c r="ZJ426" s="34"/>
      <c r="ZK426" s="34"/>
      <c r="ZL426" s="34"/>
      <c r="ZM426" s="34"/>
      <c r="ZN426" s="34"/>
      <c r="ZO426" s="34"/>
      <c r="ZP426" s="34"/>
      <c r="ZQ426" s="34"/>
      <c r="ZR426" s="34"/>
      <c r="ZS426" s="34"/>
      <c r="ZT426" s="34"/>
      <c r="ZU426" s="34"/>
      <c r="ZV426" s="34"/>
      <c r="ZW426" s="34"/>
      <c r="ZX426" s="34"/>
      <c r="ZY426" s="34"/>
      <c r="ZZ426" s="34"/>
      <c r="AAA426" s="34"/>
      <c r="AAB426" s="34"/>
      <c r="AAC426" s="34"/>
      <c r="AAD426" s="34"/>
      <c r="AAE426" s="34"/>
      <c r="AAF426" s="34"/>
      <c r="AAG426" s="34"/>
      <c r="AAH426" s="34"/>
      <c r="AAI426" s="34"/>
      <c r="AAJ426" s="34"/>
      <c r="AAK426" s="34"/>
      <c r="AAL426" s="34"/>
      <c r="AAM426" s="34"/>
      <c r="AAN426" s="34"/>
      <c r="AAO426" s="34"/>
      <c r="AAP426" s="34"/>
      <c r="AAQ426" s="34"/>
      <c r="AAR426" s="34"/>
      <c r="AAS426" s="34"/>
      <c r="AAT426" s="34"/>
      <c r="AAU426" s="34"/>
      <c r="AAV426" s="34"/>
      <c r="AAW426" s="34"/>
      <c r="AAX426" s="34"/>
      <c r="AAY426" s="34"/>
      <c r="AAZ426" s="34"/>
      <c r="ABA426" s="34"/>
      <c r="ABB426" s="34"/>
      <c r="ABC426" s="34"/>
      <c r="ABD426" s="34"/>
      <c r="ABE426" s="34"/>
      <c r="ABF426" s="34"/>
      <c r="ABG426" s="34"/>
      <c r="ABH426" s="34"/>
      <c r="ABI426" s="34"/>
      <c r="ABJ426" s="34"/>
      <c r="ABK426" s="34"/>
      <c r="ABL426" s="34"/>
      <c r="ABM426" s="34"/>
      <c r="ABN426" s="34"/>
      <c r="ABO426" s="34"/>
      <c r="ABP426" s="34"/>
      <c r="ABQ426" s="34"/>
      <c r="ABR426" s="34"/>
      <c r="ABS426" s="34"/>
      <c r="ABT426" s="34"/>
      <c r="ABU426" s="34"/>
      <c r="ABV426" s="34"/>
      <c r="ABW426" s="34"/>
      <c r="ABX426" s="34"/>
      <c r="ABY426" s="34"/>
      <c r="ABZ426" s="34"/>
      <c r="ACA426" s="34"/>
      <c r="ACB426" s="34"/>
      <c r="ACC426" s="34"/>
      <c r="ACD426" s="34"/>
      <c r="ACE426" s="34"/>
      <c r="ACF426" s="34"/>
      <c r="ACG426" s="34"/>
      <c r="ACH426" s="34"/>
      <c r="ACI426" s="34"/>
      <c r="ACJ426" s="34"/>
      <c r="ACK426" s="34"/>
      <c r="ACL426" s="34"/>
      <c r="ACM426" s="34"/>
      <c r="ACN426" s="34"/>
      <c r="ACO426" s="34"/>
      <c r="ACP426" s="34"/>
      <c r="ACQ426" s="34"/>
      <c r="ACR426" s="34"/>
      <c r="ACS426" s="34"/>
      <c r="ACT426" s="34"/>
      <c r="ACU426" s="34"/>
      <c r="ACV426" s="34"/>
      <c r="ACW426" s="34"/>
      <c r="ACX426" s="34"/>
      <c r="ACY426" s="34"/>
      <c r="ACZ426" s="34"/>
      <c r="ADA426" s="34"/>
      <c r="ADB426" s="34"/>
      <c r="ADC426" s="34"/>
      <c r="ADD426" s="34"/>
      <c r="ADE426" s="34"/>
      <c r="ADF426" s="34"/>
      <c r="ADG426" s="34"/>
      <c r="ADH426" s="34"/>
      <c r="ADI426" s="34"/>
      <c r="ADJ426" s="34"/>
      <c r="ADK426" s="34"/>
      <c r="ADL426" s="34"/>
      <c r="ADM426" s="34"/>
      <c r="ADN426" s="34"/>
      <c r="ADO426" s="34"/>
      <c r="ADP426" s="34"/>
      <c r="ADQ426" s="34"/>
      <c r="ADR426" s="34"/>
      <c r="ADS426" s="34"/>
      <c r="ADT426" s="34"/>
      <c r="ADU426" s="34"/>
      <c r="ADV426" s="34"/>
      <c r="ADW426" s="34"/>
      <c r="ADX426" s="34"/>
      <c r="ADY426" s="34"/>
      <c r="ADZ426" s="34"/>
      <c r="AEA426" s="34"/>
      <c r="AEB426" s="34"/>
      <c r="AEC426" s="34"/>
      <c r="AED426" s="34"/>
      <c r="AEE426" s="34"/>
      <c r="AEF426" s="34"/>
      <c r="AEG426" s="34"/>
      <c r="AEH426" s="34"/>
      <c r="AEI426" s="34"/>
      <c r="AEJ426" s="34"/>
      <c r="AEK426" s="34"/>
      <c r="AEL426" s="34"/>
      <c r="AEM426" s="34"/>
      <c r="AEN426" s="34"/>
      <c r="AEO426" s="34"/>
      <c r="AEP426" s="34"/>
      <c r="AEQ426" s="34"/>
      <c r="AER426" s="34"/>
      <c r="AES426" s="34"/>
      <c r="AET426" s="34"/>
      <c r="AEU426" s="34"/>
      <c r="AEV426" s="34"/>
      <c r="AEW426" s="34"/>
      <c r="AEX426" s="34"/>
      <c r="AEY426" s="34"/>
      <c r="AEZ426" s="34"/>
      <c r="AFA426" s="34"/>
      <c r="AFB426" s="34"/>
      <c r="AFC426" s="34"/>
      <c r="AFD426" s="34"/>
      <c r="AFE426" s="34"/>
      <c r="AFF426" s="34"/>
      <c r="AFG426" s="34"/>
      <c r="AFH426" s="34"/>
      <c r="AFI426" s="34"/>
      <c r="AFJ426" s="34"/>
      <c r="AFK426" s="34"/>
      <c r="AFL426" s="34"/>
      <c r="AFM426" s="34"/>
      <c r="AFN426" s="34"/>
      <c r="AFO426" s="34"/>
      <c r="AFP426" s="34"/>
      <c r="AFQ426" s="34"/>
      <c r="AFR426" s="34"/>
      <c r="AFS426" s="34"/>
      <c r="AFT426" s="34"/>
      <c r="AFU426" s="34"/>
      <c r="AFV426" s="34"/>
      <c r="AFW426" s="34"/>
      <c r="AFX426" s="34"/>
      <c r="AFY426" s="34"/>
      <c r="AFZ426" s="34"/>
      <c r="AGA426" s="34"/>
      <c r="AGB426" s="34"/>
      <c r="AGC426" s="34"/>
      <c r="AGD426" s="34"/>
      <c r="AGE426" s="34"/>
      <c r="AGF426" s="34"/>
      <c r="AGG426" s="34"/>
      <c r="AGH426" s="34"/>
      <c r="AGI426" s="34"/>
      <c r="AGJ426" s="34"/>
      <c r="AGK426" s="34"/>
      <c r="AGL426" s="34"/>
      <c r="AGM426" s="34"/>
      <c r="AGN426" s="34"/>
      <c r="AGO426" s="34"/>
      <c r="AGP426" s="34"/>
      <c r="AGQ426" s="34"/>
      <c r="AGR426" s="34"/>
      <c r="AGS426" s="34"/>
      <c r="AGT426" s="34"/>
      <c r="AGU426" s="34"/>
      <c r="AGV426" s="34"/>
      <c r="AGW426" s="34"/>
      <c r="AGX426" s="34"/>
      <c r="AGY426" s="34"/>
      <c r="AGZ426" s="34"/>
      <c r="AHA426" s="34"/>
      <c r="AHB426" s="34"/>
      <c r="AHC426" s="34"/>
      <c r="AHD426" s="34"/>
      <c r="AHE426" s="34"/>
      <c r="AHF426" s="34"/>
      <c r="AHG426" s="34"/>
      <c r="AHH426" s="34"/>
      <c r="AHI426" s="34"/>
      <c r="AHJ426" s="34"/>
      <c r="AHK426" s="34"/>
      <c r="AHL426" s="34"/>
      <c r="AHM426" s="34"/>
      <c r="AHN426" s="34"/>
      <c r="AHO426" s="34"/>
      <c r="AHP426" s="34"/>
      <c r="AHQ426" s="34"/>
      <c r="AHR426" s="34"/>
      <c r="AHS426" s="34"/>
      <c r="AHT426" s="34"/>
      <c r="AHU426" s="34"/>
      <c r="AHV426" s="34"/>
      <c r="AHW426" s="34"/>
      <c r="AHX426" s="34"/>
      <c r="AHY426" s="34"/>
      <c r="AHZ426" s="34"/>
      <c r="AIA426" s="34"/>
      <c r="AIB426" s="34"/>
      <c r="AIC426" s="34"/>
      <c r="AID426" s="34"/>
      <c r="AIE426" s="34"/>
      <c r="AIF426" s="34"/>
      <c r="AIG426" s="34"/>
      <c r="AIH426" s="34"/>
      <c r="AII426" s="34"/>
      <c r="AIJ426" s="34"/>
      <c r="AIK426" s="34"/>
      <c r="AIL426" s="34"/>
      <c r="AIM426" s="34"/>
      <c r="AIN426" s="34"/>
      <c r="AIO426" s="34"/>
      <c r="AIP426" s="34"/>
      <c r="AIQ426" s="34"/>
      <c r="AIR426" s="34"/>
    </row>
    <row r="427" spans="1:928" s="33" customFormat="1" ht="15.75" customHeight="1" outlineLevel="1">
      <c r="A427" s="38" t="s">
        <v>550</v>
      </c>
      <c r="B427" s="12" t="s">
        <v>551</v>
      </c>
      <c r="C427" s="13" t="s">
        <v>564</v>
      </c>
      <c r="D427" s="14" t="s">
        <v>369</v>
      </c>
      <c r="E427" s="15">
        <v>240</v>
      </c>
      <c r="F427" s="16">
        <v>174</v>
      </c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  <c r="DG427" s="34"/>
      <c r="DH427" s="34"/>
      <c r="DI427" s="34"/>
      <c r="DJ427" s="34"/>
      <c r="DK427" s="34"/>
      <c r="DL427" s="34"/>
      <c r="DM427" s="34"/>
      <c r="DN427" s="34"/>
      <c r="DO427" s="34"/>
      <c r="DP427" s="34"/>
      <c r="DQ427" s="34"/>
      <c r="DR427" s="34"/>
      <c r="DS427" s="34"/>
      <c r="DT427" s="34"/>
      <c r="DU427" s="34"/>
      <c r="DV427" s="34"/>
      <c r="DW427" s="34"/>
      <c r="DX427" s="34"/>
      <c r="DY427" s="34"/>
      <c r="DZ427" s="34"/>
      <c r="EA427" s="34"/>
      <c r="EB427" s="34"/>
      <c r="EC427" s="34"/>
      <c r="ED427" s="34"/>
      <c r="EE427" s="34"/>
      <c r="EF427" s="34"/>
      <c r="EG427" s="34"/>
      <c r="EH427" s="34"/>
      <c r="EI427" s="34"/>
      <c r="EJ427" s="34"/>
      <c r="EK427" s="34"/>
      <c r="EL427" s="34"/>
      <c r="EM427" s="34"/>
      <c r="EN427" s="34"/>
      <c r="EO427" s="34"/>
      <c r="EP427" s="34"/>
      <c r="EQ427" s="34"/>
      <c r="ER427" s="34"/>
      <c r="ES427" s="34"/>
      <c r="ET427" s="34"/>
      <c r="EU427" s="34"/>
      <c r="EV427" s="34"/>
      <c r="EW427" s="34"/>
      <c r="EX427" s="34"/>
      <c r="EY427" s="34"/>
      <c r="EZ427" s="34"/>
      <c r="FA427" s="34"/>
      <c r="FB427" s="34"/>
      <c r="FC427" s="34"/>
      <c r="FD427" s="34"/>
      <c r="FE427" s="34"/>
      <c r="FF427" s="34"/>
      <c r="FG427" s="34"/>
      <c r="FH427" s="34"/>
      <c r="FI427" s="34"/>
      <c r="FJ427" s="34"/>
      <c r="FK427" s="34"/>
      <c r="FL427" s="34"/>
      <c r="FM427" s="34"/>
      <c r="FN427" s="34"/>
      <c r="FO427" s="34"/>
      <c r="FP427" s="34"/>
      <c r="FQ427" s="34"/>
      <c r="FR427" s="34"/>
      <c r="FS427" s="34"/>
      <c r="FT427" s="34"/>
      <c r="FU427" s="34"/>
      <c r="FV427" s="34"/>
      <c r="FW427" s="34"/>
      <c r="FX427" s="34"/>
      <c r="FY427" s="34"/>
      <c r="FZ427" s="34"/>
      <c r="GA427" s="34"/>
      <c r="GB427" s="34"/>
      <c r="GC427" s="34"/>
      <c r="GD427" s="34"/>
      <c r="GE427" s="34"/>
      <c r="GF427" s="34"/>
      <c r="GG427" s="34"/>
      <c r="GH427" s="34"/>
      <c r="GI427" s="34"/>
      <c r="GJ427" s="34"/>
      <c r="GK427" s="34"/>
      <c r="GL427" s="34"/>
      <c r="GM427" s="34"/>
      <c r="GN427" s="34"/>
      <c r="GO427" s="34"/>
      <c r="GP427" s="34"/>
      <c r="GQ427" s="34"/>
      <c r="GR427" s="34"/>
      <c r="GS427" s="34"/>
      <c r="GT427" s="34"/>
      <c r="GU427" s="34"/>
      <c r="GV427" s="34"/>
      <c r="GW427" s="34"/>
      <c r="GX427" s="34"/>
      <c r="GY427" s="34"/>
      <c r="GZ427" s="34"/>
      <c r="HA427" s="34"/>
      <c r="HB427" s="34"/>
      <c r="HC427" s="34"/>
      <c r="HD427" s="34"/>
      <c r="HE427" s="34"/>
      <c r="HF427" s="34"/>
      <c r="HG427" s="34"/>
      <c r="HH427" s="34"/>
      <c r="HI427" s="34"/>
      <c r="HJ427" s="34"/>
      <c r="HK427" s="34"/>
      <c r="HL427" s="34"/>
      <c r="HM427" s="34"/>
      <c r="HN427" s="34"/>
      <c r="HO427" s="34"/>
      <c r="HP427" s="34"/>
      <c r="HQ427" s="34"/>
      <c r="HR427" s="34"/>
      <c r="HS427" s="34"/>
      <c r="HT427" s="34"/>
      <c r="HU427" s="34"/>
      <c r="HV427" s="34"/>
      <c r="HW427" s="34"/>
      <c r="HX427" s="34"/>
      <c r="HY427" s="34"/>
      <c r="HZ427" s="34"/>
      <c r="IA427" s="34"/>
      <c r="IB427" s="34"/>
      <c r="IC427" s="34"/>
      <c r="ID427" s="34"/>
      <c r="IE427" s="34"/>
      <c r="IF427" s="34"/>
      <c r="IG427" s="34"/>
      <c r="IH427" s="34"/>
      <c r="II427" s="34"/>
      <c r="IJ427" s="34"/>
      <c r="IK427" s="34"/>
      <c r="IL427" s="34"/>
      <c r="IM427" s="34"/>
      <c r="IN427" s="34"/>
      <c r="IO427" s="34"/>
      <c r="IP427" s="34"/>
      <c r="IQ427" s="34"/>
      <c r="IR427" s="34"/>
      <c r="IS427" s="34"/>
      <c r="IT427" s="34"/>
      <c r="IU427" s="34"/>
      <c r="IV427" s="34"/>
      <c r="IW427" s="34"/>
      <c r="IX427" s="34"/>
      <c r="IY427" s="34"/>
      <c r="IZ427" s="34"/>
      <c r="JA427" s="34"/>
      <c r="JB427" s="34"/>
      <c r="JC427" s="34"/>
      <c r="JD427" s="34"/>
      <c r="JE427" s="34"/>
      <c r="JF427" s="34"/>
      <c r="JG427" s="34"/>
      <c r="JH427" s="34"/>
      <c r="JI427" s="34"/>
      <c r="JJ427" s="34"/>
      <c r="JK427" s="34"/>
      <c r="JL427" s="34"/>
      <c r="JM427" s="34"/>
      <c r="JN427" s="34"/>
      <c r="JO427" s="34"/>
      <c r="JP427" s="34"/>
      <c r="JQ427" s="34"/>
      <c r="JR427" s="34"/>
      <c r="JS427" s="34"/>
      <c r="JT427" s="34"/>
      <c r="JU427" s="34"/>
      <c r="JV427" s="34"/>
      <c r="JW427" s="34"/>
      <c r="JX427" s="34"/>
      <c r="JY427" s="34"/>
      <c r="JZ427" s="34"/>
      <c r="KA427" s="34"/>
      <c r="KB427" s="34"/>
      <c r="KC427" s="34"/>
      <c r="KD427" s="34"/>
      <c r="KE427" s="34"/>
      <c r="KF427" s="34"/>
      <c r="KG427" s="34"/>
      <c r="KH427" s="34"/>
      <c r="KI427" s="34"/>
      <c r="KJ427" s="34"/>
      <c r="KK427" s="34"/>
      <c r="KL427" s="34"/>
      <c r="KM427" s="34"/>
      <c r="KN427" s="34"/>
      <c r="KO427" s="34"/>
      <c r="KP427" s="34"/>
      <c r="KQ427" s="34"/>
      <c r="KR427" s="34"/>
      <c r="KS427" s="34"/>
      <c r="KT427" s="34"/>
      <c r="KU427" s="34"/>
      <c r="KV427" s="34"/>
      <c r="KW427" s="34"/>
      <c r="KX427" s="34"/>
      <c r="KY427" s="34"/>
      <c r="KZ427" s="34"/>
      <c r="LA427" s="34"/>
      <c r="LB427" s="34"/>
      <c r="LC427" s="34"/>
      <c r="LD427" s="34"/>
      <c r="LE427" s="34"/>
      <c r="LF427" s="34"/>
      <c r="LG427" s="34"/>
      <c r="LH427" s="34"/>
      <c r="LI427" s="34"/>
      <c r="LJ427" s="34"/>
      <c r="LK427" s="34"/>
      <c r="LL427" s="34"/>
      <c r="LM427" s="34"/>
      <c r="LN427" s="34"/>
      <c r="LO427" s="34"/>
      <c r="LP427" s="34"/>
      <c r="LQ427" s="34"/>
      <c r="LR427" s="34"/>
      <c r="LS427" s="34"/>
      <c r="LT427" s="34"/>
      <c r="LU427" s="34"/>
      <c r="LV427" s="34"/>
      <c r="LW427" s="34"/>
      <c r="LX427" s="34"/>
      <c r="LY427" s="34"/>
      <c r="LZ427" s="34"/>
      <c r="MA427" s="34"/>
      <c r="MB427" s="34"/>
      <c r="MC427" s="34"/>
      <c r="MD427" s="34"/>
      <c r="ME427" s="34"/>
      <c r="MF427" s="34"/>
      <c r="MG427" s="34"/>
      <c r="MH427" s="34"/>
      <c r="MI427" s="34"/>
      <c r="MJ427" s="34"/>
      <c r="MK427" s="34"/>
      <c r="ML427" s="34"/>
      <c r="MM427" s="34"/>
      <c r="MN427" s="34"/>
      <c r="MO427" s="34"/>
      <c r="MP427" s="34"/>
      <c r="MQ427" s="34"/>
      <c r="MR427" s="34"/>
      <c r="MS427" s="34"/>
      <c r="MT427" s="34"/>
      <c r="MU427" s="34"/>
      <c r="MV427" s="34"/>
      <c r="MW427" s="34"/>
      <c r="MX427" s="34"/>
      <c r="MY427" s="34"/>
      <c r="MZ427" s="34"/>
      <c r="NA427" s="34"/>
      <c r="NB427" s="34"/>
      <c r="NC427" s="34"/>
      <c r="ND427" s="34"/>
      <c r="NE427" s="34"/>
      <c r="NF427" s="34"/>
      <c r="NG427" s="34"/>
      <c r="NH427" s="34"/>
      <c r="NI427" s="34"/>
      <c r="NJ427" s="34"/>
      <c r="NK427" s="34"/>
      <c r="NL427" s="34"/>
      <c r="NM427" s="34"/>
      <c r="NN427" s="34"/>
      <c r="NO427" s="34"/>
      <c r="NP427" s="34"/>
      <c r="NQ427" s="34"/>
      <c r="NR427" s="34"/>
      <c r="NS427" s="34"/>
      <c r="NT427" s="34"/>
      <c r="NU427" s="34"/>
      <c r="NV427" s="34"/>
      <c r="NW427" s="34"/>
      <c r="NX427" s="34"/>
      <c r="NY427" s="34"/>
      <c r="NZ427" s="34"/>
      <c r="OA427" s="34"/>
      <c r="OB427" s="34"/>
      <c r="OC427" s="34"/>
      <c r="OD427" s="34"/>
      <c r="OE427" s="34"/>
      <c r="OF427" s="34"/>
      <c r="OG427" s="34"/>
      <c r="OH427" s="34"/>
      <c r="OI427" s="34"/>
      <c r="OJ427" s="34"/>
      <c r="OK427" s="34"/>
      <c r="OL427" s="34"/>
      <c r="OM427" s="34"/>
      <c r="ON427" s="34"/>
      <c r="OO427" s="34"/>
      <c r="OP427" s="34"/>
      <c r="OQ427" s="34"/>
      <c r="OR427" s="34"/>
      <c r="OS427" s="34"/>
      <c r="OT427" s="34"/>
      <c r="OU427" s="34"/>
      <c r="OV427" s="34"/>
      <c r="OW427" s="34"/>
      <c r="OX427" s="34"/>
      <c r="OY427" s="34"/>
      <c r="OZ427" s="34"/>
      <c r="PA427" s="34"/>
      <c r="PB427" s="34"/>
      <c r="PC427" s="34"/>
      <c r="PD427" s="34"/>
      <c r="PE427" s="34"/>
      <c r="PF427" s="34"/>
      <c r="PG427" s="34"/>
      <c r="PH427" s="34"/>
      <c r="PI427" s="34"/>
      <c r="PJ427" s="34"/>
      <c r="PK427" s="34"/>
      <c r="PL427" s="34"/>
      <c r="PM427" s="34"/>
      <c r="PN427" s="34"/>
      <c r="PO427" s="34"/>
      <c r="PP427" s="34"/>
      <c r="PQ427" s="34"/>
      <c r="PR427" s="34"/>
      <c r="PS427" s="34"/>
      <c r="PT427" s="34"/>
      <c r="PU427" s="34"/>
      <c r="PV427" s="34"/>
      <c r="PW427" s="34"/>
      <c r="PX427" s="34"/>
      <c r="PY427" s="34"/>
      <c r="PZ427" s="34"/>
      <c r="QA427" s="34"/>
      <c r="QB427" s="34"/>
      <c r="QC427" s="34"/>
      <c r="QD427" s="34"/>
      <c r="QE427" s="34"/>
      <c r="QF427" s="34"/>
      <c r="QG427" s="34"/>
      <c r="QH427" s="34"/>
      <c r="QI427" s="34"/>
      <c r="QJ427" s="34"/>
      <c r="QK427" s="34"/>
      <c r="QL427" s="34"/>
      <c r="QM427" s="34"/>
      <c r="QN427" s="34"/>
      <c r="QO427" s="34"/>
      <c r="QP427" s="34"/>
      <c r="QQ427" s="34"/>
      <c r="QR427" s="34"/>
      <c r="QS427" s="34"/>
      <c r="QT427" s="34"/>
      <c r="QU427" s="34"/>
      <c r="QV427" s="34"/>
      <c r="QW427" s="34"/>
      <c r="QX427" s="34"/>
      <c r="QY427" s="34"/>
      <c r="QZ427" s="34"/>
      <c r="RA427" s="34"/>
      <c r="RB427" s="34"/>
      <c r="RC427" s="34"/>
      <c r="RD427" s="34"/>
      <c r="RE427" s="34"/>
      <c r="RF427" s="34"/>
      <c r="RG427" s="34"/>
      <c r="RH427" s="34"/>
      <c r="RI427" s="34"/>
      <c r="RJ427" s="34"/>
      <c r="RK427" s="34"/>
      <c r="RL427" s="34"/>
      <c r="RM427" s="34"/>
      <c r="RN427" s="34"/>
      <c r="RO427" s="34"/>
      <c r="RP427" s="34"/>
      <c r="RQ427" s="34"/>
      <c r="RR427" s="34"/>
      <c r="RS427" s="34"/>
      <c r="RT427" s="34"/>
      <c r="RU427" s="34"/>
      <c r="RV427" s="34"/>
      <c r="RW427" s="34"/>
      <c r="RX427" s="34"/>
      <c r="RY427" s="34"/>
      <c r="RZ427" s="34"/>
      <c r="SA427" s="34"/>
      <c r="SB427" s="34"/>
      <c r="SC427" s="34"/>
      <c r="SD427" s="34"/>
      <c r="SE427" s="34"/>
      <c r="SF427" s="34"/>
      <c r="SG427" s="34"/>
      <c r="SH427" s="34"/>
      <c r="SI427" s="34"/>
      <c r="SJ427" s="34"/>
      <c r="SK427" s="34"/>
      <c r="SL427" s="34"/>
      <c r="SM427" s="34"/>
      <c r="SN427" s="34"/>
      <c r="SO427" s="34"/>
      <c r="SP427" s="34"/>
      <c r="SQ427" s="34"/>
      <c r="SR427" s="34"/>
      <c r="SS427" s="34"/>
      <c r="ST427" s="34"/>
      <c r="SU427" s="34"/>
      <c r="SV427" s="34"/>
      <c r="SW427" s="34"/>
      <c r="SX427" s="34"/>
      <c r="SY427" s="34"/>
      <c r="SZ427" s="34"/>
      <c r="TA427" s="34"/>
      <c r="TB427" s="34"/>
      <c r="TC427" s="34"/>
      <c r="TD427" s="34"/>
      <c r="TE427" s="34"/>
      <c r="TF427" s="34"/>
      <c r="TG427" s="34"/>
      <c r="TH427" s="34"/>
      <c r="TI427" s="34"/>
      <c r="TJ427" s="34"/>
      <c r="TK427" s="34"/>
      <c r="TL427" s="34"/>
      <c r="TM427" s="34"/>
      <c r="TN427" s="34"/>
      <c r="TO427" s="34"/>
      <c r="TP427" s="34"/>
      <c r="TQ427" s="34"/>
      <c r="TR427" s="34"/>
      <c r="TS427" s="34"/>
      <c r="TT427" s="34"/>
      <c r="TU427" s="34"/>
      <c r="TV427" s="34"/>
      <c r="TW427" s="34"/>
      <c r="TX427" s="34"/>
      <c r="TY427" s="34"/>
      <c r="TZ427" s="34"/>
      <c r="UA427" s="34"/>
      <c r="UB427" s="34"/>
      <c r="UC427" s="34"/>
      <c r="UD427" s="34"/>
      <c r="UE427" s="34"/>
      <c r="UF427" s="34"/>
      <c r="UG427" s="34"/>
      <c r="UH427" s="34"/>
      <c r="UI427" s="34"/>
      <c r="UJ427" s="34"/>
      <c r="UK427" s="34"/>
      <c r="UL427" s="34"/>
      <c r="UM427" s="34"/>
      <c r="UN427" s="34"/>
      <c r="UO427" s="34"/>
      <c r="UP427" s="34"/>
      <c r="UQ427" s="34"/>
      <c r="UR427" s="34"/>
      <c r="US427" s="34"/>
      <c r="UT427" s="34"/>
      <c r="UU427" s="34"/>
      <c r="UV427" s="34"/>
      <c r="UW427" s="34"/>
      <c r="UX427" s="34"/>
      <c r="UY427" s="34"/>
      <c r="UZ427" s="34"/>
      <c r="VA427" s="34"/>
      <c r="VB427" s="34"/>
      <c r="VC427" s="34"/>
      <c r="VD427" s="34"/>
      <c r="VE427" s="34"/>
      <c r="VF427" s="34"/>
      <c r="VG427" s="34"/>
      <c r="VH427" s="34"/>
      <c r="VI427" s="34"/>
      <c r="VJ427" s="34"/>
      <c r="VK427" s="34"/>
      <c r="VL427" s="34"/>
      <c r="VM427" s="34"/>
      <c r="VN427" s="34"/>
      <c r="VO427" s="34"/>
      <c r="VP427" s="34"/>
      <c r="VQ427" s="34"/>
      <c r="VR427" s="34"/>
      <c r="VS427" s="34"/>
      <c r="VT427" s="34"/>
      <c r="VU427" s="34"/>
      <c r="VV427" s="34"/>
      <c r="VW427" s="34"/>
      <c r="VX427" s="34"/>
      <c r="VY427" s="34"/>
      <c r="VZ427" s="34"/>
      <c r="WA427" s="34"/>
      <c r="WB427" s="34"/>
      <c r="WC427" s="34"/>
      <c r="WD427" s="34"/>
      <c r="WE427" s="34"/>
      <c r="WF427" s="34"/>
      <c r="WG427" s="34"/>
      <c r="WH427" s="34"/>
      <c r="WI427" s="34"/>
      <c r="WJ427" s="34"/>
      <c r="WK427" s="34"/>
      <c r="WL427" s="34"/>
      <c r="WM427" s="34"/>
      <c r="WN427" s="34"/>
      <c r="WO427" s="34"/>
      <c r="WP427" s="34"/>
      <c r="WQ427" s="34"/>
      <c r="WR427" s="34"/>
      <c r="WS427" s="34"/>
      <c r="WT427" s="34"/>
      <c r="WU427" s="34"/>
      <c r="WV427" s="34"/>
      <c r="WW427" s="34"/>
      <c r="WX427" s="34"/>
      <c r="WY427" s="34"/>
      <c r="WZ427" s="34"/>
      <c r="XA427" s="34"/>
      <c r="XB427" s="34"/>
      <c r="XC427" s="34"/>
      <c r="XD427" s="34"/>
      <c r="XE427" s="34"/>
      <c r="XF427" s="34"/>
      <c r="XG427" s="34"/>
      <c r="XH427" s="34"/>
      <c r="XI427" s="34"/>
      <c r="XJ427" s="34"/>
      <c r="XK427" s="34"/>
      <c r="XL427" s="34"/>
      <c r="XM427" s="34"/>
      <c r="XN427" s="34"/>
      <c r="XO427" s="34"/>
      <c r="XP427" s="34"/>
      <c r="XQ427" s="34"/>
      <c r="XR427" s="34"/>
      <c r="XS427" s="34"/>
      <c r="XT427" s="34"/>
      <c r="XU427" s="34"/>
      <c r="XV427" s="34"/>
      <c r="XW427" s="34"/>
      <c r="XX427" s="34"/>
      <c r="XY427" s="34"/>
      <c r="XZ427" s="34"/>
      <c r="YA427" s="34"/>
      <c r="YB427" s="34"/>
      <c r="YC427" s="34"/>
      <c r="YD427" s="34"/>
      <c r="YE427" s="34"/>
      <c r="YF427" s="34"/>
      <c r="YG427" s="34"/>
      <c r="YH427" s="34"/>
      <c r="YI427" s="34"/>
      <c r="YJ427" s="34"/>
      <c r="YK427" s="34"/>
      <c r="YL427" s="34"/>
      <c r="YM427" s="34"/>
      <c r="YN427" s="34"/>
      <c r="YO427" s="34"/>
      <c r="YP427" s="34"/>
      <c r="YQ427" s="34"/>
      <c r="YR427" s="34"/>
      <c r="YS427" s="34"/>
      <c r="YT427" s="34"/>
      <c r="YU427" s="34"/>
      <c r="YV427" s="34"/>
      <c r="YW427" s="34"/>
      <c r="YX427" s="34"/>
      <c r="YY427" s="34"/>
      <c r="YZ427" s="34"/>
      <c r="ZA427" s="34"/>
      <c r="ZB427" s="34"/>
      <c r="ZC427" s="34"/>
      <c r="ZD427" s="34"/>
      <c r="ZE427" s="34"/>
      <c r="ZF427" s="34"/>
      <c r="ZG427" s="34"/>
      <c r="ZH427" s="34"/>
      <c r="ZI427" s="34"/>
      <c r="ZJ427" s="34"/>
      <c r="ZK427" s="34"/>
      <c r="ZL427" s="34"/>
      <c r="ZM427" s="34"/>
      <c r="ZN427" s="34"/>
      <c r="ZO427" s="34"/>
      <c r="ZP427" s="34"/>
      <c r="ZQ427" s="34"/>
      <c r="ZR427" s="34"/>
      <c r="ZS427" s="34"/>
      <c r="ZT427" s="34"/>
      <c r="ZU427" s="34"/>
      <c r="ZV427" s="34"/>
      <c r="ZW427" s="34"/>
      <c r="ZX427" s="34"/>
      <c r="ZY427" s="34"/>
      <c r="ZZ427" s="34"/>
      <c r="AAA427" s="34"/>
      <c r="AAB427" s="34"/>
      <c r="AAC427" s="34"/>
      <c r="AAD427" s="34"/>
      <c r="AAE427" s="34"/>
      <c r="AAF427" s="34"/>
      <c r="AAG427" s="34"/>
      <c r="AAH427" s="34"/>
      <c r="AAI427" s="34"/>
      <c r="AAJ427" s="34"/>
      <c r="AAK427" s="34"/>
      <c r="AAL427" s="34"/>
      <c r="AAM427" s="34"/>
      <c r="AAN427" s="34"/>
      <c r="AAO427" s="34"/>
      <c r="AAP427" s="34"/>
      <c r="AAQ427" s="34"/>
      <c r="AAR427" s="34"/>
      <c r="AAS427" s="34"/>
      <c r="AAT427" s="34"/>
      <c r="AAU427" s="34"/>
      <c r="AAV427" s="34"/>
      <c r="AAW427" s="34"/>
      <c r="AAX427" s="34"/>
      <c r="AAY427" s="34"/>
      <c r="AAZ427" s="34"/>
      <c r="ABA427" s="34"/>
      <c r="ABB427" s="34"/>
      <c r="ABC427" s="34"/>
      <c r="ABD427" s="34"/>
      <c r="ABE427" s="34"/>
      <c r="ABF427" s="34"/>
      <c r="ABG427" s="34"/>
      <c r="ABH427" s="34"/>
      <c r="ABI427" s="34"/>
      <c r="ABJ427" s="34"/>
      <c r="ABK427" s="34"/>
      <c r="ABL427" s="34"/>
      <c r="ABM427" s="34"/>
      <c r="ABN427" s="34"/>
      <c r="ABO427" s="34"/>
      <c r="ABP427" s="34"/>
      <c r="ABQ427" s="34"/>
      <c r="ABR427" s="34"/>
      <c r="ABS427" s="34"/>
      <c r="ABT427" s="34"/>
      <c r="ABU427" s="34"/>
      <c r="ABV427" s="34"/>
      <c r="ABW427" s="34"/>
      <c r="ABX427" s="34"/>
      <c r="ABY427" s="34"/>
      <c r="ABZ427" s="34"/>
      <c r="ACA427" s="34"/>
      <c r="ACB427" s="34"/>
      <c r="ACC427" s="34"/>
      <c r="ACD427" s="34"/>
      <c r="ACE427" s="34"/>
      <c r="ACF427" s="34"/>
      <c r="ACG427" s="34"/>
      <c r="ACH427" s="34"/>
      <c r="ACI427" s="34"/>
      <c r="ACJ427" s="34"/>
      <c r="ACK427" s="34"/>
      <c r="ACL427" s="34"/>
      <c r="ACM427" s="34"/>
      <c r="ACN427" s="34"/>
      <c r="ACO427" s="34"/>
      <c r="ACP427" s="34"/>
      <c r="ACQ427" s="34"/>
      <c r="ACR427" s="34"/>
      <c r="ACS427" s="34"/>
      <c r="ACT427" s="34"/>
      <c r="ACU427" s="34"/>
      <c r="ACV427" s="34"/>
      <c r="ACW427" s="34"/>
      <c r="ACX427" s="34"/>
      <c r="ACY427" s="34"/>
      <c r="ACZ427" s="34"/>
      <c r="ADA427" s="34"/>
      <c r="ADB427" s="34"/>
      <c r="ADC427" s="34"/>
      <c r="ADD427" s="34"/>
      <c r="ADE427" s="34"/>
      <c r="ADF427" s="34"/>
      <c r="ADG427" s="34"/>
      <c r="ADH427" s="34"/>
      <c r="ADI427" s="34"/>
      <c r="ADJ427" s="34"/>
      <c r="ADK427" s="34"/>
      <c r="ADL427" s="34"/>
      <c r="ADM427" s="34"/>
      <c r="ADN427" s="34"/>
      <c r="ADO427" s="34"/>
      <c r="ADP427" s="34"/>
      <c r="ADQ427" s="34"/>
      <c r="ADR427" s="34"/>
      <c r="ADS427" s="34"/>
      <c r="ADT427" s="34"/>
      <c r="ADU427" s="34"/>
      <c r="ADV427" s="34"/>
      <c r="ADW427" s="34"/>
      <c r="ADX427" s="34"/>
      <c r="ADY427" s="34"/>
      <c r="ADZ427" s="34"/>
      <c r="AEA427" s="34"/>
      <c r="AEB427" s="34"/>
      <c r="AEC427" s="34"/>
      <c r="AED427" s="34"/>
      <c r="AEE427" s="34"/>
      <c r="AEF427" s="34"/>
      <c r="AEG427" s="34"/>
      <c r="AEH427" s="34"/>
      <c r="AEI427" s="34"/>
      <c r="AEJ427" s="34"/>
      <c r="AEK427" s="34"/>
      <c r="AEL427" s="34"/>
      <c r="AEM427" s="34"/>
      <c r="AEN427" s="34"/>
      <c r="AEO427" s="34"/>
      <c r="AEP427" s="34"/>
      <c r="AEQ427" s="34"/>
      <c r="AER427" s="34"/>
      <c r="AES427" s="34"/>
      <c r="AET427" s="34"/>
      <c r="AEU427" s="34"/>
      <c r="AEV427" s="34"/>
      <c r="AEW427" s="34"/>
      <c r="AEX427" s="34"/>
      <c r="AEY427" s="34"/>
      <c r="AEZ427" s="34"/>
      <c r="AFA427" s="34"/>
      <c r="AFB427" s="34"/>
      <c r="AFC427" s="34"/>
      <c r="AFD427" s="34"/>
      <c r="AFE427" s="34"/>
      <c r="AFF427" s="34"/>
      <c r="AFG427" s="34"/>
      <c r="AFH427" s="34"/>
      <c r="AFI427" s="34"/>
      <c r="AFJ427" s="34"/>
      <c r="AFK427" s="34"/>
      <c r="AFL427" s="34"/>
      <c r="AFM427" s="34"/>
      <c r="AFN427" s="34"/>
      <c r="AFO427" s="34"/>
      <c r="AFP427" s="34"/>
      <c r="AFQ427" s="34"/>
      <c r="AFR427" s="34"/>
      <c r="AFS427" s="34"/>
      <c r="AFT427" s="34"/>
      <c r="AFU427" s="34"/>
      <c r="AFV427" s="34"/>
      <c r="AFW427" s="34"/>
      <c r="AFX427" s="34"/>
      <c r="AFY427" s="34"/>
      <c r="AFZ427" s="34"/>
      <c r="AGA427" s="34"/>
      <c r="AGB427" s="34"/>
      <c r="AGC427" s="34"/>
      <c r="AGD427" s="34"/>
      <c r="AGE427" s="34"/>
      <c r="AGF427" s="34"/>
      <c r="AGG427" s="34"/>
      <c r="AGH427" s="34"/>
      <c r="AGI427" s="34"/>
      <c r="AGJ427" s="34"/>
      <c r="AGK427" s="34"/>
      <c r="AGL427" s="34"/>
      <c r="AGM427" s="34"/>
      <c r="AGN427" s="34"/>
      <c r="AGO427" s="34"/>
      <c r="AGP427" s="34"/>
      <c r="AGQ427" s="34"/>
      <c r="AGR427" s="34"/>
      <c r="AGS427" s="34"/>
      <c r="AGT427" s="34"/>
      <c r="AGU427" s="34"/>
      <c r="AGV427" s="34"/>
      <c r="AGW427" s="34"/>
      <c r="AGX427" s="34"/>
      <c r="AGY427" s="34"/>
      <c r="AGZ427" s="34"/>
      <c r="AHA427" s="34"/>
      <c r="AHB427" s="34"/>
      <c r="AHC427" s="34"/>
      <c r="AHD427" s="34"/>
      <c r="AHE427" s="34"/>
      <c r="AHF427" s="34"/>
      <c r="AHG427" s="34"/>
      <c r="AHH427" s="34"/>
      <c r="AHI427" s="34"/>
      <c r="AHJ427" s="34"/>
      <c r="AHK427" s="34"/>
      <c r="AHL427" s="34"/>
      <c r="AHM427" s="34"/>
      <c r="AHN427" s="34"/>
      <c r="AHO427" s="34"/>
      <c r="AHP427" s="34"/>
      <c r="AHQ427" s="34"/>
      <c r="AHR427" s="34"/>
      <c r="AHS427" s="34"/>
      <c r="AHT427" s="34"/>
      <c r="AHU427" s="34"/>
      <c r="AHV427" s="34"/>
      <c r="AHW427" s="34"/>
      <c r="AHX427" s="34"/>
      <c r="AHY427" s="34"/>
      <c r="AHZ427" s="34"/>
      <c r="AIA427" s="34"/>
      <c r="AIB427" s="34"/>
      <c r="AIC427" s="34"/>
      <c r="AID427" s="34"/>
      <c r="AIE427" s="34"/>
      <c r="AIF427" s="34"/>
      <c r="AIG427" s="34"/>
      <c r="AIH427" s="34"/>
      <c r="AII427" s="34"/>
      <c r="AIJ427" s="34"/>
      <c r="AIK427" s="34"/>
      <c r="AIL427" s="34"/>
      <c r="AIM427" s="34"/>
      <c r="AIN427" s="34"/>
      <c r="AIO427" s="34"/>
      <c r="AIP427" s="34"/>
      <c r="AIQ427" s="34"/>
      <c r="AIR427" s="34"/>
    </row>
    <row r="428" spans="1:928" s="33" customFormat="1" ht="15.75" customHeight="1" outlineLevel="1">
      <c r="A428" s="38" t="s">
        <v>550</v>
      </c>
      <c r="B428" s="12" t="s">
        <v>551</v>
      </c>
      <c r="C428" s="13" t="s">
        <v>565</v>
      </c>
      <c r="D428" s="14" t="s">
        <v>369</v>
      </c>
      <c r="E428" s="15">
        <v>180</v>
      </c>
      <c r="F428" s="16">
        <v>175</v>
      </c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  <c r="DG428" s="34"/>
      <c r="DH428" s="34"/>
      <c r="DI428" s="34"/>
      <c r="DJ428" s="34"/>
      <c r="DK428" s="34"/>
      <c r="DL428" s="34"/>
      <c r="DM428" s="34"/>
      <c r="DN428" s="34"/>
      <c r="DO428" s="34"/>
      <c r="DP428" s="34"/>
      <c r="DQ428" s="34"/>
      <c r="DR428" s="34"/>
      <c r="DS428" s="34"/>
      <c r="DT428" s="34"/>
      <c r="DU428" s="34"/>
      <c r="DV428" s="34"/>
      <c r="DW428" s="34"/>
      <c r="DX428" s="34"/>
      <c r="DY428" s="34"/>
      <c r="DZ428" s="34"/>
      <c r="EA428" s="34"/>
      <c r="EB428" s="34"/>
      <c r="EC428" s="34"/>
      <c r="ED428" s="34"/>
      <c r="EE428" s="34"/>
      <c r="EF428" s="34"/>
      <c r="EG428" s="34"/>
      <c r="EH428" s="34"/>
      <c r="EI428" s="34"/>
      <c r="EJ428" s="34"/>
      <c r="EK428" s="34"/>
      <c r="EL428" s="34"/>
      <c r="EM428" s="34"/>
      <c r="EN428" s="34"/>
      <c r="EO428" s="34"/>
      <c r="EP428" s="34"/>
      <c r="EQ428" s="34"/>
      <c r="ER428" s="34"/>
      <c r="ES428" s="34"/>
      <c r="ET428" s="34"/>
      <c r="EU428" s="34"/>
      <c r="EV428" s="34"/>
      <c r="EW428" s="34"/>
      <c r="EX428" s="34"/>
      <c r="EY428" s="34"/>
      <c r="EZ428" s="34"/>
      <c r="FA428" s="34"/>
      <c r="FB428" s="34"/>
      <c r="FC428" s="34"/>
      <c r="FD428" s="34"/>
      <c r="FE428" s="34"/>
      <c r="FF428" s="34"/>
      <c r="FG428" s="34"/>
      <c r="FH428" s="34"/>
      <c r="FI428" s="34"/>
      <c r="FJ428" s="34"/>
      <c r="FK428" s="34"/>
      <c r="FL428" s="34"/>
      <c r="FM428" s="34"/>
      <c r="FN428" s="34"/>
      <c r="FO428" s="34"/>
      <c r="FP428" s="34"/>
      <c r="FQ428" s="34"/>
      <c r="FR428" s="34"/>
      <c r="FS428" s="34"/>
      <c r="FT428" s="34"/>
      <c r="FU428" s="34"/>
      <c r="FV428" s="34"/>
      <c r="FW428" s="34"/>
      <c r="FX428" s="34"/>
      <c r="FY428" s="34"/>
      <c r="FZ428" s="34"/>
      <c r="GA428" s="34"/>
      <c r="GB428" s="34"/>
      <c r="GC428" s="34"/>
      <c r="GD428" s="34"/>
      <c r="GE428" s="34"/>
      <c r="GF428" s="34"/>
      <c r="GG428" s="34"/>
      <c r="GH428" s="34"/>
      <c r="GI428" s="34"/>
      <c r="GJ428" s="34"/>
      <c r="GK428" s="34"/>
      <c r="GL428" s="34"/>
      <c r="GM428" s="34"/>
      <c r="GN428" s="34"/>
      <c r="GO428" s="34"/>
      <c r="GP428" s="34"/>
      <c r="GQ428" s="34"/>
      <c r="GR428" s="34"/>
      <c r="GS428" s="34"/>
      <c r="GT428" s="34"/>
      <c r="GU428" s="34"/>
      <c r="GV428" s="34"/>
      <c r="GW428" s="34"/>
      <c r="GX428" s="34"/>
      <c r="GY428" s="34"/>
      <c r="GZ428" s="34"/>
      <c r="HA428" s="34"/>
      <c r="HB428" s="34"/>
      <c r="HC428" s="34"/>
      <c r="HD428" s="34"/>
      <c r="HE428" s="34"/>
      <c r="HF428" s="34"/>
      <c r="HG428" s="34"/>
      <c r="HH428" s="34"/>
      <c r="HI428" s="34"/>
      <c r="HJ428" s="34"/>
      <c r="HK428" s="34"/>
      <c r="HL428" s="34"/>
      <c r="HM428" s="34"/>
      <c r="HN428" s="34"/>
      <c r="HO428" s="34"/>
      <c r="HP428" s="34"/>
      <c r="HQ428" s="34"/>
      <c r="HR428" s="34"/>
      <c r="HS428" s="34"/>
      <c r="HT428" s="34"/>
      <c r="HU428" s="34"/>
      <c r="HV428" s="34"/>
      <c r="HW428" s="34"/>
      <c r="HX428" s="34"/>
      <c r="HY428" s="34"/>
      <c r="HZ428" s="34"/>
      <c r="IA428" s="34"/>
      <c r="IB428" s="34"/>
      <c r="IC428" s="34"/>
      <c r="ID428" s="34"/>
      <c r="IE428" s="34"/>
      <c r="IF428" s="34"/>
      <c r="IG428" s="34"/>
      <c r="IH428" s="34"/>
      <c r="II428" s="34"/>
      <c r="IJ428" s="34"/>
      <c r="IK428" s="34"/>
      <c r="IL428" s="34"/>
      <c r="IM428" s="34"/>
      <c r="IN428" s="34"/>
      <c r="IO428" s="34"/>
      <c r="IP428" s="34"/>
      <c r="IQ428" s="34"/>
      <c r="IR428" s="34"/>
      <c r="IS428" s="34"/>
      <c r="IT428" s="34"/>
      <c r="IU428" s="34"/>
      <c r="IV428" s="34"/>
      <c r="IW428" s="34"/>
      <c r="IX428" s="34"/>
      <c r="IY428" s="34"/>
      <c r="IZ428" s="34"/>
      <c r="JA428" s="34"/>
      <c r="JB428" s="34"/>
      <c r="JC428" s="34"/>
      <c r="JD428" s="34"/>
      <c r="JE428" s="34"/>
      <c r="JF428" s="34"/>
      <c r="JG428" s="34"/>
      <c r="JH428" s="34"/>
      <c r="JI428" s="34"/>
      <c r="JJ428" s="34"/>
      <c r="JK428" s="34"/>
      <c r="JL428" s="34"/>
      <c r="JM428" s="34"/>
      <c r="JN428" s="34"/>
      <c r="JO428" s="34"/>
      <c r="JP428" s="34"/>
      <c r="JQ428" s="34"/>
      <c r="JR428" s="34"/>
      <c r="JS428" s="34"/>
      <c r="JT428" s="34"/>
      <c r="JU428" s="34"/>
      <c r="JV428" s="34"/>
      <c r="JW428" s="34"/>
      <c r="JX428" s="34"/>
      <c r="JY428" s="34"/>
      <c r="JZ428" s="34"/>
      <c r="KA428" s="34"/>
      <c r="KB428" s="34"/>
      <c r="KC428" s="34"/>
      <c r="KD428" s="34"/>
      <c r="KE428" s="34"/>
      <c r="KF428" s="34"/>
      <c r="KG428" s="34"/>
      <c r="KH428" s="34"/>
      <c r="KI428" s="34"/>
      <c r="KJ428" s="34"/>
      <c r="KK428" s="34"/>
      <c r="KL428" s="34"/>
      <c r="KM428" s="34"/>
      <c r="KN428" s="34"/>
      <c r="KO428" s="34"/>
      <c r="KP428" s="34"/>
      <c r="KQ428" s="34"/>
      <c r="KR428" s="34"/>
      <c r="KS428" s="34"/>
      <c r="KT428" s="34"/>
      <c r="KU428" s="34"/>
      <c r="KV428" s="34"/>
      <c r="KW428" s="34"/>
      <c r="KX428" s="34"/>
      <c r="KY428" s="34"/>
      <c r="KZ428" s="34"/>
      <c r="LA428" s="34"/>
      <c r="LB428" s="34"/>
      <c r="LC428" s="34"/>
      <c r="LD428" s="34"/>
      <c r="LE428" s="34"/>
      <c r="LF428" s="34"/>
      <c r="LG428" s="34"/>
      <c r="LH428" s="34"/>
      <c r="LI428" s="34"/>
      <c r="LJ428" s="34"/>
      <c r="LK428" s="34"/>
      <c r="LL428" s="34"/>
      <c r="LM428" s="34"/>
      <c r="LN428" s="34"/>
      <c r="LO428" s="34"/>
      <c r="LP428" s="34"/>
      <c r="LQ428" s="34"/>
      <c r="LR428" s="34"/>
      <c r="LS428" s="34"/>
      <c r="LT428" s="34"/>
      <c r="LU428" s="34"/>
      <c r="LV428" s="34"/>
      <c r="LW428" s="34"/>
      <c r="LX428" s="34"/>
      <c r="LY428" s="34"/>
      <c r="LZ428" s="34"/>
      <c r="MA428" s="34"/>
      <c r="MB428" s="34"/>
      <c r="MC428" s="34"/>
      <c r="MD428" s="34"/>
      <c r="ME428" s="34"/>
      <c r="MF428" s="34"/>
      <c r="MG428" s="34"/>
      <c r="MH428" s="34"/>
      <c r="MI428" s="34"/>
      <c r="MJ428" s="34"/>
      <c r="MK428" s="34"/>
      <c r="ML428" s="34"/>
      <c r="MM428" s="34"/>
      <c r="MN428" s="34"/>
      <c r="MO428" s="34"/>
      <c r="MP428" s="34"/>
      <c r="MQ428" s="34"/>
      <c r="MR428" s="34"/>
      <c r="MS428" s="34"/>
      <c r="MT428" s="34"/>
      <c r="MU428" s="34"/>
      <c r="MV428" s="34"/>
      <c r="MW428" s="34"/>
      <c r="MX428" s="34"/>
      <c r="MY428" s="34"/>
      <c r="MZ428" s="34"/>
      <c r="NA428" s="34"/>
      <c r="NB428" s="34"/>
      <c r="NC428" s="34"/>
      <c r="ND428" s="34"/>
      <c r="NE428" s="34"/>
      <c r="NF428" s="34"/>
      <c r="NG428" s="34"/>
      <c r="NH428" s="34"/>
      <c r="NI428" s="34"/>
      <c r="NJ428" s="34"/>
      <c r="NK428" s="34"/>
      <c r="NL428" s="34"/>
      <c r="NM428" s="34"/>
      <c r="NN428" s="34"/>
      <c r="NO428" s="34"/>
      <c r="NP428" s="34"/>
      <c r="NQ428" s="34"/>
      <c r="NR428" s="34"/>
      <c r="NS428" s="34"/>
      <c r="NT428" s="34"/>
      <c r="NU428" s="34"/>
      <c r="NV428" s="34"/>
      <c r="NW428" s="34"/>
      <c r="NX428" s="34"/>
      <c r="NY428" s="34"/>
      <c r="NZ428" s="34"/>
      <c r="OA428" s="34"/>
      <c r="OB428" s="34"/>
      <c r="OC428" s="34"/>
      <c r="OD428" s="34"/>
      <c r="OE428" s="34"/>
      <c r="OF428" s="34"/>
      <c r="OG428" s="34"/>
      <c r="OH428" s="34"/>
      <c r="OI428" s="34"/>
      <c r="OJ428" s="34"/>
      <c r="OK428" s="34"/>
      <c r="OL428" s="34"/>
      <c r="OM428" s="34"/>
      <c r="ON428" s="34"/>
      <c r="OO428" s="34"/>
      <c r="OP428" s="34"/>
      <c r="OQ428" s="34"/>
      <c r="OR428" s="34"/>
      <c r="OS428" s="34"/>
      <c r="OT428" s="34"/>
      <c r="OU428" s="34"/>
      <c r="OV428" s="34"/>
      <c r="OW428" s="34"/>
      <c r="OX428" s="34"/>
      <c r="OY428" s="34"/>
      <c r="OZ428" s="34"/>
      <c r="PA428" s="34"/>
      <c r="PB428" s="34"/>
      <c r="PC428" s="34"/>
      <c r="PD428" s="34"/>
      <c r="PE428" s="34"/>
      <c r="PF428" s="34"/>
      <c r="PG428" s="34"/>
      <c r="PH428" s="34"/>
      <c r="PI428" s="34"/>
      <c r="PJ428" s="34"/>
      <c r="PK428" s="34"/>
      <c r="PL428" s="34"/>
      <c r="PM428" s="34"/>
      <c r="PN428" s="34"/>
      <c r="PO428" s="34"/>
      <c r="PP428" s="34"/>
      <c r="PQ428" s="34"/>
      <c r="PR428" s="34"/>
      <c r="PS428" s="34"/>
      <c r="PT428" s="34"/>
      <c r="PU428" s="34"/>
      <c r="PV428" s="34"/>
      <c r="PW428" s="34"/>
      <c r="PX428" s="34"/>
      <c r="PY428" s="34"/>
      <c r="PZ428" s="34"/>
      <c r="QA428" s="34"/>
      <c r="QB428" s="34"/>
      <c r="QC428" s="34"/>
      <c r="QD428" s="34"/>
      <c r="QE428" s="34"/>
      <c r="QF428" s="34"/>
      <c r="QG428" s="34"/>
      <c r="QH428" s="34"/>
      <c r="QI428" s="34"/>
      <c r="QJ428" s="34"/>
      <c r="QK428" s="34"/>
      <c r="QL428" s="34"/>
      <c r="QM428" s="34"/>
      <c r="QN428" s="34"/>
      <c r="QO428" s="34"/>
      <c r="QP428" s="34"/>
      <c r="QQ428" s="34"/>
      <c r="QR428" s="34"/>
      <c r="QS428" s="34"/>
      <c r="QT428" s="34"/>
      <c r="QU428" s="34"/>
      <c r="QV428" s="34"/>
      <c r="QW428" s="34"/>
      <c r="QX428" s="34"/>
      <c r="QY428" s="34"/>
      <c r="QZ428" s="34"/>
      <c r="RA428" s="34"/>
      <c r="RB428" s="34"/>
      <c r="RC428" s="34"/>
      <c r="RD428" s="34"/>
      <c r="RE428" s="34"/>
      <c r="RF428" s="34"/>
      <c r="RG428" s="34"/>
      <c r="RH428" s="34"/>
      <c r="RI428" s="34"/>
      <c r="RJ428" s="34"/>
      <c r="RK428" s="34"/>
      <c r="RL428" s="34"/>
      <c r="RM428" s="34"/>
      <c r="RN428" s="34"/>
      <c r="RO428" s="34"/>
      <c r="RP428" s="34"/>
      <c r="RQ428" s="34"/>
      <c r="RR428" s="34"/>
      <c r="RS428" s="34"/>
      <c r="RT428" s="34"/>
      <c r="RU428" s="34"/>
      <c r="RV428" s="34"/>
      <c r="RW428" s="34"/>
      <c r="RX428" s="34"/>
      <c r="RY428" s="34"/>
      <c r="RZ428" s="34"/>
      <c r="SA428" s="34"/>
      <c r="SB428" s="34"/>
      <c r="SC428" s="34"/>
      <c r="SD428" s="34"/>
      <c r="SE428" s="34"/>
      <c r="SF428" s="34"/>
      <c r="SG428" s="34"/>
      <c r="SH428" s="34"/>
      <c r="SI428" s="34"/>
      <c r="SJ428" s="34"/>
      <c r="SK428" s="34"/>
      <c r="SL428" s="34"/>
      <c r="SM428" s="34"/>
      <c r="SN428" s="34"/>
      <c r="SO428" s="34"/>
      <c r="SP428" s="34"/>
      <c r="SQ428" s="34"/>
      <c r="SR428" s="34"/>
      <c r="SS428" s="34"/>
      <c r="ST428" s="34"/>
      <c r="SU428" s="34"/>
      <c r="SV428" s="34"/>
      <c r="SW428" s="34"/>
      <c r="SX428" s="34"/>
      <c r="SY428" s="34"/>
      <c r="SZ428" s="34"/>
      <c r="TA428" s="34"/>
      <c r="TB428" s="34"/>
      <c r="TC428" s="34"/>
      <c r="TD428" s="34"/>
      <c r="TE428" s="34"/>
      <c r="TF428" s="34"/>
      <c r="TG428" s="34"/>
      <c r="TH428" s="34"/>
      <c r="TI428" s="34"/>
      <c r="TJ428" s="34"/>
      <c r="TK428" s="34"/>
      <c r="TL428" s="34"/>
      <c r="TM428" s="34"/>
      <c r="TN428" s="34"/>
      <c r="TO428" s="34"/>
      <c r="TP428" s="34"/>
      <c r="TQ428" s="34"/>
      <c r="TR428" s="34"/>
      <c r="TS428" s="34"/>
      <c r="TT428" s="34"/>
      <c r="TU428" s="34"/>
      <c r="TV428" s="34"/>
      <c r="TW428" s="34"/>
      <c r="TX428" s="34"/>
      <c r="TY428" s="34"/>
      <c r="TZ428" s="34"/>
      <c r="UA428" s="34"/>
      <c r="UB428" s="34"/>
      <c r="UC428" s="34"/>
      <c r="UD428" s="34"/>
      <c r="UE428" s="34"/>
      <c r="UF428" s="34"/>
      <c r="UG428" s="34"/>
      <c r="UH428" s="34"/>
      <c r="UI428" s="34"/>
      <c r="UJ428" s="34"/>
      <c r="UK428" s="34"/>
      <c r="UL428" s="34"/>
      <c r="UM428" s="34"/>
      <c r="UN428" s="34"/>
      <c r="UO428" s="34"/>
      <c r="UP428" s="34"/>
      <c r="UQ428" s="34"/>
      <c r="UR428" s="34"/>
      <c r="US428" s="34"/>
      <c r="UT428" s="34"/>
      <c r="UU428" s="34"/>
      <c r="UV428" s="34"/>
      <c r="UW428" s="34"/>
      <c r="UX428" s="34"/>
      <c r="UY428" s="34"/>
      <c r="UZ428" s="34"/>
      <c r="VA428" s="34"/>
      <c r="VB428" s="34"/>
      <c r="VC428" s="34"/>
      <c r="VD428" s="34"/>
      <c r="VE428" s="34"/>
      <c r="VF428" s="34"/>
      <c r="VG428" s="34"/>
      <c r="VH428" s="34"/>
      <c r="VI428" s="34"/>
      <c r="VJ428" s="34"/>
      <c r="VK428" s="34"/>
      <c r="VL428" s="34"/>
      <c r="VM428" s="34"/>
      <c r="VN428" s="34"/>
      <c r="VO428" s="34"/>
      <c r="VP428" s="34"/>
      <c r="VQ428" s="34"/>
      <c r="VR428" s="34"/>
      <c r="VS428" s="34"/>
      <c r="VT428" s="34"/>
      <c r="VU428" s="34"/>
      <c r="VV428" s="34"/>
      <c r="VW428" s="34"/>
      <c r="VX428" s="34"/>
      <c r="VY428" s="34"/>
      <c r="VZ428" s="34"/>
      <c r="WA428" s="34"/>
      <c r="WB428" s="34"/>
      <c r="WC428" s="34"/>
      <c r="WD428" s="34"/>
      <c r="WE428" s="34"/>
      <c r="WF428" s="34"/>
      <c r="WG428" s="34"/>
      <c r="WH428" s="34"/>
      <c r="WI428" s="34"/>
      <c r="WJ428" s="34"/>
      <c r="WK428" s="34"/>
      <c r="WL428" s="34"/>
      <c r="WM428" s="34"/>
      <c r="WN428" s="34"/>
      <c r="WO428" s="34"/>
      <c r="WP428" s="34"/>
      <c r="WQ428" s="34"/>
      <c r="WR428" s="34"/>
      <c r="WS428" s="34"/>
      <c r="WT428" s="34"/>
      <c r="WU428" s="34"/>
      <c r="WV428" s="34"/>
      <c r="WW428" s="34"/>
      <c r="WX428" s="34"/>
      <c r="WY428" s="34"/>
      <c r="WZ428" s="34"/>
      <c r="XA428" s="34"/>
      <c r="XB428" s="34"/>
      <c r="XC428" s="34"/>
      <c r="XD428" s="34"/>
      <c r="XE428" s="34"/>
      <c r="XF428" s="34"/>
      <c r="XG428" s="34"/>
      <c r="XH428" s="34"/>
      <c r="XI428" s="34"/>
      <c r="XJ428" s="34"/>
      <c r="XK428" s="34"/>
      <c r="XL428" s="34"/>
      <c r="XM428" s="34"/>
      <c r="XN428" s="34"/>
      <c r="XO428" s="34"/>
      <c r="XP428" s="34"/>
      <c r="XQ428" s="34"/>
      <c r="XR428" s="34"/>
      <c r="XS428" s="34"/>
      <c r="XT428" s="34"/>
      <c r="XU428" s="34"/>
      <c r="XV428" s="34"/>
      <c r="XW428" s="34"/>
      <c r="XX428" s="34"/>
      <c r="XY428" s="34"/>
      <c r="XZ428" s="34"/>
      <c r="YA428" s="34"/>
      <c r="YB428" s="34"/>
      <c r="YC428" s="34"/>
      <c r="YD428" s="34"/>
      <c r="YE428" s="34"/>
      <c r="YF428" s="34"/>
      <c r="YG428" s="34"/>
      <c r="YH428" s="34"/>
      <c r="YI428" s="34"/>
      <c r="YJ428" s="34"/>
      <c r="YK428" s="34"/>
      <c r="YL428" s="34"/>
      <c r="YM428" s="34"/>
      <c r="YN428" s="34"/>
      <c r="YO428" s="34"/>
      <c r="YP428" s="34"/>
      <c r="YQ428" s="34"/>
      <c r="YR428" s="34"/>
      <c r="YS428" s="34"/>
      <c r="YT428" s="34"/>
      <c r="YU428" s="34"/>
      <c r="YV428" s="34"/>
      <c r="YW428" s="34"/>
      <c r="YX428" s="34"/>
      <c r="YY428" s="34"/>
      <c r="YZ428" s="34"/>
      <c r="ZA428" s="34"/>
      <c r="ZB428" s="34"/>
      <c r="ZC428" s="34"/>
      <c r="ZD428" s="34"/>
      <c r="ZE428" s="34"/>
      <c r="ZF428" s="34"/>
      <c r="ZG428" s="34"/>
      <c r="ZH428" s="34"/>
      <c r="ZI428" s="34"/>
      <c r="ZJ428" s="34"/>
      <c r="ZK428" s="34"/>
      <c r="ZL428" s="34"/>
      <c r="ZM428" s="34"/>
      <c r="ZN428" s="34"/>
      <c r="ZO428" s="34"/>
      <c r="ZP428" s="34"/>
      <c r="ZQ428" s="34"/>
      <c r="ZR428" s="34"/>
      <c r="ZS428" s="34"/>
      <c r="ZT428" s="34"/>
      <c r="ZU428" s="34"/>
      <c r="ZV428" s="34"/>
      <c r="ZW428" s="34"/>
      <c r="ZX428" s="34"/>
      <c r="ZY428" s="34"/>
      <c r="ZZ428" s="34"/>
      <c r="AAA428" s="34"/>
      <c r="AAB428" s="34"/>
      <c r="AAC428" s="34"/>
      <c r="AAD428" s="34"/>
      <c r="AAE428" s="34"/>
      <c r="AAF428" s="34"/>
      <c r="AAG428" s="34"/>
      <c r="AAH428" s="34"/>
      <c r="AAI428" s="34"/>
      <c r="AAJ428" s="34"/>
      <c r="AAK428" s="34"/>
      <c r="AAL428" s="34"/>
      <c r="AAM428" s="34"/>
      <c r="AAN428" s="34"/>
      <c r="AAO428" s="34"/>
      <c r="AAP428" s="34"/>
      <c r="AAQ428" s="34"/>
      <c r="AAR428" s="34"/>
      <c r="AAS428" s="34"/>
      <c r="AAT428" s="34"/>
      <c r="AAU428" s="34"/>
      <c r="AAV428" s="34"/>
      <c r="AAW428" s="34"/>
      <c r="AAX428" s="34"/>
      <c r="AAY428" s="34"/>
      <c r="AAZ428" s="34"/>
      <c r="ABA428" s="34"/>
      <c r="ABB428" s="34"/>
      <c r="ABC428" s="34"/>
      <c r="ABD428" s="34"/>
      <c r="ABE428" s="34"/>
      <c r="ABF428" s="34"/>
      <c r="ABG428" s="34"/>
      <c r="ABH428" s="34"/>
      <c r="ABI428" s="34"/>
      <c r="ABJ428" s="34"/>
      <c r="ABK428" s="34"/>
      <c r="ABL428" s="34"/>
      <c r="ABM428" s="34"/>
      <c r="ABN428" s="34"/>
      <c r="ABO428" s="34"/>
      <c r="ABP428" s="34"/>
      <c r="ABQ428" s="34"/>
      <c r="ABR428" s="34"/>
      <c r="ABS428" s="34"/>
      <c r="ABT428" s="34"/>
      <c r="ABU428" s="34"/>
      <c r="ABV428" s="34"/>
      <c r="ABW428" s="34"/>
      <c r="ABX428" s="34"/>
      <c r="ABY428" s="34"/>
      <c r="ABZ428" s="34"/>
      <c r="ACA428" s="34"/>
      <c r="ACB428" s="34"/>
      <c r="ACC428" s="34"/>
      <c r="ACD428" s="34"/>
      <c r="ACE428" s="34"/>
      <c r="ACF428" s="34"/>
      <c r="ACG428" s="34"/>
      <c r="ACH428" s="34"/>
      <c r="ACI428" s="34"/>
      <c r="ACJ428" s="34"/>
      <c r="ACK428" s="34"/>
      <c r="ACL428" s="34"/>
      <c r="ACM428" s="34"/>
      <c r="ACN428" s="34"/>
      <c r="ACO428" s="34"/>
      <c r="ACP428" s="34"/>
      <c r="ACQ428" s="34"/>
      <c r="ACR428" s="34"/>
      <c r="ACS428" s="34"/>
      <c r="ACT428" s="34"/>
      <c r="ACU428" s="34"/>
      <c r="ACV428" s="34"/>
      <c r="ACW428" s="34"/>
      <c r="ACX428" s="34"/>
      <c r="ACY428" s="34"/>
      <c r="ACZ428" s="34"/>
      <c r="ADA428" s="34"/>
      <c r="ADB428" s="34"/>
      <c r="ADC428" s="34"/>
      <c r="ADD428" s="34"/>
      <c r="ADE428" s="34"/>
      <c r="ADF428" s="34"/>
      <c r="ADG428" s="34"/>
      <c r="ADH428" s="34"/>
      <c r="ADI428" s="34"/>
      <c r="ADJ428" s="34"/>
      <c r="ADK428" s="34"/>
      <c r="ADL428" s="34"/>
      <c r="ADM428" s="34"/>
      <c r="ADN428" s="34"/>
      <c r="ADO428" s="34"/>
      <c r="ADP428" s="34"/>
      <c r="ADQ428" s="34"/>
      <c r="ADR428" s="34"/>
      <c r="ADS428" s="34"/>
      <c r="ADT428" s="34"/>
      <c r="ADU428" s="34"/>
      <c r="ADV428" s="34"/>
      <c r="ADW428" s="34"/>
      <c r="ADX428" s="34"/>
      <c r="ADY428" s="34"/>
      <c r="ADZ428" s="34"/>
      <c r="AEA428" s="34"/>
      <c r="AEB428" s="34"/>
      <c r="AEC428" s="34"/>
      <c r="AED428" s="34"/>
      <c r="AEE428" s="34"/>
      <c r="AEF428" s="34"/>
      <c r="AEG428" s="34"/>
      <c r="AEH428" s="34"/>
      <c r="AEI428" s="34"/>
      <c r="AEJ428" s="34"/>
      <c r="AEK428" s="34"/>
      <c r="AEL428" s="34"/>
      <c r="AEM428" s="34"/>
      <c r="AEN428" s="34"/>
      <c r="AEO428" s="34"/>
      <c r="AEP428" s="34"/>
      <c r="AEQ428" s="34"/>
      <c r="AER428" s="34"/>
      <c r="AES428" s="34"/>
      <c r="AET428" s="34"/>
      <c r="AEU428" s="34"/>
      <c r="AEV428" s="34"/>
      <c r="AEW428" s="34"/>
      <c r="AEX428" s="34"/>
      <c r="AEY428" s="34"/>
      <c r="AEZ428" s="34"/>
      <c r="AFA428" s="34"/>
      <c r="AFB428" s="34"/>
      <c r="AFC428" s="34"/>
      <c r="AFD428" s="34"/>
      <c r="AFE428" s="34"/>
      <c r="AFF428" s="34"/>
      <c r="AFG428" s="34"/>
      <c r="AFH428" s="34"/>
      <c r="AFI428" s="34"/>
      <c r="AFJ428" s="34"/>
      <c r="AFK428" s="34"/>
      <c r="AFL428" s="34"/>
      <c r="AFM428" s="34"/>
      <c r="AFN428" s="34"/>
      <c r="AFO428" s="34"/>
      <c r="AFP428" s="34"/>
      <c r="AFQ428" s="34"/>
      <c r="AFR428" s="34"/>
      <c r="AFS428" s="34"/>
      <c r="AFT428" s="34"/>
      <c r="AFU428" s="34"/>
      <c r="AFV428" s="34"/>
      <c r="AFW428" s="34"/>
      <c r="AFX428" s="34"/>
      <c r="AFY428" s="34"/>
      <c r="AFZ428" s="34"/>
      <c r="AGA428" s="34"/>
      <c r="AGB428" s="34"/>
      <c r="AGC428" s="34"/>
      <c r="AGD428" s="34"/>
      <c r="AGE428" s="34"/>
      <c r="AGF428" s="34"/>
      <c r="AGG428" s="34"/>
      <c r="AGH428" s="34"/>
      <c r="AGI428" s="34"/>
      <c r="AGJ428" s="34"/>
      <c r="AGK428" s="34"/>
      <c r="AGL428" s="34"/>
      <c r="AGM428" s="34"/>
      <c r="AGN428" s="34"/>
      <c r="AGO428" s="34"/>
      <c r="AGP428" s="34"/>
      <c r="AGQ428" s="34"/>
      <c r="AGR428" s="34"/>
      <c r="AGS428" s="34"/>
      <c r="AGT428" s="34"/>
      <c r="AGU428" s="34"/>
      <c r="AGV428" s="34"/>
      <c r="AGW428" s="34"/>
      <c r="AGX428" s="34"/>
      <c r="AGY428" s="34"/>
      <c r="AGZ428" s="34"/>
      <c r="AHA428" s="34"/>
      <c r="AHB428" s="34"/>
      <c r="AHC428" s="34"/>
      <c r="AHD428" s="34"/>
      <c r="AHE428" s="34"/>
      <c r="AHF428" s="34"/>
      <c r="AHG428" s="34"/>
      <c r="AHH428" s="34"/>
      <c r="AHI428" s="34"/>
      <c r="AHJ428" s="34"/>
      <c r="AHK428" s="34"/>
      <c r="AHL428" s="34"/>
      <c r="AHM428" s="34"/>
      <c r="AHN428" s="34"/>
      <c r="AHO428" s="34"/>
      <c r="AHP428" s="34"/>
      <c r="AHQ428" s="34"/>
      <c r="AHR428" s="34"/>
      <c r="AHS428" s="34"/>
      <c r="AHT428" s="34"/>
      <c r="AHU428" s="34"/>
      <c r="AHV428" s="34"/>
      <c r="AHW428" s="34"/>
      <c r="AHX428" s="34"/>
      <c r="AHY428" s="34"/>
      <c r="AHZ428" s="34"/>
      <c r="AIA428" s="34"/>
      <c r="AIB428" s="34"/>
      <c r="AIC428" s="34"/>
      <c r="AID428" s="34"/>
      <c r="AIE428" s="34"/>
      <c r="AIF428" s="34"/>
      <c r="AIG428" s="34"/>
      <c r="AIH428" s="34"/>
      <c r="AII428" s="34"/>
      <c r="AIJ428" s="34"/>
      <c r="AIK428" s="34"/>
      <c r="AIL428" s="34"/>
      <c r="AIM428" s="34"/>
      <c r="AIN428" s="34"/>
      <c r="AIO428" s="34"/>
      <c r="AIP428" s="34"/>
      <c r="AIQ428" s="34"/>
      <c r="AIR428" s="34"/>
    </row>
    <row r="429" spans="1:928" s="33" customFormat="1" ht="15.75" customHeight="1" outlineLevel="1">
      <c r="A429" s="38" t="s">
        <v>550</v>
      </c>
      <c r="B429" s="12" t="s">
        <v>551</v>
      </c>
      <c r="C429" s="13" t="s">
        <v>566</v>
      </c>
      <c r="D429" s="14" t="s">
        <v>369</v>
      </c>
      <c r="E429" s="15">
        <v>170</v>
      </c>
      <c r="F429" s="16">
        <v>176</v>
      </c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34"/>
      <c r="CE429" s="34"/>
      <c r="CF429" s="34"/>
      <c r="CG429" s="34"/>
      <c r="CH429" s="34"/>
      <c r="CI429" s="34"/>
      <c r="CJ429" s="34"/>
      <c r="CK429" s="34"/>
      <c r="CL429" s="34"/>
      <c r="CM429" s="34"/>
      <c r="CN429" s="34"/>
      <c r="CO429" s="34"/>
      <c r="CP429" s="34"/>
      <c r="CQ429" s="34"/>
      <c r="CR429" s="34"/>
      <c r="CS429" s="34"/>
      <c r="CT429" s="34"/>
      <c r="CU429" s="34"/>
      <c r="CV429" s="34"/>
      <c r="CW429" s="34"/>
      <c r="CX429" s="34"/>
      <c r="CY429" s="34"/>
      <c r="CZ429" s="34"/>
      <c r="DA429" s="34"/>
      <c r="DB429" s="34"/>
      <c r="DC429" s="34"/>
      <c r="DD429" s="34"/>
      <c r="DE429" s="34"/>
      <c r="DF429" s="34"/>
      <c r="DG429" s="34"/>
      <c r="DH429" s="34"/>
      <c r="DI429" s="34"/>
      <c r="DJ429" s="34"/>
      <c r="DK429" s="34"/>
      <c r="DL429" s="34"/>
      <c r="DM429" s="34"/>
      <c r="DN429" s="34"/>
      <c r="DO429" s="34"/>
      <c r="DP429" s="34"/>
      <c r="DQ429" s="34"/>
      <c r="DR429" s="34"/>
      <c r="DS429" s="34"/>
      <c r="DT429" s="34"/>
      <c r="DU429" s="34"/>
      <c r="DV429" s="34"/>
      <c r="DW429" s="34"/>
      <c r="DX429" s="34"/>
      <c r="DY429" s="34"/>
      <c r="DZ429" s="34"/>
      <c r="EA429" s="34"/>
      <c r="EB429" s="34"/>
      <c r="EC429" s="34"/>
      <c r="ED429" s="34"/>
      <c r="EE429" s="34"/>
      <c r="EF429" s="34"/>
      <c r="EG429" s="34"/>
      <c r="EH429" s="34"/>
      <c r="EI429" s="34"/>
      <c r="EJ429" s="34"/>
      <c r="EK429" s="34"/>
      <c r="EL429" s="34"/>
      <c r="EM429" s="34"/>
      <c r="EN429" s="34"/>
      <c r="EO429" s="34"/>
      <c r="EP429" s="34"/>
      <c r="EQ429" s="34"/>
      <c r="ER429" s="34"/>
      <c r="ES429" s="34"/>
      <c r="ET429" s="34"/>
      <c r="EU429" s="34"/>
      <c r="EV429" s="34"/>
      <c r="EW429" s="34"/>
      <c r="EX429" s="34"/>
      <c r="EY429" s="34"/>
      <c r="EZ429" s="34"/>
      <c r="FA429" s="34"/>
      <c r="FB429" s="34"/>
      <c r="FC429" s="34"/>
      <c r="FD429" s="34"/>
      <c r="FE429" s="34"/>
      <c r="FF429" s="34"/>
      <c r="FG429" s="34"/>
      <c r="FH429" s="34"/>
      <c r="FI429" s="34"/>
      <c r="FJ429" s="34"/>
      <c r="FK429" s="34"/>
      <c r="FL429" s="34"/>
      <c r="FM429" s="34"/>
      <c r="FN429" s="34"/>
      <c r="FO429" s="34"/>
      <c r="FP429" s="34"/>
      <c r="FQ429" s="34"/>
      <c r="FR429" s="34"/>
      <c r="FS429" s="34"/>
      <c r="FT429" s="34"/>
      <c r="FU429" s="34"/>
      <c r="FV429" s="34"/>
      <c r="FW429" s="34"/>
      <c r="FX429" s="34"/>
      <c r="FY429" s="34"/>
      <c r="FZ429" s="34"/>
      <c r="GA429" s="34"/>
      <c r="GB429" s="34"/>
      <c r="GC429" s="34"/>
      <c r="GD429" s="34"/>
      <c r="GE429" s="34"/>
      <c r="GF429" s="34"/>
      <c r="GG429" s="34"/>
      <c r="GH429" s="34"/>
      <c r="GI429" s="34"/>
      <c r="GJ429" s="34"/>
      <c r="GK429" s="34"/>
      <c r="GL429" s="34"/>
      <c r="GM429" s="34"/>
      <c r="GN429" s="34"/>
      <c r="GO429" s="34"/>
      <c r="GP429" s="34"/>
      <c r="GQ429" s="34"/>
      <c r="GR429" s="34"/>
      <c r="GS429" s="34"/>
      <c r="GT429" s="34"/>
      <c r="GU429" s="34"/>
      <c r="GV429" s="34"/>
      <c r="GW429" s="34"/>
      <c r="GX429" s="34"/>
      <c r="GY429" s="34"/>
      <c r="GZ429" s="34"/>
      <c r="HA429" s="34"/>
      <c r="HB429" s="34"/>
      <c r="HC429" s="34"/>
      <c r="HD429" s="34"/>
      <c r="HE429" s="34"/>
      <c r="HF429" s="34"/>
      <c r="HG429" s="34"/>
      <c r="HH429" s="34"/>
      <c r="HI429" s="34"/>
      <c r="HJ429" s="34"/>
      <c r="HK429" s="34"/>
      <c r="HL429" s="34"/>
      <c r="HM429" s="34"/>
      <c r="HN429" s="34"/>
      <c r="HO429" s="34"/>
      <c r="HP429" s="34"/>
      <c r="HQ429" s="34"/>
      <c r="HR429" s="34"/>
      <c r="HS429" s="34"/>
      <c r="HT429" s="34"/>
      <c r="HU429" s="34"/>
      <c r="HV429" s="34"/>
      <c r="HW429" s="34"/>
      <c r="HX429" s="34"/>
      <c r="HY429" s="34"/>
      <c r="HZ429" s="34"/>
      <c r="IA429" s="34"/>
      <c r="IB429" s="34"/>
      <c r="IC429" s="34"/>
      <c r="ID429" s="34"/>
      <c r="IE429" s="34"/>
      <c r="IF429" s="34"/>
      <c r="IG429" s="34"/>
      <c r="IH429" s="34"/>
      <c r="II429" s="34"/>
      <c r="IJ429" s="34"/>
      <c r="IK429" s="34"/>
      <c r="IL429" s="34"/>
      <c r="IM429" s="34"/>
      <c r="IN429" s="34"/>
      <c r="IO429" s="34"/>
      <c r="IP429" s="34"/>
      <c r="IQ429" s="34"/>
      <c r="IR429" s="34"/>
      <c r="IS429" s="34"/>
      <c r="IT429" s="34"/>
      <c r="IU429" s="34"/>
      <c r="IV429" s="34"/>
      <c r="IW429" s="34"/>
      <c r="IX429" s="34"/>
      <c r="IY429" s="34"/>
      <c r="IZ429" s="34"/>
      <c r="JA429" s="34"/>
      <c r="JB429" s="34"/>
      <c r="JC429" s="34"/>
      <c r="JD429" s="34"/>
      <c r="JE429" s="34"/>
      <c r="JF429" s="34"/>
      <c r="JG429" s="34"/>
      <c r="JH429" s="34"/>
      <c r="JI429" s="34"/>
      <c r="JJ429" s="34"/>
      <c r="JK429" s="34"/>
      <c r="JL429" s="34"/>
      <c r="JM429" s="34"/>
      <c r="JN429" s="34"/>
      <c r="JO429" s="34"/>
      <c r="JP429" s="34"/>
      <c r="JQ429" s="34"/>
      <c r="JR429" s="34"/>
      <c r="JS429" s="34"/>
      <c r="JT429" s="34"/>
      <c r="JU429" s="34"/>
      <c r="JV429" s="34"/>
      <c r="JW429" s="34"/>
      <c r="JX429" s="34"/>
      <c r="JY429" s="34"/>
      <c r="JZ429" s="34"/>
      <c r="KA429" s="34"/>
      <c r="KB429" s="34"/>
      <c r="KC429" s="34"/>
      <c r="KD429" s="34"/>
      <c r="KE429" s="34"/>
      <c r="KF429" s="34"/>
      <c r="KG429" s="34"/>
      <c r="KH429" s="34"/>
      <c r="KI429" s="34"/>
      <c r="KJ429" s="34"/>
      <c r="KK429" s="34"/>
      <c r="KL429" s="34"/>
      <c r="KM429" s="34"/>
      <c r="KN429" s="34"/>
      <c r="KO429" s="34"/>
      <c r="KP429" s="34"/>
      <c r="KQ429" s="34"/>
      <c r="KR429" s="34"/>
      <c r="KS429" s="34"/>
      <c r="KT429" s="34"/>
      <c r="KU429" s="34"/>
      <c r="KV429" s="34"/>
      <c r="KW429" s="34"/>
      <c r="KX429" s="34"/>
      <c r="KY429" s="34"/>
      <c r="KZ429" s="34"/>
      <c r="LA429" s="34"/>
      <c r="LB429" s="34"/>
      <c r="LC429" s="34"/>
      <c r="LD429" s="34"/>
      <c r="LE429" s="34"/>
      <c r="LF429" s="34"/>
      <c r="LG429" s="34"/>
      <c r="LH429" s="34"/>
      <c r="LI429" s="34"/>
      <c r="LJ429" s="34"/>
      <c r="LK429" s="34"/>
      <c r="LL429" s="34"/>
      <c r="LM429" s="34"/>
      <c r="LN429" s="34"/>
      <c r="LO429" s="34"/>
      <c r="LP429" s="34"/>
      <c r="LQ429" s="34"/>
      <c r="LR429" s="34"/>
      <c r="LS429" s="34"/>
      <c r="LT429" s="34"/>
      <c r="LU429" s="34"/>
      <c r="LV429" s="34"/>
      <c r="LW429" s="34"/>
      <c r="LX429" s="34"/>
      <c r="LY429" s="34"/>
      <c r="LZ429" s="34"/>
      <c r="MA429" s="34"/>
      <c r="MB429" s="34"/>
      <c r="MC429" s="34"/>
      <c r="MD429" s="34"/>
      <c r="ME429" s="34"/>
      <c r="MF429" s="34"/>
      <c r="MG429" s="34"/>
      <c r="MH429" s="34"/>
      <c r="MI429" s="34"/>
      <c r="MJ429" s="34"/>
      <c r="MK429" s="34"/>
      <c r="ML429" s="34"/>
      <c r="MM429" s="34"/>
      <c r="MN429" s="34"/>
      <c r="MO429" s="34"/>
      <c r="MP429" s="34"/>
      <c r="MQ429" s="34"/>
      <c r="MR429" s="34"/>
      <c r="MS429" s="34"/>
      <c r="MT429" s="34"/>
      <c r="MU429" s="34"/>
      <c r="MV429" s="34"/>
      <c r="MW429" s="34"/>
      <c r="MX429" s="34"/>
      <c r="MY429" s="34"/>
      <c r="MZ429" s="34"/>
      <c r="NA429" s="34"/>
      <c r="NB429" s="34"/>
      <c r="NC429" s="34"/>
      <c r="ND429" s="34"/>
      <c r="NE429" s="34"/>
      <c r="NF429" s="34"/>
      <c r="NG429" s="34"/>
      <c r="NH429" s="34"/>
      <c r="NI429" s="34"/>
      <c r="NJ429" s="34"/>
      <c r="NK429" s="34"/>
      <c r="NL429" s="34"/>
      <c r="NM429" s="34"/>
      <c r="NN429" s="34"/>
      <c r="NO429" s="34"/>
      <c r="NP429" s="34"/>
      <c r="NQ429" s="34"/>
      <c r="NR429" s="34"/>
      <c r="NS429" s="34"/>
      <c r="NT429" s="34"/>
      <c r="NU429" s="34"/>
      <c r="NV429" s="34"/>
      <c r="NW429" s="34"/>
      <c r="NX429" s="34"/>
      <c r="NY429" s="34"/>
      <c r="NZ429" s="34"/>
      <c r="OA429" s="34"/>
      <c r="OB429" s="34"/>
      <c r="OC429" s="34"/>
      <c r="OD429" s="34"/>
      <c r="OE429" s="34"/>
      <c r="OF429" s="34"/>
      <c r="OG429" s="34"/>
      <c r="OH429" s="34"/>
      <c r="OI429" s="34"/>
      <c r="OJ429" s="34"/>
      <c r="OK429" s="34"/>
      <c r="OL429" s="34"/>
      <c r="OM429" s="34"/>
      <c r="ON429" s="34"/>
      <c r="OO429" s="34"/>
      <c r="OP429" s="34"/>
      <c r="OQ429" s="34"/>
      <c r="OR429" s="34"/>
      <c r="OS429" s="34"/>
      <c r="OT429" s="34"/>
      <c r="OU429" s="34"/>
      <c r="OV429" s="34"/>
      <c r="OW429" s="34"/>
      <c r="OX429" s="34"/>
      <c r="OY429" s="34"/>
      <c r="OZ429" s="34"/>
      <c r="PA429" s="34"/>
      <c r="PB429" s="34"/>
      <c r="PC429" s="34"/>
      <c r="PD429" s="34"/>
      <c r="PE429" s="34"/>
      <c r="PF429" s="34"/>
      <c r="PG429" s="34"/>
      <c r="PH429" s="34"/>
      <c r="PI429" s="34"/>
      <c r="PJ429" s="34"/>
      <c r="PK429" s="34"/>
      <c r="PL429" s="34"/>
      <c r="PM429" s="34"/>
      <c r="PN429" s="34"/>
      <c r="PO429" s="34"/>
      <c r="PP429" s="34"/>
      <c r="PQ429" s="34"/>
      <c r="PR429" s="34"/>
      <c r="PS429" s="34"/>
      <c r="PT429" s="34"/>
      <c r="PU429" s="34"/>
      <c r="PV429" s="34"/>
      <c r="PW429" s="34"/>
      <c r="PX429" s="34"/>
      <c r="PY429" s="34"/>
      <c r="PZ429" s="34"/>
      <c r="QA429" s="34"/>
      <c r="QB429" s="34"/>
      <c r="QC429" s="34"/>
      <c r="QD429" s="34"/>
      <c r="QE429" s="34"/>
      <c r="QF429" s="34"/>
      <c r="QG429" s="34"/>
      <c r="QH429" s="34"/>
      <c r="QI429" s="34"/>
      <c r="QJ429" s="34"/>
      <c r="QK429" s="34"/>
      <c r="QL429" s="34"/>
      <c r="QM429" s="34"/>
      <c r="QN429" s="34"/>
      <c r="QO429" s="34"/>
      <c r="QP429" s="34"/>
      <c r="QQ429" s="34"/>
      <c r="QR429" s="34"/>
      <c r="QS429" s="34"/>
      <c r="QT429" s="34"/>
      <c r="QU429" s="34"/>
      <c r="QV429" s="34"/>
      <c r="QW429" s="34"/>
      <c r="QX429" s="34"/>
      <c r="QY429" s="34"/>
      <c r="QZ429" s="34"/>
      <c r="RA429" s="34"/>
      <c r="RB429" s="34"/>
      <c r="RC429" s="34"/>
      <c r="RD429" s="34"/>
      <c r="RE429" s="34"/>
      <c r="RF429" s="34"/>
      <c r="RG429" s="34"/>
      <c r="RH429" s="34"/>
      <c r="RI429" s="34"/>
      <c r="RJ429" s="34"/>
      <c r="RK429" s="34"/>
      <c r="RL429" s="34"/>
      <c r="RM429" s="34"/>
      <c r="RN429" s="34"/>
      <c r="RO429" s="34"/>
      <c r="RP429" s="34"/>
      <c r="RQ429" s="34"/>
      <c r="RR429" s="34"/>
      <c r="RS429" s="34"/>
      <c r="RT429" s="34"/>
      <c r="RU429" s="34"/>
      <c r="RV429" s="34"/>
      <c r="RW429" s="34"/>
      <c r="RX429" s="34"/>
      <c r="RY429" s="34"/>
      <c r="RZ429" s="34"/>
      <c r="SA429" s="34"/>
      <c r="SB429" s="34"/>
      <c r="SC429" s="34"/>
      <c r="SD429" s="34"/>
      <c r="SE429" s="34"/>
      <c r="SF429" s="34"/>
      <c r="SG429" s="34"/>
      <c r="SH429" s="34"/>
      <c r="SI429" s="34"/>
      <c r="SJ429" s="34"/>
      <c r="SK429" s="34"/>
      <c r="SL429" s="34"/>
      <c r="SM429" s="34"/>
      <c r="SN429" s="34"/>
      <c r="SO429" s="34"/>
      <c r="SP429" s="34"/>
      <c r="SQ429" s="34"/>
      <c r="SR429" s="34"/>
      <c r="SS429" s="34"/>
      <c r="ST429" s="34"/>
      <c r="SU429" s="34"/>
      <c r="SV429" s="34"/>
      <c r="SW429" s="34"/>
      <c r="SX429" s="34"/>
      <c r="SY429" s="34"/>
      <c r="SZ429" s="34"/>
      <c r="TA429" s="34"/>
      <c r="TB429" s="34"/>
      <c r="TC429" s="34"/>
      <c r="TD429" s="34"/>
      <c r="TE429" s="34"/>
      <c r="TF429" s="34"/>
      <c r="TG429" s="34"/>
      <c r="TH429" s="34"/>
      <c r="TI429" s="34"/>
      <c r="TJ429" s="34"/>
      <c r="TK429" s="34"/>
      <c r="TL429" s="34"/>
      <c r="TM429" s="34"/>
      <c r="TN429" s="34"/>
      <c r="TO429" s="34"/>
      <c r="TP429" s="34"/>
      <c r="TQ429" s="34"/>
      <c r="TR429" s="34"/>
      <c r="TS429" s="34"/>
      <c r="TT429" s="34"/>
      <c r="TU429" s="34"/>
      <c r="TV429" s="34"/>
      <c r="TW429" s="34"/>
      <c r="TX429" s="34"/>
      <c r="TY429" s="34"/>
      <c r="TZ429" s="34"/>
      <c r="UA429" s="34"/>
      <c r="UB429" s="34"/>
      <c r="UC429" s="34"/>
      <c r="UD429" s="34"/>
      <c r="UE429" s="34"/>
      <c r="UF429" s="34"/>
      <c r="UG429" s="34"/>
      <c r="UH429" s="34"/>
      <c r="UI429" s="34"/>
      <c r="UJ429" s="34"/>
      <c r="UK429" s="34"/>
      <c r="UL429" s="34"/>
      <c r="UM429" s="34"/>
      <c r="UN429" s="34"/>
      <c r="UO429" s="34"/>
      <c r="UP429" s="34"/>
      <c r="UQ429" s="34"/>
      <c r="UR429" s="34"/>
      <c r="US429" s="34"/>
      <c r="UT429" s="34"/>
      <c r="UU429" s="34"/>
      <c r="UV429" s="34"/>
      <c r="UW429" s="34"/>
      <c r="UX429" s="34"/>
      <c r="UY429" s="34"/>
      <c r="UZ429" s="34"/>
      <c r="VA429" s="34"/>
      <c r="VB429" s="34"/>
      <c r="VC429" s="34"/>
      <c r="VD429" s="34"/>
      <c r="VE429" s="34"/>
      <c r="VF429" s="34"/>
      <c r="VG429" s="34"/>
      <c r="VH429" s="34"/>
      <c r="VI429" s="34"/>
      <c r="VJ429" s="34"/>
      <c r="VK429" s="34"/>
      <c r="VL429" s="34"/>
      <c r="VM429" s="34"/>
      <c r="VN429" s="34"/>
      <c r="VO429" s="34"/>
      <c r="VP429" s="34"/>
      <c r="VQ429" s="34"/>
      <c r="VR429" s="34"/>
      <c r="VS429" s="34"/>
      <c r="VT429" s="34"/>
      <c r="VU429" s="34"/>
      <c r="VV429" s="34"/>
      <c r="VW429" s="34"/>
      <c r="VX429" s="34"/>
      <c r="VY429" s="34"/>
      <c r="VZ429" s="34"/>
      <c r="WA429" s="34"/>
      <c r="WB429" s="34"/>
      <c r="WC429" s="34"/>
      <c r="WD429" s="34"/>
      <c r="WE429" s="34"/>
      <c r="WF429" s="34"/>
      <c r="WG429" s="34"/>
      <c r="WH429" s="34"/>
      <c r="WI429" s="34"/>
      <c r="WJ429" s="34"/>
      <c r="WK429" s="34"/>
      <c r="WL429" s="34"/>
      <c r="WM429" s="34"/>
      <c r="WN429" s="34"/>
      <c r="WO429" s="34"/>
      <c r="WP429" s="34"/>
      <c r="WQ429" s="34"/>
      <c r="WR429" s="34"/>
      <c r="WS429" s="34"/>
      <c r="WT429" s="34"/>
      <c r="WU429" s="34"/>
      <c r="WV429" s="34"/>
      <c r="WW429" s="34"/>
      <c r="WX429" s="34"/>
      <c r="WY429" s="34"/>
      <c r="WZ429" s="34"/>
      <c r="XA429" s="34"/>
      <c r="XB429" s="34"/>
      <c r="XC429" s="34"/>
      <c r="XD429" s="34"/>
      <c r="XE429" s="34"/>
      <c r="XF429" s="34"/>
      <c r="XG429" s="34"/>
      <c r="XH429" s="34"/>
      <c r="XI429" s="34"/>
      <c r="XJ429" s="34"/>
      <c r="XK429" s="34"/>
      <c r="XL429" s="34"/>
      <c r="XM429" s="34"/>
      <c r="XN429" s="34"/>
      <c r="XO429" s="34"/>
      <c r="XP429" s="34"/>
      <c r="XQ429" s="34"/>
      <c r="XR429" s="34"/>
      <c r="XS429" s="34"/>
      <c r="XT429" s="34"/>
      <c r="XU429" s="34"/>
      <c r="XV429" s="34"/>
      <c r="XW429" s="34"/>
      <c r="XX429" s="34"/>
      <c r="XY429" s="34"/>
      <c r="XZ429" s="34"/>
      <c r="YA429" s="34"/>
      <c r="YB429" s="34"/>
      <c r="YC429" s="34"/>
      <c r="YD429" s="34"/>
      <c r="YE429" s="34"/>
      <c r="YF429" s="34"/>
      <c r="YG429" s="34"/>
      <c r="YH429" s="34"/>
      <c r="YI429" s="34"/>
      <c r="YJ429" s="34"/>
      <c r="YK429" s="34"/>
      <c r="YL429" s="34"/>
      <c r="YM429" s="34"/>
      <c r="YN429" s="34"/>
      <c r="YO429" s="34"/>
      <c r="YP429" s="34"/>
      <c r="YQ429" s="34"/>
      <c r="YR429" s="34"/>
      <c r="YS429" s="34"/>
      <c r="YT429" s="34"/>
      <c r="YU429" s="34"/>
      <c r="YV429" s="34"/>
      <c r="YW429" s="34"/>
      <c r="YX429" s="34"/>
      <c r="YY429" s="34"/>
      <c r="YZ429" s="34"/>
      <c r="ZA429" s="34"/>
      <c r="ZB429" s="34"/>
      <c r="ZC429" s="34"/>
      <c r="ZD429" s="34"/>
      <c r="ZE429" s="34"/>
      <c r="ZF429" s="34"/>
      <c r="ZG429" s="34"/>
      <c r="ZH429" s="34"/>
      <c r="ZI429" s="34"/>
      <c r="ZJ429" s="34"/>
      <c r="ZK429" s="34"/>
      <c r="ZL429" s="34"/>
      <c r="ZM429" s="34"/>
      <c r="ZN429" s="34"/>
      <c r="ZO429" s="34"/>
      <c r="ZP429" s="34"/>
      <c r="ZQ429" s="34"/>
      <c r="ZR429" s="34"/>
      <c r="ZS429" s="34"/>
      <c r="ZT429" s="34"/>
      <c r="ZU429" s="34"/>
      <c r="ZV429" s="34"/>
      <c r="ZW429" s="34"/>
      <c r="ZX429" s="34"/>
      <c r="ZY429" s="34"/>
      <c r="ZZ429" s="34"/>
      <c r="AAA429" s="34"/>
      <c r="AAB429" s="34"/>
      <c r="AAC429" s="34"/>
      <c r="AAD429" s="34"/>
      <c r="AAE429" s="34"/>
      <c r="AAF429" s="34"/>
      <c r="AAG429" s="34"/>
      <c r="AAH429" s="34"/>
      <c r="AAI429" s="34"/>
      <c r="AAJ429" s="34"/>
      <c r="AAK429" s="34"/>
      <c r="AAL429" s="34"/>
      <c r="AAM429" s="34"/>
      <c r="AAN429" s="34"/>
      <c r="AAO429" s="34"/>
      <c r="AAP429" s="34"/>
      <c r="AAQ429" s="34"/>
      <c r="AAR429" s="34"/>
      <c r="AAS429" s="34"/>
      <c r="AAT429" s="34"/>
      <c r="AAU429" s="34"/>
      <c r="AAV429" s="34"/>
      <c r="AAW429" s="34"/>
      <c r="AAX429" s="34"/>
      <c r="AAY429" s="34"/>
      <c r="AAZ429" s="34"/>
      <c r="ABA429" s="34"/>
      <c r="ABB429" s="34"/>
      <c r="ABC429" s="34"/>
      <c r="ABD429" s="34"/>
      <c r="ABE429" s="34"/>
      <c r="ABF429" s="34"/>
      <c r="ABG429" s="34"/>
      <c r="ABH429" s="34"/>
      <c r="ABI429" s="34"/>
      <c r="ABJ429" s="34"/>
      <c r="ABK429" s="34"/>
      <c r="ABL429" s="34"/>
      <c r="ABM429" s="34"/>
      <c r="ABN429" s="34"/>
      <c r="ABO429" s="34"/>
      <c r="ABP429" s="34"/>
      <c r="ABQ429" s="34"/>
      <c r="ABR429" s="34"/>
      <c r="ABS429" s="34"/>
      <c r="ABT429" s="34"/>
      <c r="ABU429" s="34"/>
      <c r="ABV429" s="34"/>
      <c r="ABW429" s="34"/>
      <c r="ABX429" s="34"/>
      <c r="ABY429" s="34"/>
      <c r="ABZ429" s="34"/>
      <c r="ACA429" s="34"/>
      <c r="ACB429" s="34"/>
      <c r="ACC429" s="34"/>
      <c r="ACD429" s="34"/>
      <c r="ACE429" s="34"/>
      <c r="ACF429" s="34"/>
      <c r="ACG429" s="34"/>
      <c r="ACH429" s="34"/>
      <c r="ACI429" s="34"/>
      <c r="ACJ429" s="34"/>
      <c r="ACK429" s="34"/>
      <c r="ACL429" s="34"/>
      <c r="ACM429" s="34"/>
      <c r="ACN429" s="34"/>
      <c r="ACO429" s="34"/>
      <c r="ACP429" s="34"/>
      <c r="ACQ429" s="34"/>
      <c r="ACR429" s="34"/>
      <c r="ACS429" s="34"/>
      <c r="ACT429" s="34"/>
      <c r="ACU429" s="34"/>
      <c r="ACV429" s="34"/>
      <c r="ACW429" s="34"/>
      <c r="ACX429" s="34"/>
      <c r="ACY429" s="34"/>
      <c r="ACZ429" s="34"/>
      <c r="ADA429" s="34"/>
      <c r="ADB429" s="34"/>
      <c r="ADC429" s="34"/>
      <c r="ADD429" s="34"/>
      <c r="ADE429" s="34"/>
      <c r="ADF429" s="34"/>
      <c r="ADG429" s="34"/>
      <c r="ADH429" s="34"/>
      <c r="ADI429" s="34"/>
      <c r="ADJ429" s="34"/>
      <c r="ADK429" s="34"/>
      <c r="ADL429" s="34"/>
      <c r="ADM429" s="34"/>
      <c r="ADN429" s="34"/>
      <c r="ADO429" s="34"/>
      <c r="ADP429" s="34"/>
      <c r="ADQ429" s="34"/>
      <c r="ADR429" s="34"/>
      <c r="ADS429" s="34"/>
      <c r="ADT429" s="34"/>
      <c r="ADU429" s="34"/>
      <c r="ADV429" s="34"/>
      <c r="ADW429" s="34"/>
      <c r="ADX429" s="34"/>
      <c r="ADY429" s="34"/>
      <c r="ADZ429" s="34"/>
      <c r="AEA429" s="34"/>
      <c r="AEB429" s="34"/>
      <c r="AEC429" s="34"/>
      <c r="AED429" s="34"/>
      <c r="AEE429" s="34"/>
      <c r="AEF429" s="34"/>
      <c r="AEG429" s="34"/>
      <c r="AEH429" s="34"/>
      <c r="AEI429" s="34"/>
      <c r="AEJ429" s="34"/>
      <c r="AEK429" s="34"/>
      <c r="AEL429" s="34"/>
      <c r="AEM429" s="34"/>
      <c r="AEN429" s="34"/>
      <c r="AEO429" s="34"/>
      <c r="AEP429" s="34"/>
      <c r="AEQ429" s="34"/>
      <c r="AER429" s="34"/>
      <c r="AES429" s="34"/>
      <c r="AET429" s="34"/>
      <c r="AEU429" s="34"/>
      <c r="AEV429" s="34"/>
      <c r="AEW429" s="34"/>
      <c r="AEX429" s="34"/>
      <c r="AEY429" s="34"/>
      <c r="AEZ429" s="34"/>
      <c r="AFA429" s="34"/>
      <c r="AFB429" s="34"/>
      <c r="AFC429" s="34"/>
      <c r="AFD429" s="34"/>
      <c r="AFE429" s="34"/>
      <c r="AFF429" s="34"/>
      <c r="AFG429" s="34"/>
      <c r="AFH429" s="34"/>
      <c r="AFI429" s="34"/>
      <c r="AFJ429" s="34"/>
      <c r="AFK429" s="34"/>
      <c r="AFL429" s="34"/>
      <c r="AFM429" s="34"/>
      <c r="AFN429" s="34"/>
      <c r="AFO429" s="34"/>
      <c r="AFP429" s="34"/>
      <c r="AFQ429" s="34"/>
      <c r="AFR429" s="34"/>
      <c r="AFS429" s="34"/>
      <c r="AFT429" s="34"/>
      <c r="AFU429" s="34"/>
      <c r="AFV429" s="34"/>
      <c r="AFW429" s="34"/>
      <c r="AFX429" s="34"/>
      <c r="AFY429" s="34"/>
      <c r="AFZ429" s="34"/>
      <c r="AGA429" s="34"/>
      <c r="AGB429" s="34"/>
      <c r="AGC429" s="34"/>
      <c r="AGD429" s="34"/>
      <c r="AGE429" s="34"/>
      <c r="AGF429" s="34"/>
      <c r="AGG429" s="34"/>
      <c r="AGH429" s="34"/>
      <c r="AGI429" s="34"/>
      <c r="AGJ429" s="34"/>
      <c r="AGK429" s="34"/>
      <c r="AGL429" s="34"/>
      <c r="AGM429" s="34"/>
      <c r="AGN429" s="34"/>
      <c r="AGO429" s="34"/>
      <c r="AGP429" s="34"/>
      <c r="AGQ429" s="34"/>
      <c r="AGR429" s="34"/>
      <c r="AGS429" s="34"/>
      <c r="AGT429" s="34"/>
      <c r="AGU429" s="34"/>
      <c r="AGV429" s="34"/>
      <c r="AGW429" s="34"/>
      <c r="AGX429" s="34"/>
      <c r="AGY429" s="34"/>
      <c r="AGZ429" s="34"/>
      <c r="AHA429" s="34"/>
      <c r="AHB429" s="34"/>
      <c r="AHC429" s="34"/>
      <c r="AHD429" s="34"/>
      <c r="AHE429" s="34"/>
      <c r="AHF429" s="34"/>
      <c r="AHG429" s="34"/>
      <c r="AHH429" s="34"/>
      <c r="AHI429" s="34"/>
      <c r="AHJ429" s="34"/>
      <c r="AHK429" s="34"/>
      <c r="AHL429" s="34"/>
      <c r="AHM429" s="34"/>
      <c r="AHN429" s="34"/>
      <c r="AHO429" s="34"/>
      <c r="AHP429" s="34"/>
      <c r="AHQ429" s="34"/>
      <c r="AHR429" s="34"/>
      <c r="AHS429" s="34"/>
      <c r="AHT429" s="34"/>
      <c r="AHU429" s="34"/>
      <c r="AHV429" s="34"/>
      <c r="AHW429" s="34"/>
      <c r="AHX429" s="34"/>
      <c r="AHY429" s="34"/>
      <c r="AHZ429" s="34"/>
      <c r="AIA429" s="34"/>
      <c r="AIB429" s="34"/>
      <c r="AIC429" s="34"/>
      <c r="AID429" s="34"/>
      <c r="AIE429" s="34"/>
      <c r="AIF429" s="34"/>
      <c r="AIG429" s="34"/>
      <c r="AIH429" s="34"/>
      <c r="AII429" s="34"/>
      <c r="AIJ429" s="34"/>
      <c r="AIK429" s="34"/>
      <c r="AIL429" s="34"/>
      <c r="AIM429" s="34"/>
      <c r="AIN429" s="34"/>
      <c r="AIO429" s="34"/>
      <c r="AIP429" s="34"/>
      <c r="AIQ429" s="34"/>
      <c r="AIR429" s="34"/>
    </row>
    <row r="430" spans="1:928" s="33" customFormat="1" ht="15.75" customHeight="1" outlineLevel="1">
      <c r="A430" s="38" t="s">
        <v>550</v>
      </c>
      <c r="B430" s="12" t="s">
        <v>551</v>
      </c>
      <c r="C430" s="13" t="s">
        <v>567</v>
      </c>
      <c r="D430" s="14" t="s">
        <v>369</v>
      </c>
      <c r="E430" s="15">
        <v>170</v>
      </c>
      <c r="F430" s="16">
        <v>177</v>
      </c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34"/>
      <c r="CE430" s="34"/>
      <c r="CF430" s="34"/>
      <c r="CG430" s="34"/>
      <c r="CH430" s="34"/>
      <c r="CI430" s="34"/>
      <c r="CJ430" s="34"/>
      <c r="CK430" s="34"/>
      <c r="CL430" s="34"/>
      <c r="CM430" s="34"/>
      <c r="CN430" s="34"/>
      <c r="CO430" s="34"/>
      <c r="CP430" s="34"/>
      <c r="CQ430" s="34"/>
      <c r="CR430" s="34"/>
      <c r="CS430" s="34"/>
      <c r="CT430" s="34"/>
      <c r="CU430" s="34"/>
      <c r="CV430" s="34"/>
      <c r="CW430" s="34"/>
      <c r="CX430" s="34"/>
      <c r="CY430" s="34"/>
      <c r="CZ430" s="34"/>
      <c r="DA430" s="34"/>
      <c r="DB430" s="34"/>
      <c r="DC430" s="34"/>
      <c r="DD430" s="34"/>
      <c r="DE430" s="34"/>
      <c r="DF430" s="34"/>
      <c r="DG430" s="34"/>
      <c r="DH430" s="34"/>
      <c r="DI430" s="34"/>
      <c r="DJ430" s="34"/>
      <c r="DK430" s="34"/>
      <c r="DL430" s="34"/>
      <c r="DM430" s="34"/>
      <c r="DN430" s="34"/>
      <c r="DO430" s="34"/>
      <c r="DP430" s="34"/>
      <c r="DQ430" s="34"/>
      <c r="DR430" s="34"/>
      <c r="DS430" s="34"/>
      <c r="DT430" s="34"/>
      <c r="DU430" s="34"/>
      <c r="DV430" s="34"/>
      <c r="DW430" s="34"/>
      <c r="DX430" s="34"/>
      <c r="DY430" s="34"/>
      <c r="DZ430" s="34"/>
      <c r="EA430" s="34"/>
      <c r="EB430" s="34"/>
      <c r="EC430" s="34"/>
      <c r="ED430" s="34"/>
      <c r="EE430" s="34"/>
      <c r="EF430" s="34"/>
      <c r="EG430" s="34"/>
      <c r="EH430" s="34"/>
      <c r="EI430" s="34"/>
      <c r="EJ430" s="34"/>
      <c r="EK430" s="34"/>
      <c r="EL430" s="34"/>
      <c r="EM430" s="34"/>
      <c r="EN430" s="34"/>
      <c r="EO430" s="34"/>
      <c r="EP430" s="34"/>
      <c r="EQ430" s="34"/>
      <c r="ER430" s="34"/>
      <c r="ES430" s="34"/>
      <c r="ET430" s="34"/>
      <c r="EU430" s="34"/>
      <c r="EV430" s="34"/>
      <c r="EW430" s="34"/>
      <c r="EX430" s="34"/>
      <c r="EY430" s="34"/>
      <c r="EZ430" s="34"/>
      <c r="FA430" s="34"/>
      <c r="FB430" s="34"/>
      <c r="FC430" s="34"/>
      <c r="FD430" s="34"/>
      <c r="FE430" s="34"/>
      <c r="FF430" s="34"/>
      <c r="FG430" s="34"/>
      <c r="FH430" s="34"/>
      <c r="FI430" s="34"/>
      <c r="FJ430" s="34"/>
      <c r="FK430" s="34"/>
      <c r="FL430" s="34"/>
      <c r="FM430" s="34"/>
      <c r="FN430" s="34"/>
      <c r="FO430" s="34"/>
      <c r="FP430" s="34"/>
      <c r="FQ430" s="34"/>
      <c r="FR430" s="34"/>
      <c r="FS430" s="34"/>
      <c r="FT430" s="34"/>
      <c r="FU430" s="34"/>
      <c r="FV430" s="34"/>
      <c r="FW430" s="34"/>
      <c r="FX430" s="34"/>
      <c r="FY430" s="34"/>
      <c r="FZ430" s="34"/>
      <c r="GA430" s="34"/>
      <c r="GB430" s="34"/>
      <c r="GC430" s="34"/>
      <c r="GD430" s="34"/>
      <c r="GE430" s="34"/>
      <c r="GF430" s="34"/>
      <c r="GG430" s="34"/>
      <c r="GH430" s="34"/>
      <c r="GI430" s="34"/>
      <c r="GJ430" s="34"/>
      <c r="GK430" s="34"/>
      <c r="GL430" s="34"/>
      <c r="GM430" s="34"/>
      <c r="GN430" s="34"/>
      <c r="GO430" s="34"/>
      <c r="GP430" s="34"/>
      <c r="GQ430" s="34"/>
      <c r="GR430" s="34"/>
      <c r="GS430" s="34"/>
      <c r="GT430" s="34"/>
      <c r="GU430" s="34"/>
      <c r="GV430" s="34"/>
      <c r="GW430" s="34"/>
      <c r="GX430" s="34"/>
      <c r="GY430" s="34"/>
      <c r="GZ430" s="34"/>
      <c r="HA430" s="34"/>
      <c r="HB430" s="34"/>
      <c r="HC430" s="34"/>
      <c r="HD430" s="34"/>
      <c r="HE430" s="34"/>
      <c r="HF430" s="34"/>
      <c r="HG430" s="34"/>
      <c r="HH430" s="34"/>
      <c r="HI430" s="34"/>
      <c r="HJ430" s="34"/>
      <c r="HK430" s="34"/>
      <c r="HL430" s="34"/>
      <c r="HM430" s="34"/>
      <c r="HN430" s="34"/>
      <c r="HO430" s="34"/>
      <c r="HP430" s="34"/>
      <c r="HQ430" s="34"/>
      <c r="HR430" s="34"/>
      <c r="HS430" s="34"/>
      <c r="HT430" s="34"/>
      <c r="HU430" s="34"/>
      <c r="HV430" s="34"/>
      <c r="HW430" s="34"/>
      <c r="HX430" s="34"/>
      <c r="HY430" s="34"/>
      <c r="HZ430" s="34"/>
      <c r="IA430" s="34"/>
      <c r="IB430" s="34"/>
      <c r="IC430" s="34"/>
      <c r="ID430" s="34"/>
      <c r="IE430" s="34"/>
      <c r="IF430" s="34"/>
      <c r="IG430" s="34"/>
      <c r="IH430" s="34"/>
      <c r="II430" s="34"/>
      <c r="IJ430" s="34"/>
      <c r="IK430" s="34"/>
      <c r="IL430" s="34"/>
      <c r="IM430" s="34"/>
      <c r="IN430" s="34"/>
      <c r="IO430" s="34"/>
      <c r="IP430" s="34"/>
      <c r="IQ430" s="34"/>
      <c r="IR430" s="34"/>
      <c r="IS430" s="34"/>
      <c r="IT430" s="34"/>
      <c r="IU430" s="34"/>
      <c r="IV430" s="34"/>
      <c r="IW430" s="34"/>
      <c r="IX430" s="34"/>
      <c r="IY430" s="34"/>
      <c r="IZ430" s="34"/>
      <c r="JA430" s="34"/>
      <c r="JB430" s="34"/>
      <c r="JC430" s="34"/>
      <c r="JD430" s="34"/>
      <c r="JE430" s="34"/>
      <c r="JF430" s="34"/>
      <c r="JG430" s="34"/>
      <c r="JH430" s="34"/>
      <c r="JI430" s="34"/>
      <c r="JJ430" s="34"/>
      <c r="JK430" s="34"/>
      <c r="JL430" s="34"/>
      <c r="JM430" s="34"/>
      <c r="JN430" s="34"/>
      <c r="JO430" s="34"/>
      <c r="JP430" s="34"/>
      <c r="JQ430" s="34"/>
      <c r="JR430" s="34"/>
      <c r="JS430" s="34"/>
      <c r="JT430" s="34"/>
      <c r="JU430" s="34"/>
      <c r="JV430" s="34"/>
      <c r="JW430" s="34"/>
      <c r="JX430" s="34"/>
      <c r="JY430" s="34"/>
      <c r="JZ430" s="34"/>
      <c r="KA430" s="34"/>
      <c r="KB430" s="34"/>
      <c r="KC430" s="34"/>
      <c r="KD430" s="34"/>
      <c r="KE430" s="34"/>
      <c r="KF430" s="34"/>
      <c r="KG430" s="34"/>
      <c r="KH430" s="34"/>
      <c r="KI430" s="34"/>
      <c r="KJ430" s="34"/>
      <c r="KK430" s="34"/>
      <c r="KL430" s="34"/>
      <c r="KM430" s="34"/>
      <c r="KN430" s="34"/>
      <c r="KO430" s="34"/>
      <c r="KP430" s="34"/>
      <c r="KQ430" s="34"/>
      <c r="KR430" s="34"/>
      <c r="KS430" s="34"/>
      <c r="KT430" s="34"/>
      <c r="KU430" s="34"/>
      <c r="KV430" s="34"/>
      <c r="KW430" s="34"/>
      <c r="KX430" s="34"/>
      <c r="KY430" s="34"/>
      <c r="KZ430" s="34"/>
      <c r="LA430" s="34"/>
      <c r="LB430" s="34"/>
      <c r="LC430" s="34"/>
      <c r="LD430" s="34"/>
      <c r="LE430" s="34"/>
      <c r="LF430" s="34"/>
      <c r="LG430" s="34"/>
      <c r="LH430" s="34"/>
      <c r="LI430" s="34"/>
      <c r="LJ430" s="34"/>
      <c r="LK430" s="34"/>
      <c r="LL430" s="34"/>
      <c r="LM430" s="34"/>
      <c r="LN430" s="34"/>
      <c r="LO430" s="34"/>
      <c r="LP430" s="34"/>
      <c r="LQ430" s="34"/>
      <c r="LR430" s="34"/>
      <c r="LS430" s="34"/>
      <c r="LT430" s="34"/>
      <c r="LU430" s="34"/>
      <c r="LV430" s="34"/>
      <c r="LW430" s="34"/>
      <c r="LX430" s="34"/>
      <c r="LY430" s="34"/>
      <c r="LZ430" s="34"/>
      <c r="MA430" s="34"/>
      <c r="MB430" s="34"/>
      <c r="MC430" s="34"/>
      <c r="MD430" s="34"/>
      <c r="ME430" s="34"/>
      <c r="MF430" s="34"/>
      <c r="MG430" s="34"/>
      <c r="MH430" s="34"/>
      <c r="MI430" s="34"/>
      <c r="MJ430" s="34"/>
      <c r="MK430" s="34"/>
      <c r="ML430" s="34"/>
      <c r="MM430" s="34"/>
      <c r="MN430" s="34"/>
      <c r="MO430" s="34"/>
      <c r="MP430" s="34"/>
      <c r="MQ430" s="34"/>
      <c r="MR430" s="34"/>
      <c r="MS430" s="34"/>
      <c r="MT430" s="34"/>
      <c r="MU430" s="34"/>
      <c r="MV430" s="34"/>
      <c r="MW430" s="34"/>
      <c r="MX430" s="34"/>
      <c r="MY430" s="34"/>
      <c r="MZ430" s="34"/>
      <c r="NA430" s="34"/>
      <c r="NB430" s="34"/>
      <c r="NC430" s="34"/>
      <c r="ND430" s="34"/>
      <c r="NE430" s="34"/>
      <c r="NF430" s="34"/>
      <c r="NG430" s="34"/>
      <c r="NH430" s="34"/>
      <c r="NI430" s="34"/>
      <c r="NJ430" s="34"/>
      <c r="NK430" s="34"/>
      <c r="NL430" s="34"/>
      <c r="NM430" s="34"/>
      <c r="NN430" s="34"/>
      <c r="NO430" s="34"/>
      <c r="NP430" s="34"/>
      <c r="NQ430" s="34"/>
      <c r="NR430" s="34"/>
      <c r="NS430" s="34"/>
      <c r="NT430" s="34"/>
      <c r="NU430" s="34"/>
      <c r="NV430" s="34"/>
      <c r="NW430" s="34"/>
      <c r="NX430" s="34"/>
      <c r="NY430" s="34"/>
      <c r="NZ430" s="34"/>
      <c r="OA430" s="34"/>
      <c r="OB430" s="34"/>
      <c r="OC430" s="34"/>
      <c r="OD430" s="34"/>
      <c r="OE430" s="34"/>
      <c r="OF430" s="34"/>
      <c r="OG430" s="34"/>
      <c r="OH430" s="34"/>
      <c r="OI430" s="34"/>
      <c r="OJ430" s="34"/>
      <c r="OK430" s="34"/>
      <c r="OL430" s="34"/>
      <c r="OM430" s="34"/>
      <c r="ON430" s="34"/>
      <c r="OO430" s="34"/>
      <c r="OP430" s="34"/>
      <c r="OQ430" s="34"/>
      <c r="OR430" s="34"/>
      <c r="OS430" s="34"/>
      <c r="OT430" s="34"/>
      <c r="OU430" s="34"/>
      <c r="OV430" s="34"/>
      <c r="OW430" s="34"/>
      <c r="OX430" s="34"/>
      <c r="OY430" s="34"/>
      <c r="OZ430" s="34"/>
      <c r="PA430" s="34"/>
      <c r="PB430" s="34"/>
      <c r="PC430" s="34"/>
      <c r="PD430" s="34"/>
      <c r="PE430" s="34"/>
      <c r="PF430" s="34"/>
      <c r="PG430" s="34"/>
      <c r="PH430" s="34"/>
      <c r="PI430" s="34"/>
      <c r="PJ430" s="34"/>
      <c r="PK430" s="34"/>
      <c r="PL430" s="34"/>
      <c r="PM430" s="34"/>
      <c r="PN430" s="34"/>
      <c r="PO430" s="34"/>
      <c r="PP430" s="34"/>
      <c r="PQ430" s="34"/>
      <c r="PR430" s="34"/>
      <c r="PS430" s="34"/>
      <c r="PT430" s="34"/>
      <c r="PU430" s="34"/>
      <c r="PV430" s="34"/>
      <c r="PW430" s="34"/>
      <c r="PX430" s="34"/>
      <c r="PY430" s="34"/>
      <c r="PZ430" s="34"/>
      <c r="QA430" s="34"/>
      <c r="QB430" s="34"/>
      <c r="QC430" s="34"/>
      <c r="QD430" s="34"/>
      <c r="QE430" s="34"/>
      <c r="QF430" s="34"/>
      <c r="QG430" s="34"/>
      <c r="QH430" s="34"/>
      <c r="QI430" s="34"/>
      <c r="QJ430" s="34"/>
      <c r="QK430" s="34"/>
      <c r="QL430" s="34"/>
      <c r="QM430" s="34"/>
      <c r="QN430" s="34"/>
      <c r="QO430" s="34"/>
      <c r="QP430" s="34"/>
      <c r="QQ430" s="34"/>
      <c r="QR430" s="34"/>
      <c r="QS430" s="34"/>
      <c r="QT430" s="34"/>
      <c r="QU430" s="34"/>
      <c r="QV430" s="34"/>
      <c r="QW430" s="34"/>
      <c r="QX430" s="34"/>
      <c r="QY430" s="34"/>
      <c r="QZ430" s="34"/>
      <c r="RA430" s="34"/>
      <c r="RB430" s="34"/>
      <c r="RC430" s="34"/>
      <c r="RD430" s="34"/>
      <c r="RE430" s="34"/>
      <c r="RF430" s="34"/>
      <c r="RG430" s="34"/>
      <c r="RH430" s="34"/>
      <c r="RI430" s="34"/>
      <c r="RJ430" s="34"/>
      <c r="RK430" s="34"/>
      <c r="RL430" s="34"/>
      <c r="RM430" s="34"/>
      <c r="RN430" s="34"/>
      <c r="RO430" s="34"/>
      <c r="RP430" s="34"/>
      <c r="RQ430" s="34"/>
      <c r="RR430" s="34"/>
      <c r="RS430" s="34"/>
      <c r="RT430" s="34"/>
      <c r="RU430" s="34"/>
      <c r="RV430" s="34"/>
      <c r="RW430" s="34"/>
      <c r="RX430" s="34"/>
      <c r="RY430" s="34"/>
      <c r="RZ430" s="34"/>
      <c r="SA430" s="34"/>
      <c r="SB430" s="34"/>
      <c r="SC430" s="34"/>
      <c r="SD430" s="34"/>
      <c r="SE430" s="34"/>
      <c r="SF430" s="34"/>
      <c r="SG430" s="34"/>
      <c r="SH430" s="34"/>
      <c r="SI430" s="34"/>
      <c r="SJ430" s="34"/>
      <c r="SK430" s="34"/>
      <c r="SL430" s="34"/>
      <c r="SM430" s="34"/>
      <c r="SN430" s="34"/>
      <c r="SO430" s="34"/>
      <c r="SP430" s="34"/>
      <c r="SQ430" s="34"/>
      <c r="SR430" s="34"/>
      <c r="SS430" s="34"/>
      <c r="ST430" s="34"/>
      <c r="SU430" s="34"/>
      <c r="SV430" s="34"/>
      <c r="SW430" s="34"/>
      <c r="SX430" s="34"/>
      <c r="SY430" s="34"/>
      <c r="SZ430" s="34"/>
      <c r="TA430" s="34"/>
      <c r="TB430" s="34"/>
      <c r="TC430" s="34"/>
      <c r="TD430" s="34"/>
      <c r="TE430" s="34"/>
      <c r="TF430" s="34"/>
      <c r="TG430" s="34"/>
      <c r="TH430" s="34"/>
      <c r="TI430" s="34"/>
      <c r="TJ430" s="34"/>
      <c r="TK430" s="34"/>
      <c r="TL430" s="34"/>
      <c r="TM430" s="34"/>
      <c r="TN430" s="34"/>
      <c r="TO430" s="34"/>
      <c r="TP430" s="34"/>
      <c r="TQ430" s="34"/>
      <c r="TR430" s="34"/>
      <c r="TS430" s="34"/>
      <c r="TT430" s="34"/>
      <c r="TU430" s="34"/>
      <c r="TV430" s="34"/>
      <c r="TW430" s="34"/>
      <c r="TX430" s="34"/>
      <c r="TY430" s="34"/>
      <c r="TZ430" s="34"/>
      <c r="UA430" s="34"/>
      <c r="UB430" s="34"/>
      <c r="UC430" s="34"/>
      <c r="UD430" s="34"/>
      <c r="UE430" s="34"/>
      <c r="UF430" s="34"/>
      <c r="UG430" s="34"/>
      <c r="UH430" s="34"/>
      <c r="UI430" s="34"/>
      <c r="UJ430" s="34"/>
      <c r="UK430" s="34"/>
      <c r="UL430" s="34"/>
      <c r="UM430" s="34"/>
      <c r="UN430" s="34"/>
      <c r="UO430" s="34"/>
      <c r="UP430" s="34"/>
      <c r="UQ430" s="34"/>
      <c r="UR430" s="34"/>
      <c r="US430" s="34"/>
      <c r="UT430" s="34"/>
      <c r="UU430" s="34"/>
      <c r="UV430" s="34"/>
      <c r="UW430" s="34"/>
      <c r="UX430" s="34"/>
      <c r="UY430" s="34"/>
      <c r="UZ430" s="34"/>
      <c r="VA430" s="34"/>
      <c r="VB430" s="34"/>
      <c r="VC430" s="34"/>
      <c r="VD430" s="34"/>
      <c r="VE430" s="34"/>
      <c r="VF430" s="34"/>
      <c r="VG430" s="34"/>
      <c r="VH430" s="34"/>
      <c r="VI430" s="34"/>
      <c r="VJ430" s="34"/>
      <c r="VK430" s="34"/>
      <c r="VL430" s="34"/>
      <c r="VM430" s="34"/>
      <c r="VN430" s="34"/>
      <c r="VO430" s="34"/>
      <c r="VP430" s="34"/>
      <c r="VQ430" s="34"/>
      <c r="VR430" s="34"/>
      <c r="VS430" s="34"/>
      <c r="VT430" s="34"/>
      <c r="VU430" s="34"/>
      <c r="VV430" s="34"/>
      <c r="VW430" s="34"/>
      <c r="VX430" s="34"/>
      <c r="VY430" s="34"/>
      <c r="VZ430" s="34"/>
      <c r="WA430" s="34"/>
      <c r="WB430" s="34"/>
      <c r="WC430" s="34"/>
      <c r="WD430" s="34"/>
      <c r="WE430" s="34"/>
      <c r="WF430" s="34"/>
      <c r="WG430" s="34"/>
      <c r="WH430" s="34"/>
      <c r="WI430" s="34"/>
      <c r="WJ430" s="34"/>
      <c r="WK430" s="34"/>
      <c r="WL430" s="34"/>
      <c r="WM430" s="34"/>
      <c r="WN430" s="34"/>
      <c r="WO430" s="34"/>
      <c r="WP430" s="34"/>
      <c r="WQ430" s="34"/>
      <c r="WR430" s="34"/>
      <c r="WS430" s="34"/>
      <c r="WT430" s="34"/>
      <c r="WU430" s="34"/>
      <c r="WV430" s="34"/>
      <c r="WW430" s="34"/>
      <c r="WX430" s="34"/>
      <c r="WY430" s="34"/>
      <c r="WZ430" s="34"/>
      <c r="XA430" s="34"/>
      <c r="XB430" s="34"/>
      <c r="XC430" s="34"/>
      <c r="XD430" s="34"/>
      <c r="XE430" s="34"/>
      <c r="XF430" s="34"/>
      <c r="XG430" s="34"/>
      <c r="XH430" s="34"/>
      <c r="XI430" s="34"/>
      <c r="XJ430" s="34"/>
      <c r="XK430" s="34"/>
      <c r="XL430" s="34"/>
      <c r="XM430" s="34"/>
      <c r="XN430" s="34"/>
      <c r="XO430" s="34"/>
      <c r="XP430" s="34"/>
      <c r="XQ430" s="34"/>
      <c r="XR430" s="34"/>
      <c r="XS430" s="34"/>
      <c r="XT430" s="34"/>
      <c r="XU430" s="34"/>
      <c r="XV430" s="34"/>
      <c r="XW430" s="34"/>
      <c r="XX430" s="34"/>
      <c r="XY430" s="34"/>
      <c r="XZ430" s="34"/>
      <c r="YA430" s="34"/>
      <c r="YB430" s="34"/>
      <c r="YC430" s="34"/>
      <c r="YD430" s="34"/>
      <c r="YE430" s="34"/>
      <c r="YF430" s="34"/>
      <c r="YG430" s="34"/>
      <c r="YH430" s="34"/>
      <c r="YI430" s="34"/>
      <c r="YJ430" s="34"/>
      <c r="YK430" s="34"/>
      <c r="YL430" s="34"/>
      <c r="YM430" s="34"/>
      <c r="YN430" s="34"/>
      <c r="YO430" s="34"/>
      <c r="YP430" s="34"/>
      <c r="YQ430" s="34"/>
      <c r="YR430" s="34"/>
      <c r="YS430" s="34"/>
      <c r="YT430" s="34"/>
      <c r="YU430" s="34"/>
      <c r="YV430" s="34"/>
      <c r="YW430" s="34"/>
      <c r="YX430" s="34"/>
      <c r="YY430" s="34"/>
      <c r="YZ430" s="34"/>
      <c r="ZA430" s="34"/>
      <c r="ZB430" s="34"/>
      <c r="ZC430" s="34"/>
      <c r="ZD430" s="34"/>
      <c r="ZE430" s="34"/>
      <c r="ZF430" s="34"/>
      <c r="ZG430" s="34"/>
      <c r="ZH430" s="34"/>
      <c r="ZI430" s="34"/>
      <c r="ZJ430" s="34"/>
      <c r="ZK430" s="34"/>
      <c r="ZL430" s="34"/>
      <c r="ZM430" s="34"/>
      <c r="ZN430" s="34"/>
      <c r="ZO430" s="34"/>
      <c r="ZP430" s="34"/>
      <c r="ZQ430" s="34"/>
      <c r="ZR430" s="34"/>
      <c r="ZS430" s="34"/>
      <c r="ZT430" s="34"/>
      <c r="ZU430" s="34"/>
      <c r="ZV430" s="34"/>
      <c r="ZW430" s="34"/>
      <c r="ZX430" s="34"/>
      <c r="ZY430" s="34"/>
      <c r="ZZ430" s="34"/>
      <c r="AAA430" s="34"/>
      <c r="AAB430" s="34"/>
      <c r="AAC430" s="34"/>
      <c r="AAD430" s="34"/>
      <c r="AAE430" s="34"/>
      <c r="AAF430" s="34"/>
      <c r="AAG430" s="34"/>
      <c r="AAH430" s="34"/>
      <c r="AAI430" s="34"/>
      <c r="AAJ430" s="34"/>
      <c r="AAK430" s="34"/>
      <c r="AAL430" s="34"/>
      <c r="AAM430" s="34"/>
      <c r="AAN430" s="34"/>
      <c r="AAO430" s="34"/>
      <c r="AAP430" s="34"/>
      <c r="AAQ430" s="34"/>
      <c r="AAR430" s="34"/>
      <c r="AAS430" s="34"/>
      <c r="AAT430" s="34"/>
      <c r="AAU430" s="34"/>
      <c r="AAV430" s="34"/>
      <c r="AAW430" s="34"/>
      <c r="AAX430" s="34"/>
      <c r="AAY430" s="34"/>
      <c r="AAZ430" s="34"/>
      <c r="ABA430" s="34"/>
      <c r="ABB430" s="34"/>
      <c r="ABC430" s="34"/>
      <c r="ABD430" s="34"/>
      <c r="ABE430" s="34"/>
      <c r="ABF430" s="34"/>
      <c r="ABG430" s="34"/>
      <c r="ABH430" s="34"/>
      <c r="ABI430" s="34"/>
      <c r="ABJ430" s="34"/>
      <c r="ABK430" s="34"/>
      <c r="ABL430" s="34"/>
      <c r="ABM430" s="34"/>
      <c r="ABN430" s="34"/>
      <c r="ABO430" s="34"/>
      <c r="ABP430" s="34"/>
      <c r="ABQ430" s="34"/>
      <c r="ABR430" s="34"/>
      <c r="ABS430" s="34"/>
      <c r="ABT430" s="34"/>
      <c r="ABU430" s="34"/>
      <c r="ABV430" s="34"/>
      <c r="ABW430" s="34"/>
      <c r="ABX430" s="34"/>
      <c r="ABY430" s="34"/>
      <c r="ABZ430" s="34"/>
      <c r="ACA430" s="34"/>
      <c r="ACB430" s="34"/>
      <c r="ACC430" s="34"/>
      <c r="ACD430" s="34"/>
      <c r="ACE430" s="34"/>
      <c r="ACF430" s="34"/>
      <c r="ACG430" s="34"/>
      <c r="ACH430" s="34"/>
      <c r="ACI430" s="34"/>
      <c r="ACJ430" s="34"/>
      <c r="ACK430" s="34"/>
      <c r="ACL430" s="34"/>
      <c r="ACM430" s="34"/>
      <c r="ACN430" s="34"/>
      <c r="ACO430" s="34"/>
      <c r="ACP430" s="34"/>
      <c r="ACQ430" s="34"/>
      <c r="ACR430" s="34"/>
      <c r="ACS430" s="34"/>
      <c r="ACT430" s="34"/>
      <c r="ACU430" s="34"/>
      <c r="ACV430" s="34"/>
      <c r="ACW430" s="34"/>
      <c r="ACX430" s="34"/>
      <c r="ACY430" s="34"/>
      <c r="ACZ430" s="34"/>
      <c r="ADA430" s="34"/>
      <c r="ADB430" s="34"/>
      <c r="ADC430" s="34"/>
      <c r="ADD430" s="34"/>
      <c r="ADE430" s="34"/>
      <c r="ADF430" s="34"/>
      <c r="ADG430" s="34"/>
      <c r="ADH430" s="34"/>
      <c r="ADI430" s="34"/>
      <c r="ADJ430" s="34"/>
      <c r="ADK430" s="34"/>
      <c r="ADL430" s="34"/>
      <c r="ADM430" s="34"/>
      <c r="ADN430" s="34"/>
      <c r="ADO430" s="34"/>
      <c r="ADP430" s="34"/>
      <c r="ADQ430" s="34"/>
      <c r="ADR430" s="34"/>
      <c r="ADS430" s="34"/>
      <c r="ADT430" s="34"/>
      <c r="ADU430" s="34"/>
      <c r="ADV430" s="34"/>
      <c r="ADW430" s="34"/>
      <c r="ADX430" s="34"/>
      <c r="ADY430" s="34"/>
      <c r="ADZ430" s="34"/>
      <c r="AEA430" s="34"/>
      <c r="AEB430" s="34"/>
      <c r="AEC430" s="34"/>
      <c r="AED430" s="34"/>
      <c r="AEE430" s="34"/>
      <c r="AEF430" s="34"/>
      <c r="AEG430" s="34"/>
      <c r="AEH430" s="34"/>
      <c r="AEI430" s="34"/>
      <c r="AEJ430" s="34"/>
      <c r="AEK430" s="34"/>
      <c r="AEL430" s="34"/>
      <c r="AEM430" s="34"/>
      <c r="AEN430" s="34"/>
      <c r="AEO430" s="34"/>
      <c r="AEP430" s="34"/>
      <c r="AEQ430" s="34"/>
      <c r="AER430" s="34"/>
      <c r="AES430" s="34"/>
      <c r="AET430" s="34"/>
      <c r="AEU430" s="34"/>
      <c r="AEV430" s="34"/>
      <c r="AEW430" s="34"/>
      <c r="AEX430" s="34"/>
      <c r="AEY430" s="34"/>
      <c r="AEZ430" s="34"/>
      <c r="AFA430" s="34"/>
      <c r="AFB430" s="34"/>
      <c r="AFC430" s="34"/>
      <c r="AFD430" s="34"/>
      <c r="AFE430" s="34"/>
      <c r="AFF430" s="34"/>
      <c r="AFG430" s="34"/>
      <c r="AFH430" s="34"/>
      <c r="AFI430" s="34"/>
      <c r="AFJ430" s="34"/>
      <c r="AFK430" s="34"/>
      <c r="AFL430" s="34"/>
      <c r="AFM430" s="34"/>
      <c r="AFN430" s="34"/>
      <c r="AFO430" s="34"/>
      <c r="AFP430" s="34"/>
      <c r="AFQ430" s="34"/>
      <c r="AFR430" s="34"/>
      <c r="AFS430" s="34"/>
      <c r="AFT430" s="34"/>
      <c r="AFU430" s="34"/>
      <c r="AFV430" s="34"/>
      <c r="AFW430" s="34"/>
      <c r="AFX430" s="34"/>
      <c r="AFY430" s="34"/>
      <c r="AFZ430" s="34"/>
      <c r="AGA430" s="34"/>
      <c r="AGB430" s="34"/>
      <c r="AGC430" s="34"/>
      <c r="AGD430" s="34"/>
      <c r="AGE430" s="34"/>
      <c r="AGF430" s="34"/>
      <c r="AGG430" s="34"/>
      <c r="AGH430" s="34"/>
      <c r="AGI430" s="34"/>
      <c r="AGJ430" s="34"/>
      <c r="AGK430" s="34"/>
      <c r="AGL430" s="34"/>
      <c r="AGM430" s="34"/>
      <c r="AGN430" s="34"/>
      <c r="AGO430" s="34"/>
      <c r="AGP430" s="34"/>
      <c r="AGQ430" s="34"/>
      <c r="AGR430" s="34"/>
      <c r="AGS430" s="34"/>
      <c r="AGT430" s="34"/>
      <c r="AGU430" s="34"/>
      <c r="AGV430" s="34"/>
      <c r="AGW430" s="34"/>
      <c r="AGX430" s="34"/>
      <c r="AGY430" s="34"/>
      <c r="AGZ430" s="34"/>
      <c r="AHA430" s="34"/>
      <c r="AHB430" s="34"/>
      <c r="AHC430" s="34"/>
      <c r="AHD430" s="34"/>
      <c r="AHE430" s="34"/>
      <c r="AHF430" s="34"/>
      <c r="AHG430" s="34"/>
      <c r="AHH430" s="34"/>
      <c r="AHI430" s="34"/>
      <c r="AHJ430" s="34"/>
      <c r="AHK430" s="34"/>
      <c r="AHL430" s="34"/>
      <c r="AHM430" s="34"/>
      <c r="AHN430" s="34"/>
      <c r="AHO430" s="34"/>
      <c r="AHP430" s="34"/>
      <c r="AHQ430" s="34"/>
      <c r="AHR430" s="34"/>
      <c r="AHS430" s="34"/>
      <c r="AHT430" s="34"/>
      <c r="AHU430" s="34"/>
      <c r="AHV430" s="34"/>
      <c r="AHW430" s="34"/>
      <c r="AHX430" s="34"/>
      <c r="AHY430" s="34"/>
      <c r="AHZ430" s="34"/>
      <c r="AIA430" s="34"/>
      <c r="AIB430" s="34"/>
      <c r="AIC430" s="34"/>
      <c r="AID430" s="34"/>
      <c r="AIE430" s="34"/>
      <c r="AIF430" s="34"/>
      <c r="AIG430" s="34"/>
      <c r="AIH430" s="34"/>
      <c r="AII430" s="34"/>
      <c r="AIJ430" s="34"/>
      <c r="AIK430" s="34"/>
      <c r="AIL430" s="34"/>
      <c r="AIM430" s="34"/>
      <c r="AIN430" s="34"/>
      <c r="AIO430" s="34"/>
      <c r="AIP430" s="34"/>
      <c r="AIQ430" s="34"/>
      <c r="AIR430" s="34"/>
    </row>
    <row r="431" spans="1:928" s="33" customFormat="1" ht="15.75" customHeight="1" outlineLevel="1">
      <c r="A431" s="38" t="s">
        <v>550</v>
      </c>
      <c r="B431" s="12" t="s">
        <v>551</v>
      </c>
      <c r="C431" s="13" t="s">
        <v>568</v>
      </c>
      <c r="D431" s="14" t="s">
        <v>369</v>
      </c>
      <c r="E431" s="15">
        <v>80</v>
      </c>
      <c r="F431" s="16">
        <v>178</v>
      </c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34"/>
      <c r="CE431" s="34"/>
      <c r="CF431" s="34"/>
      <c r="CG431" s="34"/>
      <c r="CH431" s="34"/>
      <c r="CI431" s="34"/>
      <c r="CJ431" s="34"/>
      <c r="CK431" s="34"/>
      <c r="CL431" s="34"/>
      <c r="CM431" s="34"/>
      <c r="CN431" s="34"/>
      <c r="CO431" s="34"/>
      <c r="CP431" s="34"/>
      <c r="CQ431" s="34"/>
      <c r="CR431" s="34"/>
      <c r="CS431" s="34"/>
      <c r="CT431" s="34"/>
      <c r="CU431" s="34"/>
      <c r="CV431" s="34"/>
      <c r="CW431" s="34"/>
      <c r="CX431" s="34"/>
      <c r="CY431" s="34"/>
      <c r="CZ431" s="34"/>
      <c r="DA431" s="34"/>
      <c r="DB431" s="34"/>
      <c r="DC431" s="34"/>
      <c r="DD431" s="34"/>
      <c r="DE431" s="34"/>
      <c r="DF431" s="34"/>
      <c r="DG431" s="34"/>
      <c r="DH431" s="34"/>
      <c r="DI431" s="34"/>
      <c r="DJ431" s="34"/>
      <c r="DK431" s="34"/>
      <c r="DL431" s="34"/>
      <c r="DM431" s="34"/>
      <c r="DN431" s="34"/>
      <c r="DO431" s="34"/>
      <c r="DP431" s="34"/>
      <c r="DQ431" s="34"/>
      <c r="DR431" s="34"/>
      <c r="DS431" s="34"/>
      <c r="DT431" s="34"/>
      <c r="DU431" s="34"/>
      <c r="DV431" s="34"/>
      <c r="DW431" s="34"/>
      <c r="DX431" s="34"/>
      <c r="DY431" s="34"/>
      <c r="DZ431" s="34"/>
      <c r="EA431" s="34"/>
      <c r="EB431" s="34"/>
      <c r="EC431" s="34"/>
      <c r="ED431" s="34"/>
      <c r="EE431" s="34"/>
      <c r="EF431" s="34"/>
      <c r="EG431" s="34"/>
      <c r="EH431" s="34"/>
      <c r="EI431" s="34"/>
      <c r="EJ431" s="34"/>
      <c r="EK431" s="34"/>
      <c r="EL431" s="34"/>
      <c r="EM431" s="34"/>
      <c r="EN431" s="34"/>
      <c r="EO431" s="34"/>
      <c r="EP431" s="34"/>
      <c r="EQ431" s="34"/>
      <c r="ER431" s="34"/>
      <c r="ES431" s="34"/>
      <c r="ET431" s="34"/>
      <c r="EU431" s="34"/>
      <c r="EV431" s="34"/>
      <c r="EW431" s="34"/>
      <c r="EX431" s="34"/>
      <c r="EY431" s="34"/>
      <c r="EZ431" s="34"/>
      <c r="FA431" s="34"/>
      <c r="FB431" s="34"/>
      <c r="FC431" s="34"/>
      <c r="FD431" s="34"/>
      <c r="FE431" s="34"/>
      <c r="FF431" s="34"/>
      <c r="FG431" s="34"/>
      <c r="FH431" s="34"/>
      <c r="FI431" s="34"/>
      <c r="FJ431" s="34"/>
      <c r="FK431" s="34"/>
      <c r="FL431" s="34"/>
      <c r="FM431" s="34"/>
      <c r="FN431" s="34"/>
      <c r="FO431" s="34"/>
      <c r="FP431" s="34"/>
      <c r="FQ431" s="34"/>
      <c r="FR431" s="34"/>
      <c r="FS431" s="34"/>
      <c r="FT431" s="34"/>
      <c r="FU431" s="34"/>
      <c r="FV431" s="34"/>
      <c r="FW431" s="34"/>
      <c r="FX431" s="34"/>
      <c r="FY431" s="34"/>
      <c r="FZ431" s="34"/>
      <c r="GA431" s="34"/>
      <c r="GB431" s="34"/>
      <c r="GC431" s="34"/>
      <c r="GD431" s="34"/>
      <c r="GE431" s="34"/>
      <c r="GF431" s="34"/>
      <c r="GG431" s="34"/>
      <c r="GH431" s="34"/>
      <c r="GI431" s="34"/>
      <c r="GJ431" s="34"/>
      <c r="GK431" s="34"/>
      <c r="GL431" s="34"/>
      <c r="GM431" s="34"/>
      <c r="GN431" s="34"/>
      <c r="GO431" s="34"/>
      <c r="GP431" s="34"/>
      <c r="GQ431" s="34"/>
      <c r="GR431" s="34"/>
      <c r="GS431" s="34"/>
      <c r="GT431" s="34"/>
      <c r="GU431" s="34"/>
      <c r="GV431" s="34"/>
      <c r="GW431" s="34"/>
      <c r="GX431" s="34"/>
      <c r="GY431" s="34"/>
      <c r="GZ431" s="34"/>
      <c r="HA431" s="34"/>
      <c r="HB431" s="34"/>
      <c r="HC431" s="34"/>
      <c r="HD431" s="34"/>
      <c r="HE431" s="34"/>
      <c r="HF431" s="34"/>
      <c r="HG431" s="34"/>
      <c r="HH431" s="34"/>
      <c r="HI431" s="34"/>
      <c r="HJ431" s="34"/>
      <c r="HK431" s="34"/>
      <c r="HL431" s="34"/>
      <c r="HM431" s="34"/>
      <c r="HN431" s="34"/>
      <c r="HO431" s="34"/>
      <c r="HP431" s="34"/>
      <c r="HQ431" s="34"/>
      <c r="HR431" s="34"/>
      <c r="HS431" s="34"/>
      <c r="HT431" s="34"/>
      <c r="HU431" s="34"/>
      <c r="HV431" s="34"/>
      <c r="HW431" s="34"/>
      <c r="HX431" s="34"/>
      <c r="HY431" s="34"/>
      <c r="HZ431" s="34"/>
      <c r="IA431" s="34"/>
      <c r="IB431" s="34"/>
      <c r="IC431" s="34"/>
      <c r="ID431" s="34"/>
      <c r="IE431" s="34"/>
      <c r="IF431" s="34"/>
      <c r="IG431" s="34"/>
      <c r="IH431" s="34"/>
      <c r="II431" s="34"/>
      <c r="IJ431" s="34"/>
      <c r="IK431" s="34"/>
      <c r="IL431" s="34"/>
      <c r="IM431" s="34"/>
      <c r="IN431" s="34"/>
      <c r="IO431" s="34"/>
      <c r="IP431" s="34"/>
      <c r="IQ431" s="34"/>
      <c r="IR431" s="34"/>
      <c r="IS431" s="34"/>
      <c r="IT431" s="34"/>
      <c r="IU431" s="34"/>
      <c r="IV431" s="34"/>
      <c r="IW431" s="34"/>
      <c r="IX431" s="34"/>
      <c r="IY431" s="34"/>
      <c r="IZ431" s="34"/>
      <c r="JA431" s="34"/>
      <c r="JB431" s="34"/>
      <c r="JC431" s="34"/>
      <c r="JD431" s="34"/>
      <c r="JE431" s="34"/>
      <c r="JF431" s="34"/>
      <c r="JG431" s="34"/>
      <c r="JH431" s="34"/>
      <c r="JI431" s="34"/>
      <c r="JJ431" s="34"/>
      <c r="JK431" s="34"/>
      <c r="JL431" s="34"/>
      <c r="JM431" s="34"/>
      <c r="JN431" s="34"/>
      <c r="JO431" s="34"/>
      <c r="JP431" s="34"/>
      <c r="JQ431" s="34"/>
      <c r="JR431" s="34"/>
      <c r="JS431" s="34"/>
      <c r="JT431" s="34"/>
      <c r="JU431" s="34"/>
      <c r="JV431" s="34"/>
      <c r="JW431" s="34"/>
      <c r="JX431" s="34"/>
      <c r="JY431" s="34"/>
      <c r="JZ431" s="34"/>
      <c r="KA431" s="34"/>
      <c r="KB431" s="34"/>
      <c r="KC431" s="34"/>
      <c r="KD431" s="34"/>
      <c r="KE431" s="34"/>
      <c r="KF431" s="34"/>
      <c r="KG431" s="34"/>
      <c r="KH431" s="34"/>
      <c r="KI431" s="34"/>
      <c r="KJ431" s="34"/>
      <c r="KK431" s="34"/>
      <c r="KL431" s="34"/>
      <c r="KM431" s="34"/>
      <c r="KN431" s="34"/>
      <c r="KO431" s="34"/>
      <c r="KP431" s="34"/>
      <c r="KQ431" s="34"/>
      <c r="KR431" s="34"/>
      <c r="KS431" s="34"/>
      <c r="KT431" s="34"/>
      <c r="KU431" s="34"/>
      <c r="KV431" s="34"/>
      <c r="KW431" s="34"/>
      <c r="KX431" s="34"/>
      <c r="KY431" s="34"/>
      <c r="KZ431" s="34"/>
      <c r="LA431" s="34"/>
      <c r="LB431" s="34"/>
      <c r="LC431" s="34"/>
      <c r="LD431" s="34"/>
      <c r="LE431" s="34"/>
      <c r="LF431" s="34"/>
      <c r="LG431" s="34"/>
      <c r="LH431" s="34"/>
      <c r="LI431" s="34"/>
      <c r="LJ431" s="34"/>
      <c r="LK431" s="34"/>
      <c r="LL431" s="34"/>
      <c r="LM431" s="34"/>
      <c r="LN431" s="34"/>
      <c r="LO431" s="34"/>
      <c r="LP431" s="34"/>
      <c r="LQ431" s="34"/>
      <c r="LR431" s="34"/>
      <c r="LS431" s="34"/>
      <c r="LT431" s="34"/>
      <c r="LU431" s="34"/>
      <c r="LV431" s="34"/>
      <c r="LW431" s="34"/>
      <c r="LX431" s="34"/>
      <c r="LY431" s="34"/>
      <c r="LZ431" s="34"/>
      <c r="MA431" s="34"/>
      <c r="MB431" s="34"/>
      <c r="MC431" s="34"/>
      <c r="MD431" s="34"/>
      <c r="ME431" s="34"/>
      <c r="MF431" s="34"/>
      <c r="MG431" s="34"/>
      <c r="MH431" s="34"/>
      <c r="MI431" s="34"/>
      <c r="MJ431" s="34"/>
      <c r="MK431" s="34"/>
      <c r="ML431" s="34"/>
      <c r="MM431" s="34"/>
      <c r="MN431" s="34"/>
      <c r="MO431" s="34"/>
      <c r="MP431" s="34"/>
      <c r="MQ431" s="34"/>
      <c r="MR431" s="34"/>
      <c r="MS431" s="34"/>
      <c r="MT431" s="34"/>
      <c r="MU431" s="34"/>
      <c r="MV431" s="34"/>
      <c r="MW431" s="34"/>
      <c r="MX431" s="34"/>
      <c r="MY431" s="34"/>
      <c r="MZ431" s="34"/>
      <c r="NA431" s="34"/>
      <c r="NB431" s="34"/>
      <c r="NC431" s="34"/>
      <c r="ND431" s="34"/>
      <c r="NE431" s="34"/>
      <c r="NF431" s="34"/>
      <c r="NG431" s="34"/>
      <c r="NH431" s="34"/>
      <c r="NI431" s="34"/>
      <c r="NJ431" s="34"/>
      <c r="NK431" s="34"/>
      <c r="NL431" s="34"/>
      <c r="NM431" s="34"/>
      <c r="NN431" s="34"/>
      <c r="NO431" s="34"/>
      <c r="NP431" s="34"/>
      <c r="NQ431" s="34"/>
      <c r="NR431" s="34"/>
      <c r="NS431" s="34"/>
      <c r="NT431" s="34"/>
      <c r="NU431" s="34"/>
      <c r="NV431" s="34"/>
      <c r="NW431" s="34"/>
      <c r="NX431" s="34"/>
      <c r="NY431" s="34"/>
      <c r="NZ431" s="34"/>
      <c r="OA431" s="34"/>
      <c r="OB431" s="34"/>
      <c r="OC431" s="34"/>
      <c r="OD431" s="34"/>
      <c r="OE431" s="34"/>
      <c r="OF431" s="34"/>
      <c r="OG431" s="34"/>
      <c r="OH431" s="34"/>
      <c r="OI431" s="34"/>
      <c r="OJ431" s="34"/>
      <c r="OK431" s="34"/>
      <c r="OL431" s="34"/>
      <c r="OM431" s="34"/>
      <c r="ON431" s="34"/>
      <c r="OO431" s="34"/>
      <c r="OP431" s="34"/>
      <c r="OQ431" s="34"/>
      <c r="OR431" s="34"/>
      <c r="OS431" s="34"/>
      <c r="OT431" s="34"/>
      <c r="OU431" s="34"/>
      <c r="OV431" s="34"/>
      <c r="OW431" s="34"/>
      <c r="OX431" s="34"/>
      <c r="OY431" s="34"/>
      <c r="OZ431" s="34"/>
      <c r="PA431" s="34"/>
      <c r="PB431" s="34"/>
      <c r="PC431" s="34"/>
      <c r="PD431" s="34"/>
      <c r="PE431" s="34"/>
      <c r="PF431" s="34"/>
      <c r="PG431" s="34"/>
      <c r="PH431" s="34"/>
      <c r="PI431" s="34"/>
      <c r="PJ431" s="34"/>
      <c r="PK431" s="34"/>
      <c r="PL431" s="34"/>
      <c r="PM431" s="34"/>
      <c r="PN431" s="34"/>
      <c r="PO431" s="34"/>
      <c r="PP431" s="34"/>
      <c r="PQ431" s="34"/>
      <c r="PR431" s="34"/>
      <c r="PS431" s="34"/>
      <c r="PT431" s="34"/>
      <c r="PU431" s="34"/>
      <c r="PV431" s="34"/>
      <c r="PW431" s="34"/>
      <c r="PX431" s="34"/>
      <c r="PY431" s="34"/>
      <c r="PZ431" s="34"/>
      <c r="QA431" s="34"/>
      <c r="QB431" s="34"/>
      <c r="QC431" s="34"/>
      <c r="QD431" s="34"/>
      <c r="QE431" s="34"/>
      <c r="QF431" s="34"/>
      <c r="QG431" s="34"/>
      <c r="QH431" s="34"/>
      <c r="QI431" s="34"/>
      <c r="QJ431" s="34"/>
      <c r="QK431" s="34"/>
      <c r="QL431" s="34"/>
      <c r="QM431" s="34"/>
      <c r="QN431" s="34"/>
      <c r="QO431" s="34"/>
      <c r="QP431" s="34"/>
      <c r="QQ431" s="34"/>
      <c r="QR431" s="34"/>
      <c r="QS431" s="34"/>
      <c r="QT431" s="34"/>
      <c r="QU431" s="34"/>
      <c r="QV431" s="34"/>
      <c r="QW431" s="34"/>
      <c r="QX431" s="34"/>
      <c r="QY431" s="34"/>
      <c r="QZ431" s="34"/>
      <c r="RA431" s="34"/>
      <c r="RB431" s="34"/>
      <c r="RC431" s="34"/>
      <c r="RD431" s="34"/>
      <c r="RE431" s="34"/>
      <c r="RF431" s="34"/>
      <c r="RG431" s="34"/>
      <c r="RH431" s="34"/>
      <c r="RI431" s="34"/>
      <c r="RJ431" s="34"/>
      <c r="RK431" s="34"/>
      <c r="RL431" s="34"/>
      <c r="RM431" s="34"/>
      <c r="RN431" s="34"/>
      <c r="RO431" s="34"/>
      <c r="RP431" s="34"/>
      <c r="RQ431" s="34"/>
      <c r="RR431" s="34"/>
      <c r="RS431" s="34"/>
      <c r="RT431" s="34"/>
      <c r="RU431" s="34"/>
      <c r="RV431" s="34"/>
      <c r="RW431" s="34"/>
      <c r="RX431" s="34"/>
      <c r="RY431" s="34"/>
      <c r="RZ431" s="34"/>
      <c r="SA431" s="34"/>
      <c r="SB431" s="34"/>
      <c r="SC431" s="34"/>
      <c r="SD431" s="34"/>
      <c r="SE431" s="34"/>
      <c r="SF431" s="34"/>
      <c r="SG431" s="34"/>
      <c r="SH431" s="34"/>
      <c r="SI431" s="34"/>
      <c r="SJ431" s="34"/>
      <c r="SK431" s="34"/>
      <c r="SL431" s="34"/>
      <c r="SM431" s="34"/>
      <c r="SN431" s="34"/>
      <c r="SO431" s="34"/>
      <c r="SP431" s="34"/>
      <c r="SQ431" s="34"/>
      <c r="SR431" s="34"/>
      <c r="SS431" s="34"/>
      <c r="ST431" s="34"/>
      <c r="SU431" s="34"/>
      <c r="SV431" s="34"/>
      <c r="SW431" s="34"/>
      <c r="SX431" s="34"/>
      <c r="SY431" s="34"/>
      <c r="SZ431" s="34"/>
      <c r="TA431" s="34"/>
      <c r="TB431" s="34"/>
      <c r="TC431" s="34"/>
      <c r="TD431" s="34"/>
      <c r="TE431" s="34"/>
      <c r="TF431" s="34"/>
      <c r="TG431" s="34"/>
      <c r="TH431" s="34"/>
      <c r="TI431" s="34"/>
      <c r="TJ431" s="34"/>
      <c r="TK431" s="34"/>
      <c r="TL431" s="34"/>
      <c r="TM431" s="34"/>
      <c r="TN431" s="34"/>
      <c r="TO431" s="34"/>
      <c r="TP431" s="34"/>
      <c r="TQ431" s="34"/>
      <c r="TR431" s="34"/>
      <c r="TS431" s="34"/>
      <c r="TT431" s="34"/>
      <c r="TU431" s="34"/>
      <c r="TV431" s="34"/>
      <c r="TW431" s="34"/>
      <c r="TX431" s="34"/>
      <c r="TY431" s="34"/>
      <c r="TZ431" s="34"/>
      <c r="UA431" s="34"/>
      <c r="UB431" s="34"/>
      <c r="UC431" s="34"/>
      <c r="UD431" s="34"/>
      <c r="UE431" s="34"/>
      <c r="UF431" s="34"/>
      <c r="UG431" s="34"/>
      <c r="UH431" s="34"/>
      <c r="UI431" s="34"/>
      <c r="UJ431" s="34"/>
      <c r="UK431" s="34"/>
      <c r="UL431" s="34"/>
      <c r="UM431" s="34"/>
      <c r="UN431" s="34"/>
      <c r="UO431" s="34"/>
      <c r="UP431" s="34"/>
      <c r="UQ431" s="34"/>
      <c r="UR431" s="34"/>
      <c r="US431" s="34"/>
      <c r="UT431" s="34"/>
      <c r="UU431" s="34"/>
      <c r="UV431" s="34"/>
      <c r="UW431" s="34"/>
      <c r="UX431" s="34"/>
      <c r="UY431" s="34"/>
      <c r="UZ431" s="34"/>
      <c r="VA431" s="34"/>
      <c r="VB431" s="34"/>
      <c r="VC431" s="34"/>
      <c r="VD431" s="34"/>
      <c r="VE431" s="34"/>
      <c r="VF431" s="34"/>
      <c r="VG431" s="34"/>
      <c r="VH431" s="34"/>
      <c r="VI431" s="34"/>
      <c r="VJ431" s="34"/>
      <c r="VK431" s="34"/>
      <c r="VL431" s="34"/>
      <c r="VM431" s="34"/>
      <c r="VN431" s="34"/>
      <c r="VO431" s="34"/>
      <c r="VP431" s="34"/>
      <c r="VQ431" s="34"/>
      <c r="VR431" s="34"/>
      <c r="VS431" s="34"/>
      <c r="VT431" s="34"/>
      <c r="VU431" s="34"/>
      <c r="VV431" s="34"/>
      <c r="VW431" s="34"/>
      <c r="VX431" s="34"/>
      <c r="VY431" s="34"/>
      <c r="VZ431" s="34"/>
      <c r="WA431" s="34"/>
      <c r="WB431" s="34"/>
      <c r="WC431" s="34"/>
      <c r="WD431" s="34"/>
      <c r="WE431" s="34"/>
      <c r="WF431" s="34"/>
      <c r="WG431" s="34"/>
      <c r="WH431" s="34"/>
      <c r="WI431" s="34"/>
      <c r="WJ431" s="34"/>
      <c r="WK431" s="34"/>
      <c r="WL431" s="34"/>
      <c r="WM431" s="34"/>
      <c r="WN431" s="34"/>
      <c r="WO431" s="34"/>
      <c r="WP431" s="34"/>
      <c r="WQ431" s="34"/>
      <c r="WR431" s="34"/>
      <c r="WS431" s="34"/>
      <c r="WT431" s="34"/>
      <c r="WU431" s="34"/>
      <c r="WV431" s="34"/>
      <c r="WW431" s="34"/>
      <c r="WX431" s="34"/>
      <c r="WY431" s="34"/>
      <c r="WZ431" s="34"/>
      <c r="XA431" s="34"/>
      <c r="XB431" s="34"/>
      <c r="XC431" s="34"/>
      <c r="XD431" s="34"/>
      <c r="XE431" s="34"/>
      <c r="XF431" s="34"/>
      <c r="XG431" s="34"/>
      <c r="XH431" s="34"/>
      <c r="XI431" s="34"/>
      <c r="XJ431" s="34"/>
      <c r="XK431" s="34"/>
      <c r="XL431" s="34"/>
      <c r="XM431" s="34"/>
      <c r="XN431" s="34"/>
      <c r="XO431" s="34"/>
      <c r="XP431" s="34"/>
      <c r="XQ431" s="34"/>
      <c r="XR431" s="34"/>
      <c r="XS431" s="34"/>
      <c r="XT431" s="34"/>
      <c r="XU431" s="34"/>
      <c r="XV431" s="34"/>
      <c r="XW431" s="34"/>
      <c r="XX431" s="34"/>
      <c r="XY431" s="34"/>
      <c r="XZ431" s="34"/>
      <c r="YA431" s="34"/>
      <c r="YB431" s="34"/>
      <c r="YC431" s="34"/>
      <c r="YD431" s="34"/>
      <c r="YE431" s="34"/>
      <c r="YF431" s="34"/>
      <c r="YG431" s="34"/>
      <c r="YH431" s="34"/>
      <c r="YI431" s="34"/>
      <c r="YJ431" s="34"/>
      <c r="YK431" s="34"/>
      <c r="YL431" s="34"/>
      <c r="YM431" s="34"/>
      <c r="YN431" s="34"/>
      <c r="YO431" s="34"/>
      <c r="YP431" s="34"/>
      <c r="YQ431" s="34"/>
      <c r="YR431" s="34"/>
      <c r="YS431" s="34"/>
      <c r="YT431" s="34"/>
      <c r="YU431" s="34"/>
      <c r="YV431" s="34"/>
      <c r="YW431" s="34"/>
      <c r="YX431" s="34"/>
      <c r="YY431" s="34"/>
      <c r="YZ431" s="34"/>
      <c r="ZA431" s="34"/>
      <c r="ZB431" s="34"/>
      <c r="ZC431" s="34"/>
      <c r="ZD431" s="34"/>
      <c r="ZE431" s="34"/>
      <c r="ZF431" s="34"/>
      <c r="ZG431" s="34"/>
      <c r="ZH431" s="34"/>
      <c r="ZI431" s="34"/>
      <c r="ZJ431" s="34"/>
      <c r="ZK431" s="34"/>
      <c r="ZL431" s="34"/>
      <c r="ZM431" s="34"/>
      <c r="ZN431" s="34"/>
      <c r="ZO431" s="34"/>
      <c r="ZP431" s="34"/>
      <c r="ZQ431" s="34"/>
      <c r="ZR431" s="34"/>
      <c r="ZS431" s="34"/>
      <c r="ZT431" s="34"/>
      <c r="ZU431" s="34"/>
      <c r="ZV431" s="34"/>
      <c r="ZW431" s="34"/>
      <c r="ZX431" s="34"/>
      <c r="ZY431" s="34"/>
      <c r="ZZ431" s="34"/>
      <c r="AAA431" s="34"/>
      <c r="AAB431" s="34"/>
      <c r="AAC431" s="34"/>
      <c r="AAD431" s="34"/>
      <c r="AAE431" s="34"/>
      <c r="AAF431" s="34"/>
      <c r="AAG431" s="34"/>
      <c r="AAH431" s="34"/>
      <c r="AAI431" s="34"/>
      <c r="AAJ431" s="34"/>
      <c r="AAK431" s="34"/>
      <c r="AAL431" s="34"/>
      <c r="AAM431" s="34"/>
      <c r="AAN431" s="34"/>
      <c r="AAO431" s="34"/>
      <c r="AAP431" s="34"/>
      <c r="AAQ431" s="34"/>
      <c r="AAR431" s="34"/>
      <c r="AAS431" s="34"/>
      <c r="AAT431" s="34"/>
      <c r="AAU431" s="34"/>
      <c r="AAV431" s="34"/>
      <c r="AAW431" s="34"/>
      <c r="AAX431" s="34"/>
      <c r="AAY431" s="34"/>
      <c r="AAZ431" s="34"/>
      <c r="ABA431" s="34"/>
      <c r="ABB431" s="34"/>
      <c r="ABC431" s="34"/>
      <c r="ABD431" s="34"/>
      <c r="ABE431" s="34"/>
      <c r="ABF431" s="34"/>
      <c r="ABG431" s="34"/>
      <c r="ABH431" s="34"/>
      <c r="ABI431" s="34"/>
      <c r="ABJ431" s="34"/>
      <c r="ABK431" s="34"/>
      <c r="ABL431" s="34"/>
      <c r="ABM431" s="34"/>
      <c r="ABN431" s="34"/>
      <c r="ABO431" s="34"/>
      <c r="ABP431" s="34"/>
      <c r="ABQ431" s="34"/>
      <c r="ABR431" s="34"/>
      <c r="ABS431" s="34"/>
      <c r="ABT431" s="34"/>
      <c r="ABU431" s="34"/>
      <c r="ABV431" s="34"/>
      <c r="ABW431" s="34"/>
      <c r="ABX431" s="34"/>
      <c r="ABY431" s="34"/>
      <c r="ABZ431" s="34"/>
      <c r="ACA431" s="34"/>
      <c r="ACB431" s="34"/>
      <c r="ACC431" s="34"/>
      <c r="ACD431" s="34"/>
      <c r="ACE431" s="34"/>
      <c r="ACF431" s="34"/>
      <c r="ACG431" s="34"/>
      <c r="ACH431" s="34"/>
      <c r="ACI431" s="34"/>
      <c r="ACJ431" s="34"/>
      <c r="ACK431" s="34"/>
      <c r="ACL431" s="34"/>
      <c r="ACM431" s="34"/>
      <c r="ACN431" s="34"/>
      <c r="ACO431" s="34"/>
      <c r="ACP431" s="34"/>
      <c r="ACQ431" s="34"/>
      <c r="ACR431" s="34"/>
      <c r="ACS431" s="34"/>
      <c r="ACT431" s="34"/>
      <c r="ACU431" s="34"/>
      <c r="ACV431" s="34"/>
      <c r="ACW431" s="34"/>
      <c r="ACX431" s="34"/>
      <c r="ACY431" s="34"/>
      <c r="ACZ431" s="34"/>
      <c r="ADA431" s="34"/>
      <c r="ADB431" s="34"/>
      <c r="ADC431" s="34"/>
      <c r="ADD431" s="34"/>
      <c r="ADE431" s="34"/>
      <c r="ADF431" s="34"/>
      <c r="ADG431" s="34"/>
      <c r="ADH431" s="34"/>
      <c r="ADI431" s="34"/>
      <c r="ADJ431" s="34"/>
      <c r="ADK431" s="34"/>
      <c r="ADL431" s="34"/>
      <c r="ADM431" s="34"/>
      <c r="ADN431" s="34"/>
      <c r="ADO431" s="34"/>
      <c r="ADP431" s="34"/>
      <c r="ADQ431" s="34"/>
      <c r="ADR431" s="34"/>
      <c r="ADS431" s="34"/>
      <c r="ADT431" s="34"/>
      <c r="ADU431" s="34"/>
      <c r="ADV431" s="34"/>
      <c r="ADW431" s="34"/>
      <c r="ADX431" s="34"/>
      <c r="ADY431" s="34"/>
      <c r="ADZ431" s="34"/>
      <c r="AEA431" s="34"/>
      <c r="AEB431" s="34"/>
      <c r="AEC431" s="34"/>
      <c r="AED431" s="34"/>
      <c r="AEE431" s="34"/>
      <c r="AEF431" s="34"/>
      <c r="AEG431" s="34"/>
      <c r="AEH431" s="34"/>
      <c r="AEI431" s="34"/>
      <c r="AEJ431" s="34"/>
      <c r="AEK431" s="34"/>
      <c r="AEL431" s="34"/>
      <c r="AEM431" s="34"/>
      <c r="AEN431" s="34"/>
      <c r="AEO431" s="34"/>
      <c r="AEP431" s="34"/>
      <c r="AEQ431" s="34"/>
      <c r="AER431" s="34"/>
      <c r="AES431" s="34"/>
      <c r="AET431" s="34"/>
      <c r="AEU431" s="34"/>
      <c r="AEV431" s="34"/>
      <c r="AEW431" s="34"/>
      <c r="AEX431" s="34"/>
      <c r="AEY431" s="34"/>
      <c r="AEZ431" s="34"/>
      <c r="AFA431" s="34"/>
      <c r="AFB431" s="34"/>
      <c r="AFC431" s="34"/>
      <c r="AFD431" s="34"/>
      <c r="AFE431" s="34"/>
      <c r="AFF431" s="34"/>
      <c r="AFG431" s="34"/>
      <c r="AFH431" s="34"/>
      <c r="AFI431" s="34"/>
      <c r="AFJ431" s="34"/>
      <c r="AFK431" s="34"/>
      <c r="AFL431" s="34"/>
      <c r="AFM431" s="34"/>
      <c r="AFN431" s="34"/>
      <c r="AFO431" s="34"/>
      <c r="AFP431" s="34"/>
      <c r="AFQ431" s="34"/>
      <c r="AFR431" s="34"/>
      <c r="AFS431" s="34"/>
      <c r="AFT431" s="34"/>
      <c r="AFU431" s="34"/>
      <c r="AFV431" s="34"/>
      <c r="AFW431" s="34"/>
      <c r="AFX431" s="34"/>
      <c r="AFY431" s="34"/>
      <c r="AFZ431" s="34"/>
      <c r="AGA431" s="34"/>
      <c r="AGB431" s="34"/>
      <c r="AGC431" s="34"/>
      <c r="AGD431" s="34"/>
      <c r="AGE431" s="34"/>
      <c r="AGF431" s="34"/>
      <c r="AGG431" s="34"/>
      <c r="AGH431" s="34"/>
      <c r="AGI431" s="34"/>
      <c r="AGJ431" s="34"/>
      <c r="AGK431" s="34"/>
      <c r="AGL431" s="34"/>
      <c r="AGM431" s="34"/>
      <c r="AGN431" s="34"/>
      <c r="AGO431" s="34"/>
      <c r="AGP431" s="34"/>
      <c r="AGQ431" s="34"/>
      <c r="AGR431" s="34"/>
      <c r="AGS431" s="34"/>
      <c r="AGT431" s="34"/>
      <c r="AGU431" s="34"/>
      <c r="AGV431" s="34"/>
      <c r="AGW431" s="34"/>
      <c r="AGX431" s="34"/>
      <c r="AGY431" s="34"/>
      <c r="AGZ431" s="34"/>
      <c r="AHA431" s="34"/>
      <c r="AHB431" s="34"/>
      <c r="AHC431" s="34"/>
      <c r="AHD431" s="34"/>
      <c r="AHE431" s="34"/>
      <c r="AHF431" s="34"/>
      <c r="AHG431" s="34"/>
      <c r="AHH431" s="34"/>
      <c r="AHI431" s="34"/>
      <c r="AHJ431" s="34"/>
      <c r="AHK431" s="34"/>
      <c r="AHL431" s="34"/>
      <c r="AHM431" s="34"/>
      <c r="AHN431" s="34"/>
      <c r="AHO431" s="34"/>
      <c r="AHP431" s="34"/>
      <c r="AHQ431" s="34"/>
      <c r="AHR431" s="34"/>
      <c r="AHS431" s="34"/>
      <c r="AHT431" s="34"/>
      <c r="AHU431" s="34"/>
      <c r="AHV431" s="34"/>
      <c r="AHW431" s="34"/>
      <c r="AHX431" s="34"/>
      <c r="AHY431" s="34"/>
      <c r="AHZ431" s="34"/>
      <c r="AIA431" s="34"/>
      <c r="AIB431" s="34"/>
      <c r="AIC431" s="34"/>
      <c r="AID431" s="34"/>
      <c r="AIE431" s="34"/>
      <c r="AIF431" s="34"/>
      <c r="AIG431" s="34"/>
      <c r="AIH431" s="34"/>
      <c r="AII431" s="34"/>
      <c r="AIJ431" s="34"/>
      <c r="AIK431" s="34"/>
      <c r="AIL431" s="34"/>
      <c r="AIM431" s="34"/>
      <c r="AIN431" s="34"/>
      <c r="AIO431" s="34"/>
      <c r="AIP431" s="34"/>
      <c r="AIQ431" s="34"/>
      <c r="AIR431" s="34"/>
    </row>
    <row r="432" spans="1:928" s="33" customFormat="1" ht="15.75" customHeight="1" outlineLevel="1">
      <c r="A432" s="38" t="s">
        <v>550</v>
      </c>
      <c r="B432" s="12" t="s">
        <v>551</v>
      </c>
      <c r="C432" s="13" t="s">
        <v>569</v>
      </c>
      <c r="D432" s="14" t="s">
        <v>369</v>
      </c>
      <c r="E432" s="15">
        <v>75</v>
      </c>
      <c r="F432" s="16">
        <v>179</v>
      </c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  <c r="DG432" s="34"/>
      <c r="DH432" s="34"/>
      <c r="DI432" s="34"/>
      <c r="DJ432" s="34"/>
      <c r="DK432" s="34"/>
      <c r="DL432" s="34"/>
      <c r="DM432" s="34"/>
      <c r="DN432" s="34"/>
      <c r="DO432" s="34"/>
      <c r="DP432" s="34"/>
      <c r="DQ432" s="34"/>
      <c r="DR432" s="34"/>
      <c r="DS432" s="34"/>
      <c r="DT432" s="34"/>
      <c r="DU432" s="34"/>
      <c r="DV432" s="34"/>
      <c r="DW432" s="34"/>
      <c r="DX432" s="34"/>
      <c r="DY432" s="34"/>
      <c r="DZ432" s="34"/>
      <c r="EA432" s="34"/>
      <c r="EB432" s="34"/>
      <c r="EC432" s="34"/>
      <c r="ED432" s="34"/>
      <c r="EE432" s="34"/>
      <c r="EF432" s="34"/>
      <c r="EG432" s="34"/>
      <c r="EH432" s="34"/>
      <c r="EI432" s="34"/>
      <c r="EJ432" s="34"/>
      <c r="EK432" s="34"/>
      <c r="EL432" s="34"/>
      <c r="EM432" s="34"/>
      <c r="EN432" s="34"/>
      <c r="EO432" s="34"/>
      <c r="EP432" s="34"/>
      <c r="EQ432" s="34"/>
      <c r="ER432" s="34"/>
      <c r="ES432" s="34"/>
      <c r="ET432" s="34"/>
      <c r="EU432" s="34"/>
      <c r="EV432" s="34"/>
      <c r="EW432" s="34"/>
      <c r="EX432" s="34"/>
      <c r="EY432" s="34"/>
      <c r="EZ432" s="34"/>
      <c r="FA432" s="34"/>
      <c r="FB432" s="34"/>
      <c r="FC432" s="34"/>
      <c r="FD432" s="34"/>
      <c r="FE432" s="34"/>
      <c r="FF432" s="34"/>
      <c r="FG432" s="34"/>
      <c r="FH432" s="34"/>
      <c r="FI432" s="34"/>
      <c r="FJ432" s="34"/>
      <c r="FK432" s="34"/>
      <c r="FL432" s="34"/>
      <c r="FM432" s="34"/>
      <c r="FN432" s="34"/>
      <c r="FO432" s="34"/>
      <c r="FP432" s="34"/>
      <c r="FQ432" s="34"/>
      <c r="FR432" s="34"/>
      <c r="FS432" s="34"/>
      <c r="FT432" s="34"/>
      <c r="FU432" s="34"/>
      <c r="FV432" s="34"/>
      <c r="FW432" s="34"/>
      <c r="FX432" s="34"/>
      <c r="FY432" s="34"/>
      <c r="FZ432" s="34"/>
      <c r="GA432" s="34"/>
      <c r="GB432" s="34"/>
      <c r="GC432" s="34"/>
      <c r="GD432" s="34"/>
      <c r="GE432" s="34"/>
      <c r="GF432" s="34"/>
      <c r="GG432" s="34"/>
      <c r="GH432" s="34"/>
      <c r="GI432" s="34"/>
      <c r="GJ432" s="34"/>
      <c r="GK432" s="34"/>
      <c r="GL432" s="34"/>
      <c r="GM432" s="34"/>
      <c r="GN432" s="34"/>
      <c r="GO432" s="34"/>
      <c r="GP432" s="34"/>
      <c r="GQ432" s="34"/>
      <c r="GR432" s="34"/>
      <c r="GS432" s="34"/>
      <c r="GT432" s="34"/>
      <c r="GU432" s="34"/>
      <c r="GV432" s="34"/>
      <c r="GW432" s="34"/>
      <c r="GX432" s="34"/>
      <c r="GY432" s="34"/>
      <c r="GZ432" s="34"/>
      <c r="HA432" s="34"/>
      <c r="HB432" s="34"/>
      <c r="HC432" s="34"/>
      <c r="HD432" s="34"/>
      <c r="HE432" s="34"/>
      <c r="HF432" s="34"/>
      <c r="HG432" s="34"/>
      <c r="HH432" s="34"/>
      <c r="HI432" s="34"/>
      <c r="HJ432" s="34"/>
      <c r="HK432" s="34"/>
      <c r="HL432" s="34"/>
      <c r="HM432" s="34"/>
      <c r="HN432" s="34"/>
      <c r="HO432" s="34"/>
      <c r="HP432" s="34"/>
      <c r="HQ432" s="34"/>
      <c r="HR432" s="34"/>
      <c r="HS432" s="34"/>
      <c r="HT432" s="34"/>
      <c r="HU432" s="34"/>
      <c r="HV432" s="34"/>
      <c r="HW432" s="34"/>
      <c r="HX432" s="34"/>
      <c r="HY432" s="34"/>
      <c r="HZ432" s="34"/>
      <c r="IA432" s="34"/>
      <c r="IB432" s="34"/>
      <c r="IC432" s="34"/>
      <c r="ID432" s="34"/>
      <c r="IE432" s="34"/>
      <c r="IF432" s="34"/>
      <c r="IG432" s="34"/>
      <c r="IH432" s="34"/>
      <c r="II432" s="34"/>
      <c r="IJ432" s="34"/>
      <c r="IK432" s="34"/>
      <c r="IL432" s="34"/>
      <c r="IM432" s="34"/>
      <c r="IN432" s="34"/>
      <c r="IO432" s="34"/>
      <c r="IP432" s="34"/>
      <c r="IQ432" s="34"/>
      <c r="IR432" s="34"/>
      <c r="IS432" s="34"/>
      <c r="IT432" s="34"/>
      <c r="IU432" s="34"/>
      <c r="IV432" s="34"/>
      <c r="IW432" s="34"/>
      <c r="IX432" s="34"/>
      <c r="IY432" s="34"/>
      <c r="IZ432" s="34"/>
      <c r="JA432" s="34"/>
      <c r="JB432" s="34"/>
      <c r="JC432" s="34"/>
      <c r="JD432" s="34"/>
      <c r="JE432" s="34"/>
      <c r="JF432" s="34"/>
      <c r="JG432" s="34"/>
      <c r="JH432" s="34"/>
      <c r="JI432" s="34"/>
      <c r="JJ432" s="34"/>
      <c r="JK432" s="34"/>
      <c r="JL432" s="34"/>
      <c r="JM432" s="34"/>
      <c r="JN432" s="34"/>
      <c r="JO432" s="34"/>
      <c r="JP432" s="34"/>
      <c r="JQ432" s="34"/>
      <c r="JR432" s="34"/>
      <c r="JS432" s="34"/>
      <c r="JT432" s="34"/>
      <c r="JU432" s="34"/>
      <c r="JV432" s="34"/>
      <c r="JW432" s="34"/>
      <c r="JX432" s="34"/>
      <c r="JY432" s="34"/>
      <c r="JZ432" s="34"/>
      <c r="KA432" s="34"/>
      <c r="KB432" s="34"/>
      <c r="KC432" s="34"/>
      <c r="KD432" s="34"/>
      <c r="KE432" s="34"/>
      <c r="KF432" s="34"/>
      <c r="KG432" s="34"/>
      <c r="KH432" s="34"/>
      <c r="KI432" s="34"/>
      <c r="KJ432" s="34"/>
      <c r="KK432" s="34"/>
      <c r="KL432" s="34"/>
      <c r="KM432" s="34"/>
      <c r="KN432" s="34"/>
      <c r="KO432" s="34"/>
      <c r="KP432" s="34"/>
      <c r="KQ432" s="34"/>
      <c r="KR432" s="34"/>
      <c r="KS432" s="34"/>
      <c r="KT432" s="34"/>
      <c r="KU432" s="34"/>
      <c r="KV432" s="34"/>
      <c r="KW432" s="34"/>
      <c r="KX432" s="34"/>
      <c r="KY432" s="34"/>
      <c r="KZ432" s="34"/>
      <c r="LA432" s="34"/>
      <c r="LB432" s="34"/>
      <c r="LC432" s="34"/>
      <c r="LD432" s="34"/>
      <c r="LE432" s="34"/>
      <c r="LF432" s="34"/>
      <c r="LG432" s="34"/>
      <c r="LH432" s="34"/>
      <c r="LI432" s="34"/>
      <c r="LJ432" s="34"/>
      <c r="LK432" s="34"/>
      <c r="LL432" s="34"/>
      <c r="LM432" s="34"/>
      <c r="LN432" s="34"/>
      <c r="LO432" s="34"/>
      <c r="LP432" s="34"/>
      <c r="LQ432" s="34"/>
      <c r="LR432" s="34"/>
      <c r="LS432" s="34"/>
      <c r="LT432" s="34"/>
      <c r="LU432" s="34"/>
      <c r="LV432" s="34"/>
      <c r="LW432" s="34"/>
      <c r="LX432" s="34"/>
      <c r="LY432" s="34"/>
      <c r="LZ432" s="34"/>
      <c r="MA432" s="34"/>
      <c r="MB432" s="34"/>
      <c r="MC432" s="34"/>
      <c r="MD432" s="34"/>
      <c r="ME432" s="34"/>
      <c r="MF432" s="34"/>
      <c r="MG432" s="34"/>
      <c r="MH432" s="34"/>
      <c r="MI432" s="34"/>
      <c r="MJ432" s="34"/>
      <c r="MK432" s="34"/>
      <c r="ML432" s="34"/>
      <c r="MM432" s="34"/>
      <c r="MN432" s="34"/>
      <c r="MO432" s="34"/>
      <c r="MP432" s="34"/>
      <c r="MQ432" s="34"/>
      <c r="MR432" s="34"/>
      <c r="MS432" s="34"/>
      <c r="MT432" s="34"/>
      <c r="MU432" s="34"/>
      <c r="MV432" s="34"/>
      <c r="MW432" s="34"/>
      <c r="MX432" s="34"/>
      <c r="MY432" s="34"/>
      <c r="MZ432" s="34"/>
      <c r="NA432" s="34"/>
      <c r="NB432" s="34"/>
      <c r="NC432" s="34"/>
      <c r="ND432" s="34"/>
      <c r="NE432" s="34"/>
      <c r="NF432" s="34"/>
      <c r="NG432" s="34"/>
      <c r="NH432" s="34"/>
      <c r="NI432" s="34"/>
      <c r="NJ432" s="34"/>
      <c r="NK432" s="34"/>
      <c r="NL432" s="34"/>
      <c r="NM432" s="34"/>
      <c r="NN432" s="34"/>
      <c r="NO432" s="34"/>
      <c r="NP432" s="34"/>
      <c r="NQ432" s="34"/>
      <c r="NR432" s="34"/>
      <c r="NS432" s="34"/>
      <c r="NT432" s="34"/>
      <c r="NU432" s="34"/>
      <c r="NV432" s="34"/>
      <c r="NW432" s="34"/>
      <c r="NX432" s="34"/>
      <c r="NY432" s="34"/>
      <c r="NZ432" s="34"/>
      <c r="OA432" s="34"/>
      <c r="OB432" s="34"/>
      <c r="OC432" s="34"/>
      <c r="OD432" s="34"/>
      <c r="OE432" s="34"/>
      <c r="OF432" s="34"/>
      <c r="OG432" s="34"/>
      <c r="OH432" s="34"/>
      <c r="OI432" s="34"/>
      <c r="OJ432" s="34"/>
      <c r="OK432" s="34"/>
      <c r="OL432" s="34"/>
      <c r="OM432" s="34"/>
      <c r="ON432" s="34"/>
      <c r="OO432" s="34"/>
      <c r="OP432" s="34"/>
      <c r="OQ432" s="34"/>
      <c r="OR432" s="34"/>
      <c r="OS432" s="34"/>
      <c r="OT432" s="34"/>
      <c r="OU432" s="34"/>
      <c r="OV432" s="34"/>
      <c r="OW432" s="34"/>
      <c r="OX432" s="34"/>
      <c r="OY432" s="34"/>
      <c r="OZ432" s="34"/>
      <c r="PA432" s="34"/>
      <c r="PB432" s="34"/>
      <c r="PC432" s="34"/>
      <c r="PD432" s="34"/>
      <c r="PE432" s="34"/>
      <c r="PF432" s="34"/>
      <c r="PG432" s="34"/>
      <c r="PH432" s="34"/>
      <c r="PI432" s="34"/>
      <c r="PJ432" s="34"/>
      <c r="PK432" s="34"/>
      <c r="PL432" s="34"/>
      <c r="PM432" s="34"/>
      <c r="PN432" s="34"/>
      <c r="PO432" s="34"/>
      <c r="PP432" s="34"/>
      <c r="PQ432" s="34"/>
      <c r="PR432" s="34"/>
      <c r="PS432" s="34"/>
      <c r="PT432" s="34"/>
      <c r="PU432" s="34"/>
      <c r="PV432" s="34"/>
      <c r="PW432" s="34"/>
      <c r="PX432" s="34"/>
      <c r="PY432" s="34"/>
      <c r="PZ432" s="34"/>
      <c r="QA432" s="34"/>
      <c r="QB432" s="34"/>
      <c r="QC432" s="34"/>
      <c r="QD432" s="34"/>
      <c r="QE432" s="34"/>
      <c r="QF432" s="34"/>
      <c r="QG432" s="34"/>
      <c r="QH432" s="34"/>
      <c r="QI432" s="34"/>
      <c r="QJ432" s="34"/>
      <c r="QK432" s="34"/>
      <c r="QL432" s="34"/>
      <c r="QM432" s="34"/>
      <c r="QN432" s="34"/>
      <c r="QO432" s="34"/>
      <c r="QP432" s="34"/>
      <c r="QQ432" s="34"/>
      <c r="QR432" s="34"/>
      <c r="QS432" s="34"/>
      <c r="QT432" s="34"/>
      <c r="QU432" s="34"/>
      <c r="QV432" s="34"/>
      <c r="QW432" s="34"/>
      <c r="QX432" s="34"/>
      <c r="QY432" s="34"/>
      <c r="QZ432" s="34"/>
      <c r="RA432" s="34"/>
      <c r="RB432" s="34"/>
      <c r="RC432" s="34"/>
      <c r="RD432" s="34"/>
      <c r="RE432" s="34"/>
      <c r="RF432" s="34"/>
      <c r="RG432" s="34"/>
      <c r="RH432" s="34"/>
      <c r="RI432" s="34"/>
      <c r="RJ432" s="34"/>
      <c r="RK432" s="34"/>
      <c r="RL432" s="34"/>
      <c r="RM432" s="34"/>
      <c r="RN432" s="34"/>
      <c r="RO432" s="34"/>
      <c r="RP432" s="34"/>
      <c r="RQ432" s="34"/>
      <c r="RR432" s="34"/>
      <c r="RS432" s="34"/>
      <c r="RT432" s="34"/>
      <c r="RU432" s="34"/>
      <c r="RV432" s="34"/>
      <c r="RW432" s="34"/>
      <c r="RX432" s="34"/>
      <c r="RY432" s="34"/>
      <c r="RZ432" s="34"/>
      <c r="SA432" s="34"/>
      <c r="SB432" s="34"/>
      <c r="SC432" s="34"/>
      <c r="SD432" s="34"/>
      <c r="SE432" s="34"/>
      <c r="SF432" s="34"/>
      <c r="SG432" s="34"/>
      <c r="SH432" s="34"/>
      <c r="SI432" s="34"/>
      <c r="SJ432" s="34"/>
      <c r="SK432" s="34"/>
      <c r="SL432" s="34"/>
      <c r="SM432" s="34"/>
      <c r="SN432" s="34"/>
      <c r="SO432" s="34"/>
      <c r="SP432" s="34"/>
      <c r="SQ432" s="34"/>
      <c r="SR432" s="34"/>
      <c r="SS432" s="34"/>
      <c r="ST432" s="34"/>
      <c r="SU432" s="34"/>
      <c r="SV432" s="34"/>
      <c r="SW432" s="34"/>
      <c r="SX432" s="34"/>
      <c r="SY432" s="34"/>
      <c r="SZ432" s="34"/>
      <c r="TA432" s="34"/>
      <c r="TB432" s="34"/>
      <c r="TC432" s="34"/>
      <c r="TD432" s="34"/>
      <c r="TE432" s="34"/>
      <c r="TF432" s="34"/>
      <c r="TG432" s="34"/>
      <c r="TH432" s="34"/>
      <c r="TI432" s="34"/>
      <c r="TJ432" s="34"/>
      <c r="TK432" s="34"/>
      <c r="TL432" s="34"/>
      <c r="TM432" s="34"/>
      <c r="TN432" s="34"/>
      <c r="TO432" s="34"/>
      <c r="TP432" s="34"/>
      <c r="TQ432" s="34"/>
      <c r="TR432" s="34"/>
      <c r="TS432" s="34"/>
      <c r="TT432" s="34"/>
      <c r="TU432" s="34"/>
      <c r="TV432" s="34"/>
      <c r="TW432" s="34"/>
      <c r="TX432" s="34"/>
      <c r="TY432" s="34"/>
      <c r="TZ432" s="34"/>
      <c r="UA432" s="34"/>
      <c r="UB432" s="34"/>
      <c r="UC432" s="34"/>
      <c r="UD432" s="34"/>
      <c r="UE432" s="34"/>
      <c r="UF432" s="34"/>
      <c r="UG432" s="34"/>
      <c r="UH432" s="34"/>
      <c r="UI432" s="34"/>
      <c r="UJ432" s="34"/>
      <c r="UK432" s="34"/>
      <c r="UL432" s="34"/>
      <c r="UM432" s="34"/>
      <c r="UN432" s="34"/>
      <c r="UO432" s="34"/>
      <c r="UP432" s="34"/>
      <c r="UQ432" s="34"/>
      <c r="UR432" s="34"/>
      <c r="US432" s="34"/>
      <c r="UT432" s="34"/>
      <c r="UU432" s="34"/>
      <c r="UV432" s="34"/>
      <c r="UW432" s="34"/>
      <c r="UX432" s="34"/>
      <c r="UY432" s="34"/>
      <c r="UZ432" s="34"/>
      <c r="VA432" s="34"/>
      <c r="VB432" s="34"/>
      <c r="VC432" s="34"/>
      <c r="VD432" s="34"/>
      <c r="VE432" s="34"/>
      <c r="VF432" s="34"/>
      <c r="VG432" s="34"/>
      <c r="VH432" s="34"/>
      <c r="VI432" s="34"/>
      <c r="VJ432" s="34"/>
      <c r="VK432" s="34"/>
      <c r="VL432" s="34"/>
      <c r="VM432" s="34"/>
      <c r="VN432" s="34"/>
      <c r="VO432" s="34"/>
      <c r="VP432" s="34"/>
      <c r="VQ432" s="34"/>
      <c r="VR432" s="34"/>
      <c r="VS432" s="34"/>
      <c r="VT432" s="34"/>
      <c r="VU432" s="34"/>
      <c r="VV432" s="34"/>
      <c r="VW432" s="34"/>
      <c r="VX432" s="34"/>
      <c r="VY432" s="34"/>
      <c r="VZ432" s="34"/>
      <c r="WA432" s="34"/>
      <c r="WB432" s="34"/>
      <c r="WC432" s="34"/>
      <c r="WD432" s="34"/>
      <c r="WE432" s="34"/>
      <c r="WF432" s="34"/>
      <c r="WG432" s="34"/>
      <c r="WH432" s="34"/>
      <c r="WI432" s="34"/>
      <c r="WJ432" s="34"/>
      <c r="WK432" s="34"/>
      <c r="WL432" s="34"/>
      <c r="WM432" s="34"/>
      <c r="WN432" s="34"/>
      <c r="WO432" s="34"/>
      <c r="WP432" s="34"/>
      <c r="WQ432" s="34"/>
      <c r="WR432" s="34"/>
      <c r="WS432" s="34"/>
      <c r="WT432" s="34"/>
      <c r="WU432" s="34"/>
      <c r="WV432" s="34"/>
      <c r="WW432" s="34"/>
      <c r="WX432" s="34"/>
      <c r="WY432" s="34"/>
      <c r="WZ432" s="34"/>
      <c r="XA432" s="34"/>
      <c r="XB432" s="34"/>
      <c r="XC432" s="34"/>
      <c r="XD432" s="34"/>
      <c r="XE432" s="34"/>
      <c r="XF432" s="34"/>
      <c r="XG432" s="34"/>
      <c r="XH432" s="34"/>
      <c r="XI432" s="34"/>
      <c r="XJ432" s="34"/>
      <c r="XK432" s="34"/>
      <c r="XL432" s="34"/>
      <c r="XM432" s="34"/>
      <c r="XN432" s="34"/>
      <c r="XO432" s="34"/>
      <c r="XP432" s="34"/>
      <c r="XQ432" s="34"/>
      <c r="XR432" s="34"/>
      <c r="XS432" s="34"/>
      <c r="XT432" s="34"/>
      <c r="XU432" s="34"/>
      <c r="XV432" s="34"/>
      <c r="XW432" s="34"/>
      <c r="XX432" s="34"/>
      <c r="XY432" s="34"/>
      <c r="XZ432" s="34"/>
      <c r="YA432" s="34"/>
      <c r="YB432" s="34"/>
      <c r="YC432" s="34"/>
      <c r="YD432" s="34"/>
      <c r="YE432" s="34"/>
      <c r="YF432" s="34"/>
      <c r="YG432" s="34"/>
      <c r="YH432" s="34"/>
      <c r="YI432" s="34"/>
      <c r="YJ432" s="34"/>
      <c r="YK432" s="34"/>
      <c r="YL432" s="34"/>
      <c r="YM432" s="34"/>
      <c r="YN432" s="34"/>
      <c r="YO432" s="34"/>
      <c r="YP432" s="34"/>
      <c r="YQ432" s="34"/>
      <c r="YR432" s="34"/>
      <c r="YS432" s="34"/>
      <c r="YT432" s="34"/>
      <c r="YU432" s="34"/>
      <c r="YV432" s="34"/>
      <c r="YW432" s="34"/>
      <c r="YX432" s="34"/>
      <c r="YY432" s="34"/>
      <c r="YZ432" s="34"/>
      <c r="ZA432" s="34"/>
      <c r="ZB432" s="34"/>
      <c r="ZC432" s="34"/>
      <c r="ZD432" s="34"/>
      <c r="ZE432" s="34"/>
      <c r="ZF432" s="34"/>
      <c r="ZG432" s="34"/>
      <c r="ZH432" s="34"/>
      <c r="ZI432" s="34"/>
      <c r="ZJ432" s="34"/>
      <c r="ZK432" s="34"/>
      <c r="ZL432" s="34"/>
      <c r="ZM432" s="34"/>
      <c r="ZN432" s="34"/>
      <c r="ZO432" s="34"/>
      <c r="ZP432" s="34"/>
      <c r="ZQ432" s="34"/>
      <c r="ZR432" s="34"/>
      <c r="ZS432" s="34"/>
      <c r="ZT432" s="34"/>
      <c r="ZU432" s="34"/>
      <c r="ZV432" s="34"/>
      <c r="ZW432" s="34"/>
      <c r="ZX432" s="34"/>
      <c r="ZY432" s="34"/>
      <c r="ZZ432" s="34"/>
      <c r="AAA432" s="34"/>
      <c r="AAB432" s="34"/>
      <c r="AAC432" s="34"/>
      <c r="AAD432" s="34"/>
      <c r="AAE432" s="34"/>
      <c r="AAF432" s="34"/>
      <c r="AAG432" s="34"/>
      <c r="AAH432" s="34"/>
      <c r="AAI432" s="34"/>
      <c r="AAJ432" s="34"/>
      <c r="AAK432" s="34"/>
      <c r="AAL432" s="34"/>
      <c r="AAM432" s="34"/>
      <c r="AAN432" s="34"/>
      <c r="AAO432" s="34"/>
      <c r="AAP432" s="34"/>
      <c r="AAQ432" s="34"/>
      <c r="AAR432" s="34"/>
      <c r="AAS432" s="34"/>
      <c r="AAT432" s="34"/>
      <c r="AAU432" s="34"/>
      <c r="AAV432" s="34"/>
      <c r="AAW432" s="34"/>
      <c r="AAX432" s="34"/>
      <c r="AAY432" s="34"/>
      <c r="AAZ432" s="34"/>
      <c r="ABA432" s="34"/>
      <c r="ABB432" s="34"/>
      <c r="ABC432" s="34"/>
      <c r="ABD432" s="34"/>
      <c r="ABE432" s="34"/>
      <c r="ABF432" s="34"/>
      <c r="ABG432" s="34"/>
      <c r="ABH432" s="34"/>
      <c r="ABI432" s="34"/>
      <c r="ABJ432" s="34"/>
      <c r="ABK432" s="34"/>
      <c r="ABL432" s="34"/>
      <c r="ABM432" s="34"/>
      <c r="ABN432" s="34"/>
      <c r="ABO432" s="34"/>
      <c r="ABP432" s="34"/>
      <c r="ABQ432" s="34"/>
      <c r="ABR432" s="34"/>
      <c r="ABS432" s="34"/>
      <c r="ABT432" s="34"/>
      <c r="ABU432" s="34"/>
      <c r="ABV432" s="34"/>
      <c r="ABW432" s="34"/>
      <c r="ABX432" s="34"/>
      <c r="ABY432" s="34"/>
      <c r="ABZ432" s="34"/>
      <c r="ACA432" s="34"/>
      <c r="ACB432" s="34"/>
      <c r="ACC432" s="34"/>
      <c r="ACD432" s="34"/>
      <c r="ACE432" s="34"/>
      <c r="ACF432" s="34"/>
      <c r="ACG432" s="34"/>
      <c r="ACH432" s="34"/>
      <c r="ACI432" s="34"/>
      <c r="ACJ432" s="34"/>
      <c r="ACK432" s="34"/>
      <c r="ACL432" s="34"/>
      <c r="ACM432" s="34"/>
      <c r="ACN432" s="34"/>
      <c r="ACO432" s="34"/>
      <c r="ACP432" s="34"/>
      <c r="ACQ432" s="34"/>
      <c r="ACR432" s="34"/>
      <c r="ACS432" s="34"/>
      <c r="ACT432" s="34"/>
      <c r="ACU432" s="34"/>
      <c r="ACV432" s="34"/>
      <c r="ACW432" s="34"/>
      <c r="ACX432" s="34"/>
      <c r="ACY432" s="34"/>
      <c r="ACZ432" s="34"/>
      <c r="ADA432" s="34"/>
      <c r="ADB432" s="34"/>
      <c r="ADC432" s="34"/>
      <c r="ADD432" s="34"/>
      <c r="ADE432" s="34"/>
      <c r="ADF432" s="34"/>
      <c r="ADG432" s="34"/>
      <c r="ADH432" s="34"/>
      <c r="ADI432" s="34"/>
      <c r="ADJ432" s="34"/>
      <c r="ADK432" s="34"/>
      <c r="ADL432" s="34"/>
      <c r="ADM432" s="34"/>
      <c r="ADN432" s="34"/>
      <c r="ADO432" s="34"/>
      <c r="ADP432" s="34"/>
      <c r="ADQ432" s="34"/>
      <c r="ADR432" s="34"/>
      <c r="ADS432" s="34"/>
      <c r="ADT432" s="34"/>
      <c r="ADU432" s="34"/>
      <c r="ADV432" s="34"/>
      <c r="ADW432" s="34"/>
      <c r="ADX432" s="34"/>
      <c r="ADY432" s="34"/>
      <c r="ADZ432" s="34"/>
      <c r="AEA432" s="34"/>
      <c r="AEB432" s="34"/>
      <c r="AEC432" s="34"/>
      <c r="AED432" s="34"/>
      <c r="AEE432" s="34"/>
      <c r="AEF432" s="34"/>
      <c r="AEG432" s="34"/>
      <c r="AEH432" s="34"/>
      <c r="AEI432" s="34"/>
      <c r="AEJ432" s="34"/>
      <c r="AEK432" s="34"/>
      <c r="AEL432" s="34"/>
      <c r="AEM432" s="34"/>
      <c r="AEN432" s="34"/>
      <c r="AEO432" s="34"/>
      <c r="AEP432" s="34"/>
      <c r="AEQ432" s="34"/>
      <c r="AER432" s="34"/>
      <c r="AES432" s="34"/>
      <c r="AET432" s="34"/>
      <c r="AEU432" s="34"/>
      <c r="AEV432" s="34"/>
      <c r="AEW432" s="34"/>
      <c r="AEX432" s="34"/>
      <c r="AEY432" s="34"/>
      <c r="AEZ432" s="34"/>
      <c r="AFA432" s="34"/>
      <c r="AFB432" s="34"/>
      <c r="AFC432" s="34"/>
      <c r="AFD432" s="34"/>
      <c r="AFE432" s="34"/>
      <c r="AFF432" s="34"/>
      <c r="AFG432" s="34"/>
      <c r="AFH432" s="34"/>
      <c r="AFI432" s="34"/>
      <c r="AFJ432" s="34"/>
      <c r="AFK432" s="34"/>
      <c r="AFL432" s="34"/>
      <c r="AFM432" s="34"/>
      <c r="AFN432" s="34"/>
      <c r="AFO432" s="34"/>
      <c r="AFP432" s="34"/>
      <c r="AFQ432" s="34"/>
      <c r="AFR432" s="34"/>
      <c r="AFS432" s="34"/>
      <c r="AFT432" s="34"/>
      <c r="AFU432" s="34"/>
      <c r="AFV432" s="34"/>
      <c r="AFW432" s="34"/>
      <c r="AFX432" s="34"/>
      <c r="AFY432" s="34"/>
      <c r="AFZ432" s="34"/>
      <c r="AGA432" s="34"/>
      <c r="AGB432" s="34"/>
      <c r="AGC432" s="34"/>
      <c r="AGD432" s="34"/>
      <c r="AGE432" s="34"/>
      <c r="AGF432" s="34"/>
      <c r="AGG432" s="34"/>
      <c r="AGH432" s="34"/>
      <c r="AGI432" s="34"/>
      <c r="AGJ432" s="34"/>
      <c r="AGK432" s="34"/>
      <c r="AGL432" s="34"/>
      <c r="AGM432" s="34"/>
      <c r="AGN432" s="34"/>
      <c r="AGO432" s="34"/>
      <c r="AGP432" s="34"/>
      <c r="AGQ432" s="34"/>
      <c r="AGR432" s="34"/>
      <c r="AGS432" s="34"/>
      <c r="AGT432" s="34"/>
      <c r="AGU432" s="34"/>
      <c r="AGV432" s="34"/>
      <c r="AGW432" s="34"/>
      <c r="AGX432" s="34"/>
      <c r="AGY432" s="34"/>
      <c r="AGZ432" s="34"/>
      <c r="AHA432" s="34"/>
      <c r="AHB432" s="34"/>
      <c r="AHC432" s="34"/>
      <c r="AHD432" s="34"/>
      <c r="AHE432" s="34"/>
      <c r="AHF432" s="34"/>
      <c r="AHG432" s="34"/>
      <c r="AHH432" s="34"/>
      <c r="AHI432" s="34"/>
      <c r="AHJ432" s="34"/>
      <c r="AHK432" s="34"/>
      <c r="AHL432" s="34"/>
      <c r="AHM432" s="34"/>
      <c r="AHN432" s="34"/>
      <c r="AHO432" s="34"/>
      <c r="AHP432" s="34"/>
      <c r="AHQ432" s="34"/>
      <c r="AHR432" s="34"/>
      <c r="AHS432" s="34"/>
      <c r="AHT432" s="34"/>
      <c r="AHU432" s="34"/>
      <c r="AHV432" s="34"/>
      <c r="AHW432" s="34"/>
      <c r="AHX432" s="34"/>
      <c r="AHY432" s="34"/>
      <c r="AHZ432" s="34"/>
      <c r="AIA432" s="34"/>
      <c r="AIB432" s="34"/>
      <c r="AIC432" s="34"/>
      <c r="AID432" s="34"/>
      <c r="AIE432" s="34"/>
      <c r="AIF432" s="34"/>
      <c r="AIG432" s="34"/>
      <c r="AIH432" s="34"/>
      <c r="AII432" s="34"/>
      <c r="AIJ432" s="34"/>
      <c r="AIK432" s="34"/>
      <c r="AIL432" s="34"/>
      <c r="AIM432" s="34"/>
      <c r="AIN432" s="34"/>
      <c r="AIO432" s="34"/>
      <c r="AIP432" s="34"/>
      <c r="AIQ432" s="34"/>
      <c r="AIR432" s="34"/>
    </row>
    <row r="433" spans="1:928" s="33" customFormat="1" ht="15.75" customHeight="1" outlineLevel="1">
      <c r="A433" s="38" t="s">
        <v>550</v>
      </c>
      <c r="B433" s="12" t="s">
        <v>551</v>
      </c>
      <c r="C433" s="13" t="s">
        <v>570</v>
      </c>
      <c r="D433" s="14" t="s">
        <v>369</v>
      </c>
      <c r="E433" s="15">
        <v>75</v>
      </c>
      <c r="F433" s="16">
        <v>180</v>
      </c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4"/>
      <c r="CR433" s="34"/>
      <c r="CS433" s="34"/>
      <c r="CT433" s="34"/>
      <c r="CU433" s="34"/>
      <c r="CV433" s="34"/>
      <c r="CW433" s="34"/>
      <c r="CX433" s="34"/>
      <c r="CY433" s="34"/>
      <c r="CZ433" s="34"/>
      <c r="DA433" s="34"/>
      <c r="DB433" s="34"/>
      <c r="DC433" s="34"/>
      <c r="DD433" s="34"/>
      <c r="DE433" s="34"/>
      <c r="DF433" s="34"/>
      <c r="DG433" s="34"/>
      <c r="DH433" s="34"/>
      <c r="DI433" s="34"/>
      <c r="DJ433" s="34"/>
      <c r="DK433" s="34"/>
      <c r="DL433" s="34"/>
      <c r="DM433" s="34"/>
      <c r="DN433" s="34"/>
      <c r="DO433" s="34"/>
      <c r="DP433" s="34"/>
      <c r="DQ433" s="34"/>
      <c r="DR433" s="34"/>
      <c r="DS433" s="34"/>
      <c r="DT433" s="34"/>
      <c r="DU433" s="34"/>
      <c r="DV433" s="34"/>
      <c r="DW433" s="34"/>
      <c r="DX433" s="34"/>
      <c r="DY433" s="34"/>
      <c r="DZ433" s="34"/>
      <c r="EA433" s="34"/>
      <c r="EB433" s="34"/>
      <c r="EC433" s="34"/>
      <c r="ED433" s="34"/>
      <c r="EE433" s="34"/>
      <c r="EF433" s="34"/>
      <c r="EG433" s="34"/>
      <c r="EH433" s="34"/>
      <c r="EI433" s="34"/>
      <c r="EJ433" s="34"/>
      <c r="EK433" s="34"/>
      <c r="EL433" s="34"/>
      <c r="EM433" s="34"/>
      <c r="EN433" s="34"/>
      <c r="EO433" s="34"/>
      <c r="EP433" s="34"/>
      <c r="EQ433" s="34"/>
      <c r="ER433" s="34"/>
      <c r="ES433" s="34"/>
      <c r="ET433" s="34"/>
      <c r="EU433" s="34"/>
      <c r="EV433" s="34"/>
      <c r="EW433" s="34"/>
      <c r="EX433" s="34"/>
      <c r="EY433" s="34"/>
      <c r="EZ433" s="34"/>
      <c r="FA433" s="34"/>
      <c r="FB433" s="34"/>
      <c r="FC433" s="34"/>
      <c r="FD433" s="34"/>
      <c r="FE433" s="34"/>
      <c r="FF433" s="34"/>
      <c r="FG433" s="34"/>
      <c r="FH433" s="34"/>
      <c r="FI433" s="34"/>
      <c r="FJ433" s="34"/>
      <c r="FK433" s="34"/>
      <c r="FL433" s="34"/>
      <c r="FM433" s="34"/>
      <c r="FN433" s="34"/>
      <c r="FO433" s="34"/>
      <c r="FP433" s="34"/>
      <c r="FQ433" s="34"/>
      <c r="FR433" s="34"/>
      <c r="FS433" s="34"/>
      <c r="FT433" s="34"/>
      <c r="FU433" s="34"/>
      <c r="FV433" s="34"/>
      <c r="FW433" s="34"/>
      <c r="FX433" s="34"/>
      <c r="FY433" s="34"/>
      <c r="FZ433" s="34"/>
      <c r="GA433" s="34"/>
      <c r="GB433" s="34"/>
      <c r="GC433" s="34"/>
      <c r="GD433" s="34"/>
      <c r="GE433" s="34"/>
      <c r="GF433" s="34"/>
      <c r="GG433" s="34"/>
      <c r="GH433" s="34"/>
      <c r="GI433" s="34"/>
      <c r="GJ433" s="34"/>
      <c r="GK433" s="34"/>
      <c r="GL433" s="34"/>
      <c r="GM433" s="34"/>
      <c r="GN433" s="34"/>
      <c r="GO433" s="34"/>
      <c r="GP433" s="34"/>
      <c r="GQ433" s="34"/>
      <c r="GR433" s="34"/>
      <c r="GS433" s="34"/>
      <c r="GT433" s="34"/>
      <c r="GU433" s="34"/>
      <c r="GV433" s="34"/>
      <c r="GW433" s="34"/>
      <c r="GX433" s="34"/>
      <c r="GY433" s="34"/>
      <c r="GZ433" s="34"/>
      <c r="HA433" s="34"/>
      <c r="HB433" s="34"/>
      <c r="HC433" s="34"/>
      <c r="HD433" s="34"/>
      <c r="HE433" s="34"/>
      <c r="HF433" s="34"/>
      <c r="HG433" s="34"/>
      <c r="HH433" s="34"/>
      <c r="HI433" s="34"/>
      <c r="HJ433" s="34"/>
      <c r="HK433" s="34"/>
      <c r="HL433" s="34"/>
      <c r="HM433" s="34"/>
      <c r="HN433" s="34"/>
      <c r="HO433" s="34"/>
      <c r="HP433" s="34"/>
      <c r="HQ433" s="34"/>
      <c r="HR433" s="34"/>
      <c r="HS433" s="34"/>
      <c r="HT433" s="34"/>
      <c r="HU433" s="34"/>
      <c r="HV433" s="34"/>
      <c r="HW433" s="34"/>
      <c r="HX433" s="34"/>
      <c r="HY433" s="34"/>
      <c r="HZ433" s="34"/>
      <c r="IA433" s="34"/>
      <c r="IB433" s="34"/>
      <c r="IC433" s="34"/>
      <c r="ID433" s="34"/>
      <c r="IE433" s="34"/>
      <c r="IF433" s="34"/>
      <c r="IG433" s="34"/>
      <c r="IH433" s="34"/>
      <c r="II433" s="34"/>
      <c r="IJ433" s="34"/>
      <c r="IK433" s="34"/>
      <c r="IL433" s="34"/>
      <c r="IM433" s="34"/>
      <c r="IN433" s="34"/>
      <c r="IO433" s="34"/>
      <c r="IP433" s="34"/>
      <c r="IQ433" s="34"/>
      <c r="IR433" s="34"/>
      <c r="IS433" s="34"/>
      <c r="IT433" s="34"/>
      <c r="IU433" s="34"/>
      <c r="IV433" s="34"/>
      <c r="IW433" s="34"/>
      <c r="IX433" s="34"/>
      <c r="IY433" s="34"/>
      <c r="IZ433" s="34"/>
      <c r="JA433" s="34"/>
      <c r="JB433" s="34"/>
      <c r="JC433" s="34"/>
      <c r="JD433" s="34"/>
      <c r="JE433" s="34"/>
      <c r="JF433" s="34"/>
      <c r="JG433" s="34"/>
      <c r="JH433" s="34"/>
      <c r="JI433" s="34"/>
      <c r="JJ433" s="34"/>
      <c r="JK433" s="34"/>
      <c r="JL433" s="34"/>
      <c r="JM433" s="34"/>
      <c r="JN433" s="34"/>
      <c r="JO433" s="34"/>
      <c r="JP433" s="34"/>
      <c r="JQ433" s="34"/>
      <c r="JR433" s="34"/>
      <c r="JS433" s="34"/>
      <c r="JT433" s="34"/>
      <c r="JU433" s="34"/>
      <c r="JV433" s="34"/>
      <c r="JW433" s="34"/>
      <c r="JX433" s="34"/>
      <c r="JY433" s="34"/>
      <c r="JZ433" s="34"/>
      <c r="KA433" s="34"/>
      <c r="KB433" s="34"/>
      <c r="KC433" s="34"/>
      <c r="KD433" s="34"/>
      <c r="KE433" s="34"/>
      <c r="KF433" s="34"/>
      <c r="KG433" s="34"/>
      <c r="KH433" s="34"/>
      <c r="KI433" s="34"/>
      <c r="KJ433" s="34"/>
      <c r="KK433" s="34"/>
      <c r="KL433" s="34"/>
      <c r="KM433" s="34"/>
      <c r="KN433" s="34"/>
      <c r="KO433" s="34"/>
      <c r="KP433" s="34"/>
      <c r="KQ433" s="34"/>
      <c r="KR433" s="34"/>
      <c r="KS433" s="34"/>
      <c r="KT433" s="34"/>
      <c r="KU433" s="34"/>
      <c r="KV433" s="34"/>
      <c r="KW433" s="34"/>
      <c r="KX433" s="34"/>
      <c r="KY433" s="34"/>
      <c r="KZ433" s="34"/>
      <c r="LA433" s="34"/>
      <c r="LB433" s="34"/>
      <c r="LC433" s="34"/>
      <c r="LD433" s="34"/>
      <c r="LE433" s="34"/>
      <c r="LF433" s="34"/>
      <c r="LG433" s="34"/>
      <c r="LH433" s="34"/>
      <c r="LI433" s="34"/>
      <c r="LJ433" s="34"/>
      <c r="LK433" s="34"/>
      <c r="LL433" s="34"/>
      <c r="LM433" s="34"/>
      <c r="LN433" s="34"/>
      <c r="LO433" s="34"/>
      <c r="LP433" s="34"/>
      <c r="LQ433" s="34"/>
      <c r="LR433" s="34"/>
      <c r="LS433" s="34"/>
      <c r="LT433" s="34"/>
      <c r="LU433" s="34"/>
      <c r="LV433" s="34"/>
      <c r="LW433" s="34"/>
      <c r="LX433" s="34"/>
      <c r="LY433" s="34"/>
      <c r="LZ433" s="34"/>
      <c r="MA433" s="34"/>
      <c r="MB433" s="34"/>
      <c r="MC433" s="34"/>
      <c r="MD433" s="34"/>
      <c r="ME433" s="34"/>
      <c r="MF433" s="34"/>
      <c r="MG433" s="34"/>
      <c r="MH433" s="34"/>
      <c r="MI433" s="34"/>
      <c r="MJ433" s="34"/>
      <c r="MK433" s="34"/>
      <c r="ML433" s="34"/>
      <c r="MM433" s="34"/>
      <c r="MN433" s="34"/>
      <c r="MO433" s="34"/>
      <c r="MP433" s="34"/>
      <c r="MQ433" s="34"/>
      <c r="MR433" s="34"/>
      <c r="MS433" s="34"/>
      <c r="MT433" s="34"/>
      <c r="MU433" s="34"/>
      <c r="MV433" s="34"/>
      <c r="MW433" s="34"/>
      <c r="MX433" s="34"/>
      <c r="MY433" s="34"/>
      <c r="MZ433" s="34"/>
      <c r="NA433" s="34"/>
      <c r="NB433" s="34"/>
      <c r="NC433" s="34"/>
      <c r="ND433" s="34"/>
      <c r="NE433" s="34"/>
      <c r="NF433" s="34"/>
      <c r="NG433" s="34"/>
      <c r="NH433" s="34"/>
      <c r="NI433" s="34"/>
      <c r="NJ433" s="34"/>
      <c r="NK433" s="34"/>
      <c r="NL433" s="34"/>
      <c r="NM433" s="34"/>
      <c r="NN433" s="34"/>
      <c r="NO433" s="34"/>
      <c r="NP433" s="34"/>
      <c r="NQ433" s="34"/>
      <c r="NR433" s="34"/>
      <c r="NS433" s="34"/>
      <c r="NT433" s="34"/>
      <c r="NU433" s="34"/>
      <c r="NV433" s="34"/>
      <c r="NW433" s="34"/>
      <c r="NX433" s="34"/>
      <c r="NY433" s="34"/>
      <c r="NZ433" s="34"/>
      <c r="OA433" s="34"/>
      <c r="OB433" s="34"/>
      <c r="OC433" s="34"/>
      <c r="OD433" s="34"/>
      <c r="OE433" s="34"/>
      <c r="OF433" s="34"/>
      <c r="OG433" s="34"/>
      <c r="OH433" s="34"/>
      <c r="OI433" s="34"/>
      <c r="OJ433" s="34"/>
      <c r="OK433" s="34"/>
      <c r="OL433" s="34"/>
      <c r="OM433" s="34"/>
      <c r="ON433" s="34"/>
      <c r="OO433" s="34"/>
      <c r="OP433" s="34"/>
      <c r="OQ433" s="34"/>
      <c r="OR433" s="34"/>
      <c r="OS433" s="34"/>
      <c r="OT433" s="34"/>
      <c r="OU433" s="34"/>
      <c r="OV433" s="34"/>
      <c r="OW433" s="34"/>
      <c r="OX433" s="34"/>
      <c r="OY433" s="34"/>
      <c r="OZ433" s="34"/>
      <c r="PA433" s="34"/>
      <c r="PB433" s="34"/>
      <c r="PC433" s="34"/>
      <c r="PD433" s="34"/>
      <c r="PE433" s="34"/>
      <c r="PF433" s="34"/>
      <c r="PG433" s="34"/>
      <c r="PH433" s="34"/>
      <c r="PI433" s="34"/>
      <c r="PJ433" s="34"/>
      <c r="PK433" s="34"/>
      <c r="PL433" s="34"/>
      <c r="PM433" s="34"/>
      <c r="PN433" s="34"/>
      <c r="PO433" s="34"/>
      <c r="PP433" s="34"/>
      <c r="PQ433" s="34"/>
      <c r="PR433" s="34"/>
      <c r="PS433" s="34"/>
      <c r="PT433" s="34"/>
      <c r="PU433" s="34"/>
      <c r="PV433" s="34"/>
      <c r="PW433" s="34"/>
      <c r="PX433" s="34"/>
      <c r="PY433" s="34"/>
      <c r="PZ433" s="34"/>
      <c r="QA433" s="34"/>
      <c r="QB433" s="34"/>
      <c r="QC433" s="34"/>
      <c r="QD433" s="34"/>
      <c r="QE433" s="34"/>
      <c r="QF433" s="34"/>
      <c r="QG433" s="34"/>
      <c r="QH433" s="34"/>
      <c r="QI433" s="34"/>
      <c r="QJ433" s="34"/>
      <c r="QK433" s="34"/>
      <c r="QL433" s="34"/>
      <c r="QM433" s="34"/>
      <c r="QN433" s="34"/>
      <c r="QO433" s="34"/>
      <c r="QP433" s="34"/>
      <c r="QQ433" s="34"/>
      <c r="QR433" s="34"/>
      <c r="QS433" s="34"/>
      <c r="QT433" s="34"/>
      <c r="QU433" s="34"/>
      <c r="QV433" s="34"/>
      <c r="QW433" s="34"/>
      <c r="QX433" s="34"/>
      <c r="QY433" s="34"/>
      <c r="QZ433" s="34"/>
      <c r="RA433" s="34"/>
      <c r="RB433" s="34"/>
      <c r="RC433" s="34"/>
      <c r="RD433" s="34"/>
      <c r="RE433" s="34"/>
      <c r="RF433" s="34"/>
      <c r="RG433" s="34"/>
      <c r="RH433" s="34"/>
      <c r="RI433" s="34"/>
      <c r="RJ433" s="34"/>
      <c r="RK433" s="34"/>
      <c r="RL433" s="34"/>
      <c r="RM433" s="34"/>
      <c r="RN433" s="34"/>
      <c r="RO433" s="34"/>
      <c r="RP433" s="34"/>
      <c r="RQ433" s="34"/>
      <c r="RR433" s="34"/>
      <c r="RS433" s="34"/>
      <c r="RT433" s="34"/>
      <c r="RU433" s="34"/>
      <c r="RV433" s="34"/>
      <c r="RW433" s="34"/>
      <c r="RX433" s="34"/>
      <c r="RY433" s="34"/>
      <c r="RZ433" s="34"/>
      <c r="SA433" s="34"/>
      <c r="SB433" s="34"/>
      <c r="SC433" s="34"/>
      <c r="SD433" s="34"/>
      <c r="SE433" s="34"/>
      <c r="SF433" s="34"/>
      <c r="SG433" s="34"/>
      <c r="SH433" s="34"/>
      <c r="SI433" s="34"/>
      <c r="SJ433" s="34"/>
      <c r="SK433" s="34"/>
      <c r="SL433" s="34"/>
      <c r="SM433" s="34"/>
      <c r="SN433" s="34"/>
      <c r="SO433" s="34"/>
      <c r="SP433" s="34"/>
      <c r="SQ433" s="34"/>
      <c r="SR433" s="34"/>
      <c r="SS433" s="34"/>
      <c r="ST433" s="34"/>
      <c r="SU433" s="34"/>
      <c r="SV433" s="34"/>
      <c r="SW433" s="34"/>
      <c r="SX433" s="34"/>
      <c r="SY433" s="34"/>
      <c r="SZ433" s="34"/>
      <c r="TA433" s="34"/>
      <c r="TB433" s="34"/>
      <c r="TC433" s="34"/>
      <c r="TD433" s="34"/>
      <c r="TE433" s="34"/>
      <c r="TF433" s="34"/>
      <c r="TG433" s="34"/>
      <c r="TH433" s="34"/>
      <c r="TI433" s="34"/>
      <c r="TJ433" s="34"/>
      <c r="TK433" s="34"/>
      <c r="TL433" s="34"/>
      <c r="TM433" s="34"/>
      <c r="TN433" s="34"/>
      <c r="TO433" s="34"/>
      <c r="TP433" s="34"/>
      <c r="TQ433" s="34"/>
      <c r="TR433" s="34"/>
      <c r="TS433" s="34"/>
      <c r="TT433" s="34"/>
      <c r="TU433" s="34"/>
      <c r="TV433" s="34"/>
      <c r="TW433" s="34"/>
      <c r="TX433" s="34"/>
      <c r="TY433" s="34"/>
      <c r="TZ433" s="34"/>
      <c r="UA433" s="34"/>
      <c r="UB433" s="34"/>
      <c r="UC433" s="34"/>
      <c r="UD433" s="34"/>
      <c r="UE433" s="34"/>
      <c r="UF433" s="34"/>
      <c r="UG433" s="34"/>
      <c r="UH433" s="34"/>
      <c r="UI433" s="34"/>
      <c r="UJ433" s="34"/>
      <c r="UK433" s="34"/>
      <c r="UL433" s="34"/>
      <c r="UM433" s="34"/>
      <c r="UN433" s="34"/>
      <c r="UO433" s="34"/>
      <c r="UP433" s="34"/>
      <c r="UQ433" s="34"/>
      <c r="UR433" s="34"/>
      <c r="US433" s="34"/>
      <c r="UT433" s="34"/>
      <c r="UU433" s="34"/>
      <c r="UV433" s="34"/>
      <c r="UW433" s="34"/>
      <c r="UX433" s="34"/>
      <c r="UY433" s="34"/>
      <c r="UZ433" s="34"/>
      <c r="VA433" s="34"/>
      <c r="VB433" s="34"/>
      <c r="VC433" s="34"/>
      <c r="VD433" s="34"/>
      <c r="VE433" s="34"/>
      <c r="VF433" s="34"/>
      <c r="VG433" s="34"/>
      <c r="VH433" s="34"/>
      <c r="VI433" s="34"/>
      <c r="VJ433" s="34"/>
      <c r="VK433" s="34"/>
      <c r="VL433" s="34"/>
      <c r="VM433" s="34"/>
      <c r="VN433" s="34"/>
      <c r="VO433" s="34"/>
      <c r="VP433" s="34"/>
      <c r="VQ433" s="34"/>
      <c r="VR433" s="34"/>
      <c r="VS433" s="34"/>
      <c r="VT433" s="34"/>
      <c r="VU433" s="34"/>
      <c r="VV433" s="34"/>
      <c r="VW433" s="34"/>
      <c r="VX433" s="34"/>
      <c r="VY433" s="34"/>
      <c r="VZ433" s="34"/>
      <c r="WA433" s="34"/>
      <c r="WB433" s="34"/>
      <c r="WC433" s="34"/>
      <c r="WD433" s="34"/>
      <c r="WE433" s="34"/>
      <c r="WF433" s="34"/>
      <c r="WG433" s="34"/>
      <c r="WH433" s="34"/>
      <c r="WI433" s="34"/>
      <c r="WJ433" s="34"/>
      <c r="WK433" s="34"/>
      <c r="WL433" s="34"/>
      <c r="WM433" s="34"/>
      <c r="WN433" s="34"/>
      <c r="WO433" s="34"/>
      <c r="WP433" s="34"/>
      <c r="WQ433" s="34"/>
      <c r="WR433" s="34"/>
      <c r="WS433" s="34"/>
      <c r="WT433" s="34"/>
      <c r="WU433" s="34"/>
      <c r="WV433" s="34"/>
      <c r="WW433" s="34"/>
      <c r="WX433" s="34"/>
      <c r="WY433" s="34"/>
      <c r="WZ433" s="34"/>
      <c r="XA433" s="34"/>
      <c r="XB433" s="34"/>
      <c r="XC433" s="34"/>
      <c r="XD433" s="34"/>
      <c r="XE433" s="34"/>
      <c r="XF433" s="34"/>
      <c r="XG433" s="34"/>
      <c r="XH433" s="34"/>
      <c r="XI433" s="34"/>
      <c r="XJ433" s="34"/>
      <c r="XK433" s="34"/>
      <c r="XL433" s="34"/>
      <c r="XM433" s="34"/>
      <c r="XN433" s="34"/>
      <c r="XO433" s="34"/>
      <c r="XP433" s="34"/>
      <c r="XQ433" s="34"/>
      <c r="XR433" s="34"/>
      <c r="XS433" s="34"/>
      <c r="XT433" s="34"/>
      <c r="XU433" s="34"/>
      <c r="XV433" s="34"/>
      <c r="XW433" s="34"/>
      <c r="XX433" s="34"/>
      <c r="XY433" s="34"/>
      <c r="XZ433" s="34"/>
      <c r="YA433" s="34"/>
      <c r="YB433" s="34"/>
      <c r="YC433" s="34"/>
      <c r="YD433" s="34"/>
      <c r="YE433" s="34"/>
      <c r="YF433" s="34"/>
      <c r="YG433" s="34"/>
      <c r="YH433" s="34"/>
      <c r="YI433" s="34"/>
      <c r="YJ433" s="34"/>
      <c r="YK433" s="34"/>
      <c r="YL433" s="34"/>
      <c r="YM433" s="34"/>
      <c r="YN433" s="34"/>
      <c r="YO433" s="34"/>
      <c r="YP433" s="34"/>
      <c r="YQ433" s="34"/>
      <c r="YR433" s="34"/>
      <c r="YS433" s="34"/>
      <c r="YT433" s="34"/>
      <c r="YU433" s="34"/>
      <c r="YV433" s="34"/>
      <c r="YW433" s="34"/>
      <c r="YX433" s="34"/>
      <c r="YY433" s="34"/>
      <c r="YZ433" s="34"/>
      <c r="ZA433" s="34"/>
      <c r="ZB433" s="34"/>
      <c r="ZC433" s="34"/>
      <c r="ZD433" s="34"/>
      <c r="ZE433" s="34"/>
      <c r="ZF433" s="34"/>
      <c r="ZG433" s="34"/>
      <c r="ZH433" s="34"/>
      <c r="ZI433" s="34"/>
      <c r="ZJ433" s="34"/>
      <c r="ZK433" s="34"/>
      <c r="ZL433" s="34"/>
      <c r="ZM433" s="34"/>
      <c r="ZN433" s="34"/>
      <c r="ZO433" s="34"/>
      <c r="ZP433" s="34"/>
      <c r="ZQ433" s="34"/>
      <c r="ZR433" s="34"/>
      <c r="ZS433" s="34"/>
      <c r="ZT433" s="34"/>
      <c r="ZU433" s="34"/>
      <c r="ZV433" s="34"/>
      <c r="ZW433" s="34"/>
      <c r="ZX433" s="34"/>
      <c r="ZY433" s="34"/>
      <c r="ZZ433" s="34"/>
      <c r="AAA433" s="34"/>
      <c r="AAB433" s="34"/>
      <c r="AAC433" s="34"/>
      <c r="AAD433" s="34"/>
      <c r="AAE433" s="34"/>
      <c r="AAF433" s="34"/>
      <c r="AAG433" s="34"/>
      <c r="AAH433" s="34"/>
      <c r="AAI433" s="34"/>
      <c r="AAJ433" s="34"/>
      <c r="AAK433" s="34"/>
      <c r="AAL433" s="34"/>
      <c r="AAM433" s="34"/>
      <c r="AAN433" s="34"/>
      <c r="AAO433" s="34"/>
      <c r="AAP433" s="34"/>
      <c r="AAQ433" s="34"/>
      <c r="AAR433" s="34"/>
      <c r="AAS433" s="34"/>
      <c r="AAT433" s="34"/>
      <c r="AAU433" s="34"/>
      <c r="AAV433" s="34"/>
      <c r="AAW433" s="34"/>
      <c r="AAX433" s="34"/>
      <c r="AAY433" s="34"/>
      <c r="AAZ433" s="34"/>
      <c r="ABA433" s="34"/>
      <c r="ABB433" s="34"/>
      <c r="ABC433" s="34"/>
      <c r="ABD433" s="34"/>
      <c r="ABE433" s="34"/>
      <c r="ABF433" s="34"/>
      <c r="ABG433" s="34"/>
      <c r="ABH433" s="34"/>
      <c r="ABI433" s="34"/>
      <c r="ABJ433" s="34"/>
      <c r="ABK433" s="34"/>
      <c r="ABL433" s="34"/>
      <c r="ABM433" s="34"/>
      <c r="ABN433" s="34"/>
      <c r="ABO433" s="34"/>
      <c r="ABP433" s="34"/>
      <c r="ABQ433" s="34"/>
      <c r="ABR433" s="34"/>
      <c r="ABS433" s="34"/>
      <c r="ABT433" s="34"/>
      <c r="ABU433" s="34"/>
      <c r="ABV433" s="34"/>
      <c r="ABW433" s="34"/>
      <c r="ABX433" s="34"/>
      <c r="ABY433" s="34"/>
      <c r="ABZ433" s="34"/>
      <c r="ACA433" s="34"/>
      <c r="ACB433" s="34"/>
      <c r="ACC433" s="34"/>
      <c r="ACD433" s="34"/>
      <c r="ACE433" s="34"/>
      <c r="ACF433" s="34"/>
      <c r="ACG433" s="34"/>
      <c r="ACH433" s="34"/>
      <c r="ACI433" s="34"/>
      <c r="ACJ433" s="34"/>
      <c r="ACK433" s="34"/>
      <c r="ACL433" s="34"/>
      <c r="ACM433" s="34"/>
      <c r="ACN433" s="34"/>
      <c r="ACO433" s="34"/>
      <c r="ACP433" s="34"/>
      <c r="ACQ433" s="34"/>
      <c r="ACR433" s="34"/>
      <c r="ACS433" s="34"/>
      <c r="ACT433" s="34"/>
      <c r="ACU433" s="34"/>
      <c r="ACV433" s="34"/>
      <c r="ACW433" s="34"/>
      <c r="ACX433" s="34"/>
      <c r="ACY433" s="34"/>
      <c r="ACZ433" s="34"/>
      <c r="ADA433" s="34"/>
      <c r="ADB433" s="34"/>
      <c r="ADC433" s="34"/>
      <c r="ADD433" s="34"/>
      <c r="ADE433" s="34"/>
      <c r="ADF433" s="34"/>
      <c r="ADG433" s="34"/>
      <c r="ADH433" s="34"/>
      <c r="ADI433" s="34"/>
      <c r="ADJ433" s="34"/>
      <c r="ADK433" s="34"/>
      <c r="ADL433" s="34"/>
      <c r="ADM433" s="34"/>
      <c r="ADN433" s="34"/>
      <c r="ADO433" s="34"/>
      <c r="ADP433" s="34"/>
      <c r="ADQ433" s="34"/>
      <c r="ADR433" s="34"/>
      <c r="ADS433" s="34"/>
      <c r="ADT433" s="34"/>
      <c r="ADU433" s="34"/>
      <c r="ADV433" s="34"/>
      <c r="ADW433" s="34"/>
      <c r="ADX433" s="34"/>
      <c r="ADY433" s="34"/>
      <c r="ADZ433" s="34"/>
      <c r="AEA433" s="34"/>
      <c r="AEB433" s="34"/>
      <c r="AEC433" s="34"/>
      <c r="AED433" s="34"/>
      <c r="AEE433" s="34"/>
      <c r="AEF433" s="34"/>
      <c r="AEG433" s="34"/>
      <c r="AEH433" s="34"/>
      <c r="AEI433" s="34"/>
      <c r="AEJ433" s="34"/>
      <c r="AEK433" s="34"/>
      <c r="AEL433" s="34"/>
      <c r="AEM433" s="34"/>
      <c r="AEN433" s="34"/>
      <c r="AEO433" s="34"/>
      <c r="AEP433" s="34"/>
      <c r="AEQ433" s="34"/>
      <c r="AER433" s="34"/>
      <c r="AES433" s="34"/>
      <c r="AET433" s="34"/>
      <c r="AEU433" s="34"/>
      <c r="AEV433" s="34"/>
      <c r="AEW433" s="34"/>
      <c r="AEX433" s="34"/>
      <c r="AEY433" s="34"/>
      <c r="AEZ433" s="34"/>
      <c r="AFA433" s="34"/>
      <c r="AFB433" s="34"/>
      <c r="AFC433" s="34"/>
      <c r="AFD433" s="34"/>
      <c r="AFE433" s="34"/>
      <c r="AFF433" s="34"/>
      <c r="AFG433" s="34"/>
      <c r="AFH433" s="34"/>
      <c r="AFI433" s="34"/>
      <c r="AFJ433" s="34"/>
      <c r="AFK433" s="34"/>
      <c r="AFL433" s="34"/>
      <c r="AFM433" s="34"/>
      <c r="AFN433" s="34"/>
      <c r="AFO433" s="34"/>
      <c r="AFP433" s="34"/>
      <c r="AFQ433" s="34"/>
      <c r="AFR433" s="34"/>
      <c r="AFS433" s="34"/>
      <c r="AFT433" s="34"/>
      <c r="AFU433" s="34"/>
      <c r="AFV433" s="34"/>
      <c r="AFW433" s="34"/>
      <c r="AFX433" s="34"/>
      <c r="AFY433" s="34"/>
      <c r="AFZ433" s="34"/>
      <c r="AGA433" s="34"/>
      <c r="AGB433" s="34"/>
      <c r="AGC433" s="34"/>
      <c r="AGD433" s="34"/>
      <c r="AGE433" s="34"/>
      <c r="AGF433" s="34"/>
      <c r="AGG433" s="34"/>
      <c r="AGH433" s="34"/>
      <c r="AGI433" s="34"/>
      <c r="AGJ433" s="34"/>
      <c r="AGK433" s="34"/>
      <c r="AGL433" s="34"/>
      <c r="AGM433" s="34"/>
      <c r="AGN433" s="34"/>
      <c r="AGO433" s="34"/>
      <c r="AGP433" s="34"/>
      <c r="AGQ433" s="34"/>
      <c r="AGR433" s="34"/>
      <c r="AGS433" s="34"/>
      <c r="AGT433" s="34"/>
      <c r="AGU433" s="34"/>
      <c r="AGV433" s="34"/>
      <c r="AGW433" s="34"/>
      <c r="AGX433" s="34"/>
      <c r="AGY433" s="34"/>
      <c r="AGZ433" s="34"/>
      <c r="AHA433" s="34"/>
      <c r="AHB433" s="34"/>
      <c r="AHC433" s="34"/>
      <c r="AHD433" s="34"/>
      <c r="AHE433" s="34"/>
      <c r="AHF433" s="34"/>
      <c r="AHG433" s="34"/>
      <c r="AHH433" s="34"/>
      <c r="AHI433" s="34"/>
      <c r="AHJ433" s="34"/>
      <c r="AHK433" s="34"/>
      <c r="AHL433" s="34"/>
      <c r="AHM433" s="34"/>
      <c r="AHN433" s="34"/>
      <c r="AHO433" s="34"/>
      <c r="AHP433" s="34"/>
      <c r="AHQ433" s="34"/>
      <c r="AHR433" s="34"/>
      <c r="AHS433" s="34"/>
      <c r="AHT433" s="34"/>
      <c r="AHU433" s="34"/>
      <c r="AHV433" s="34"/>
      <c r="AHW433" s="34"/>
      <c r="AHX433" s="34"/>
      <c r="AHY433" s="34"/>
      <c r="AHZ433" s="34"/>
      <c r="AIA433" s="34"/>
      <c r="AIB433" s="34"/>
      <c r="AIC433" s="34"/>
      <c r="AID433" s="34"/>
      <c r="AIE433" s="34"/>
      <c r="AIF433" s="34"/>
      <c r="AIG433" s="34"/>
      <c r="AIH433" s="34"/>
      <c r="AII433" s="34"/>
      <c r="AIJ433" s="34"/>
      <c r="AIK433" s="34"/>
      <c r="AIL433" s="34"/>
      <c r="AIM433" s="34"/>
      <c r="AIN433" s="34"/>
      <c r="AIO433" s="34"/>
      <c r="AIP433" s="34"/>
      <c r="AIQ433" s="34"/>
      <c r="AIR433" s="34"/>
    </row>
    <row r="434" spans="1:928" s="33" customFormat="1" ht="15.75" customHeight="1" outlineLevel="1">
      <c r="A434" s="38" t="s">
        <v>550</v>
      </c>
      <c r="B434" s="12" t="s">
        <v>551</v>
      </c>
      <c r="C434" s="13" t="s">
        <v>571</v>
      </c>
      <c r="D434" s="14" t="s">
        <v>369</v>
      </c>
      <c r="E434" s="15">
        <v>75</v>
      </c>
      <c r="F434" s="16">
        <v>181</v>
      </c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  <c r="DG434" s="34"/>
      <c r="DH434" s="34"/>
      <c r="DI434" s="34"/>
      <c r="DJ434" s="34"/>
      <c r="DK434" s="34"/>
      <c r="DL434" s="34"/>
      <c r="DM434" s="34"/>
      <c r="DN434" s="34"/>
      <c r="DO434" s="34"/>
      <c r="DP434" s="34"/>
      <c r="DQ434" s="34"/>
      <c r="DR434" s="34"/>
      <c r="DS434" s="34"/>
      <c r="DT434" s="34"/>
      <c r="DU434" s="34"/>
      <c r="DV434" s="34"/>
      <c r="DW434" s="34"/>
      <c r="DX434" s="34"/>
      <c r="DY434" s="34"/>
      <c r="DZ434" s="34"/>
      <c r="EA434" s="34"/>
      <c r="EB434" s="34"/>
      <c r="EC434" s="34"/>
      <c r="ED434" s="34"/>
      <c r="EE434" s="34"/>
      <c r="EF434" s="34"/>
      <c r="EG434" s="34"/>
      <c r="EH434" s="34"/>
      <c r="EI434" s="34"/>
      <c r="EJ434" s="34"/>
      <c r="EK434" s="34"/>
      <c r="EL434" s="34"/>
      <c r="EM434" s="34"/>
      <c r="EN434" s="34"/>
      <c r="EO434" s="34"/>
      <c r="EP434" s="34"/>
      <c r="EQ434" s="34"/>
      <c r="ER434" s="34"/>
      <c r="ES434" s="34"/>
      <c r="ET434" s="34"/>
      <c r="EU434" s="34"/>
      <c r="EV434" s="34"/>
      <c r="EW434" s="34"/>
      <c r="EX434" s="34"/>
      <c r="EY434" s="34"/>
      <c r="EZ434" s="34"/>
      <c r="FA434" s="34"/>
      <c r="FB434" s="34"/>
      <c r="FC434" s="34"/>
      <c r="FD434" s="34"/>
      <c r="FE434" s="34"/>
      <c r="FF434" s="34"/>
      <c r="FG434" s="34"/>
      <c r="FH434" s="34"/>
      <c r="FI434" s="34"/>
      <c r="FJ434" s="34"/>
      <c r="FK434" s="34"/>
      <c r="FL434" s="34"/>
      <c r="FM434" s="34"/>
      <c r="FN434" s="34"/>
      <c r="FO434" s="34"/>
      <c r="FP434" s="34"/>
      <c r="FQ434" s="34"/>
      <c r="FR434" s="34"/>
      <c r="FS434" s="34"/>
      <c r="FT434" s="34"/>
      <c r="FU434" s="34"/>
      <c r="FV434" s="34"/>
      <c r="FW434" s="34"/>
      <c r="FX434" s="34"/>
      <c r="FY434" s="34"/>
      <c r="FZ434" s="34"/>
      <c r="GA434" s="34"/>
      <c r="GB434" s="34"/>
      <c r="GC434" s="34"/>
      <c r="GD434" s="34"/>
      <c r="GE434" s="34"/>
      <c r="GF434" s="34"/>
      <c r="GG434" s="34"/>
      <c r="GH434" s="34"/>
      <c r="GI434" s="34"/>
      <c r="GJ434" s="34"/>
      <c r="GK434" s="34"/>
      <c r="GL434" s="34"/>
      <c r="GM434" s="34"/>
      <c r="GN434" s="34"/>
      <c r="GO434" s="34"/>
      <c r="GP434" s="34"/>
      <c r="GQ434" s="34"/>
      <c r="GR434" s="34"/>
      <c r="GS434" s="34"/>
      <c r="GT434" s="34"/>
      <c r="GU434" s="34"/>
      <c r="GV434" s="34"/>
      <c r="GW434" s="34"/>
      <c r="GX434" s="34"/>
      <c r="GY434" s="34"/>
      <c r="GZ434" s="34"/>
      <c r="HA434" s="34"/>
      <c r="HB434" s="34"/>
      <c r="HC434" s="34"/>
      <c r="HD434" s="34"/>
      <c r="HE434" s="34"/>
      <c r="HF434" s="34"/>
      <c r="HG434" s="34"/>
      <c r="HH434" s="34"/>
      <c r="HI434" s="34"/>
      <c r="HJ434" s="34"/>
      <c r="HK434" s="34"/>
      <c r="HL434" s="34"/>
      <c r="HM434" s="34"/>
      <c r="HN434" s="34"/>
      <c r="HO434" s="34"/>
      <c r="HP434" s="34"/>
      <c r="HQ434" s="34"/>
      <c r="HR434" s="34"/>
      <c r="HS434" s="34"/>
      <c r="HT434" s="34"/>
      <c r="HU434" s="34"/>
      <c r="HV434" s="34"/>
      <c r="HW434" s="34"/>
      <c r="HX434" s="34"/>
      <c r="HY434" s="34"/>
      <c r="HZ434" s="34"/>
      <c r="IA434" s="34"/>
      <c r="IB434" s="34"/>
      <c r="IC434" s="34"/>
      <c r="ID434" s="34"/>
      <c r="IE434" s="34"/>
      <c r="IF434" s="34"/>
      <c r="IG434" s="34"/>
      <c r="IH434" s="34"/>
      <c r="II434" s="34"/>
      <c r="IJ434" s="34"/>
      <c r="IK434" s="34"/>
      <c r="IL434" s="34"/>
      <c r="IM434" s="34"/>
      <c r="IN434" s="34"/>
      <c r="IO434" s="34"/>
      <c r="IP434" s="34"/>
      <c r="IQ434" s="34"/>
      <c r="IR434" s="34"/>
      <c r="IS434" s="34"/>
      <c r="IT434" s="34"/>
      <c r="IU434" s="34"/>
      <c r="IV434" s="34"/>
      <c r="IW434" s="34"/>
      <c r="IX434" s="34"/>
      <c r="IY434" s="34"/>
      <c r="IZ434" s="34"/>
      <c r="JA434" s="34"/>
      <c r="JB434" s="34"/>
      <c r="JC434" s="34"/>
      <c r="JD434" s="34"/>
      <c r="JE434" s="34"/>
      <c r="JF434" s="34"/>
      <c r="JG434" s="34"/>
      <c r="JH434" s="34"/>
      <c r="JI434" s="34"/>
      <c r="JJ434" s="34"/>
      <c r="JK434" s="34"/>
      <c r="JL434" s="34"/>
      <c r="JM434" s="34"/>
      <c r="JN434" s="34"/>
      <c r="JO434" s="34"/>
      <c r="JP434" s="34"/>
      <c r="JQ434" s="34"/>
      <c r="JR434" s="34"/>
      <c r="JS434" s="34"/>
      <c r="JT434" s="34"/>
      <c r="JU434" s="34"/>
      <c r="JV434" s="34"/>
      <c r="JW434" s="34"/>
      <c r="JX434" s="34"/>
      <c r="JY434" s="34"/>
      <c r="JZ434" s="34"/>
      <c r="KA434" s="34"/>
      <c r="KB434" s="34"/>
      <c r="KC434" s="34"/>
      <c r="KD434" s="34"/>
      <c r="KE434" s="34"/>
      <c r="KF434" s="34"/>
      <c r="KG434" s="34"/>
      <c r="KH434" s="34"/>
      <c r="KI434" s="34"/>
      <c r="KJ434" s="34"/>
      <c r="KK434" s="34"/>
      <c r="KL434" s="34"/>
      <c r="KM434" s="34"/>
      <c r="KN434" s="34"/>
      <c r="KO434" s="34"/>
      <c r="KP434" s="34"/>
      <c r="KQ434" s="34"/>
      <c r="KR434" s="34"/>
      <c r="KS434" s="34"/>
      <c r="KT434" s="34"/>
      <c r="KU434" s="34"/>
      <c r="KV434" s="34"/>
      <c r="KW434" s="34"/>
      <c r="KX434" s="34"/>
      <c r="KY434" s="34"/>
      <c r="KZ434" s="34"/>
      <c r="LA434" s="34"/>
      <c r="LB434" s="34"/>
      <c r="LC434" s="34"/>
      <c r="LD434" s="34"/>
      <c r="LE434" s="34"/>
      <c r="LF434" s="34"/>
      <c r="LG434" s="34"/>
      <c r="LH434" s="34"/>
      <c r="LI434" s="34"/>
      <c r="LJ434" s="34"/>
      <c r="LK434" s="34"/>
      <c r="LL434" s="34"/>
      <c r="LM434" s="34"/>
      <c r="LN434" s="34"/>
      <c r="LO434" s="34"/>
      <c r="LP434" s="34"/>
      <c r="LQ434" s="34"/>
      <c r="LR434" s="34"/>
      <c r="LS434" s="34"/>
      <c r="LT434" s="34"/>
      <c r="LU434" s="34"/>
      <c r="LV434" s="34"/>
      <c r="LW434" s="34"/>
      <c r="LX434" s="34"/>
      <c r="LY434" s="34"/>
      <c r="LZ434" s="34"/>
      <c r="MA434" s="34"/>
      <c r="MB434" s="34"/>
      <c r="MC434" s="34"/>
      <c r="MD434" s="34"/>
      <c r="ME434" s="34"/>
      <c r="MF434" s="34"/>
      <c r="MG434" s="34"/>
      <c r="MH434" s="34"/>
      <c r="MI434" s="34"/>
      <c r="MJ434" s="34"/>
      <c r="MK434" s="34"/>
      <c r="ML434" s="34"/>
      <c r="MM434" s="34"/>
      <c r="MN434" s="34"/>
      <c r="MO434" s="34"/>
      <c r="MP434" s="34"/>
      <c r="MQ434" s="34"/>
      <c r="MR434" s="34"/>
      <c r="MS434" s="34"/>
      <c r="MT434" s="34"/>
      <c r="MU434" s="34"/>
      <c r="MV434" s="34"/>
      <c r="MW434" s="34"/>
      <c r="MX434" s="34"/>
      <c r="MY434" s="34"/>
      <c r="MZ434" s="34"/>
      <c r="NA434" s="34"/>
      <c r="NB434" s="34"/>
      <c r="NC434" s="34"/>
      <c r="ND434" s="34"/>
      <c r="NE434" s="34"/>
      <c r="NF434" s="34"/>
      <c r="NG434" s="34"/>
      <c r="NH434" s="34"/>
      <c r="NI434" s="34"/>
      <c r="NJ434" s="34"/>
      <c r="NK434" s="34"/>
      <c r="NL434" s="34"/>
      <c r="NM434" s="34"/>
      <c r="NN434" s="34"/>
      <c r="NO434" s="34"/>
      <c r="NP434" s="34"/>
      <c r="NQ434" s="34"/>
      <c r="NR434" s="34"/>
      <c r="NS434" s="34"/>
      <c r="NT434" s="34"/>
      <c r="NU434" s="34"/>
      <c r="NV434" s="34"/>
      <c r="NW434" s="34"/>
      <c r="NX434" s="34"/>
      <c r="NY434" s="34"/>
      <c r="NZ434" s="34"/>
      <c r="OA434" s="34"/>
      <c r="OB434" s="34"/>
      <c r="OC434" s="34"/>
      <c r="OD434" s="34"/>
      <c r="OE434" s="34"/>
      <c r="OF434" s="34"/>
      <c r="OG434" s="34"/>
      <c r="OH434" s="34"/>
      <c r="OI434" s="34"/>
      <c r="OJ434" s="34"/>
      <c r="OK434" s="34"/>
      <c r="OL434" s="34"/>
      <c r="OM434" s="34"/>
      <c r="ON434" s="34"/>
      <c r="OO434" s="34"/>
      <c r="OP434" s="34"/>
      <c r="OQ434" s="34"/>
      <c r="OR434" s="34"/>
      <c r="OS434" s="34"/>
      <c r="OT434" s="34"/>
      <c r="OU434" s="34"/>
      <c r="OV434" s="34"/>
      <c r="OW434" s="34"/>
      <c r="OX434" s="34"/>
      <c r="OY434" s="34"/>
      <c r="OZ434" s="34"/>
      <c r="PA434" s="34"/>
      <c r="PB434" s="34"/>
      <c r="PC434" s="34"/>
      <c r="PD434" s="34"/>
      <c r="PE434" s="34"/>
      <c r="PF434" s="34"/>
      <c r="PG434" s="34"/>
      <c r="PH434" s="34"/>
      <c r="PI434" s="34"/>
      <c r="PJ434" s="34"/>
      <c r="PK434" s="34"/>
      <c r="PL434" s="34"/>
      <c r="PM434" s="34"/>
      <c r="PN434" s="34"/>
      <c r="PO434" s="34"/>
      <c r="PP434" s="34"/>
      <c r="PQ434" s="34"/>
      <c r="PR434" s="34"/>
      <c r="PS434" s="34"/>
      <c r="PT434" s="34"/>
      <c r="PU434" s="34"/>
      <c r="PV434" s="34"/>
      <c r="PW434" s="34"/>
      <c r="PX434" s="34"/>
      <c r="PY434" s="34"/>
      <c r="PZ434" s="34"/>
      <c r="QA434" s="34"/>
      <c r="QB434" s="34"/>
      <c r="QC434" s="34"/>
      <c r="QD434" s="34"/>
      <c r="QE434" s="34"/>
      <c r="QF434" s="34"/>
      <c r="QG434" s="34"/>
      <c r="QH434" s="34"/>
      <c r="QI434" s="34"/>
      <c r="QJ434" s="34"/>
      <c r="QK434" s="34"/>
      <c r="QL434" s="34"/>
      <c r="QM434" s="34"/>
      <c r="QN434" s="34"/>
      <c r="QO434" s="34"/>
      <c r="QP434" s="34"/>
      <c r="QQ434" s="34"/>
      <c r="QR434" s="34"/>
      <c r="QS434" s="34"/>
      <c r="QT434" s="34"/>
      <c r="QU434" s="34"/>
      <c r="QV434" s="34"/>
      <c r="QW434" s="34"/>
      <c r="QX434" s="34"/>
      <c r="QY434" s="34"/>
      <c r="QZ434" s="34"/>
      <c r="RA434" s="34"/>
      <c r="RB434" s="34"/>
      <c r="RC434" s="34"/>
      <c r="RD434" s="34"/>
      <c r="RE434" s="34"/>
      <c r="RF434" s="34"/>
      <c r="RG434" s="34"/>
      <c r="RH434" s="34"/>
      <c r="RI434" s="34"/>
      <c r="RJ434" s="34"/>
      <c r="RK434" s="34"/>
      <c r="RL434" s="34"/>
      <c r="RM434" s="34"/>
      <c r="RN434" s="34"/>
      <c r="RO434" s="34"/>
      <c r="RP434" s="34"/>
      <c r="RQ434" s="34"/>
      <c r="RR434" s="34"/>
      <c r="RS434" s="34"/>
      <c r="RT434" s="34"/>
      <c r="RU434" s="34"/>
      <c r="RV434" s="34"/>
      <c r="RW434" s="34"/>
      <c r="RX434" s="34"/>
      <c r="RY434" s="34"/>
      <c r="RZ434" s="34"/>
      <c r="SA434" s="34"/>
      <c r="SB434" s="34"/>
      <c r="SC434" s="34"/>
      <c r="SD434" s="34"/>
      <c r="SE434" s="34"/>
      <c r="SF434" s="34"/>
      <c r="SG434" s="34"/>
      <c r="SH434" s="34"/>
      <c r="SI434" s="34"/>
      <c r="SJ434" s="34"/>
      <c r="SK434" s="34"/>
      <c r="SL434" s="34"/>
      <c r="SM434" s="34"/>
      <c r="SN434" s="34"/>
      <c r="SO434" s="34"/>
      <c r="SP434" s="34"/>
      <c r="SQ434" s="34"/>
      <c r="SR434" s="34"/>
      <c r="SS434" s="34"/>
      <c r="ST434" s="34"/>
      <c r="SU434" s="34"/>
      <c r="SV434" s="34"/>
      <c r="SW434" s="34"/>
      <c r="SX434" s="34"/>
      <c r="SY434" s="34"/>
      <c r="SZ434" s="34"/>
      <c r="TA434" s="34"/>
      <c r="TB434" s="34"/>
      <c r="TC434" s="34"/>
      <c r="TD434" s="34"/>
      <c r="TE434" s="34"/>
      <c r="TF434" s="34"/>
      <c r="TG434" s="34"/>
      <c r="TH434" s="34"/>
      <c r="TI434" s="34"/>
      <c r="TJ434" s="34"/>
      <c r="TK434" s="34"/>
      <c r="TL434" s="34"/>
      <c r="TM434" s="34"/>
      <c r="TN434" s="34"/>
      <c r="TO434" s="34"/>
      <c r="TP434" s="34"/>
      <c r="TQ434" s="34"/>
      <c r="TR434" s="34"/>
      <c r="TS434" s="34"/>
      <c r="TT434" s="34"/>
      <c r="TU434" s="34"/>
      <c r="TV434" s="34"/>
      <c r="TW434" s="34"/>
      <c r="TX434" s="34"/>
      <c r="TY434" s="34"/>
      <c r="TZ434" s="34"/>
      <c r="UA434" s="34"/>
      <c r="UB434" s="34"/>
      <c r="UC434" s="34"/>
      <c r="UD434" s="34"/>
      <c r="UE434" s="34"/>
      <c r="UF434" s="34"/>
      <c r="UG434" s="34"/>
      <c r="UH434" s="34"/>
      <c r="UI434" s="34"/>
      <c r="UJ434" s="34"/>
      <c r="UK434" s="34"/>
      <c r="UL434" s="34"/>
      <c r="UM434" s="34"/>
      <c r="UN434" s="34"/>
      <c r="UO434" s="34"/>
      <c r="UP434" s="34"/>
      <c r="UQ434" s="34"/>
      <c r="UR434" s="34"/>
      <c r="US434" s="34"/>
      <c r="UT434" s="34"/>
      <c r="UU434" s="34"/>
      <c r="UV434" s="34"/>
      <c r="UW434" s="34"/>
      <c r="UX434" s="34"/>
      <c r="UY434" s="34"/>
      <c r="UZ434" s="34"/>
      <c r="VA434" s="34"/>
      <c r="VB434" s="34"/>
      <c r="VC434" s="34"/>
      <c r="VD434" s="34"/>
      <c r="VE434" s="34"/>
      <c r="VF434" s="34"/>
      <c r="VG434" s="34"/>
      <c r="VH434" s="34"/>
      <c r="VI434" s="34"/>
      <c r="VJ434" s="34"/>
      <c r="VK434" s="34"/>
      <c r="VL434" s="34"/>
      <c r="VM434" s="34"/>
      <c r="VN434" s="34"/>
      <c r="VO434" s="34"/>
      <c r="VP434" s="34"/>
      <c r="VQ434" s="34"/>
      <c r="VR434" s="34"/>
      <c r="VS434" s="34"/>
      <c r="VT434" s="34"/>
      <c r="VU434" s="34"/>
      <c r="VV434" s="34"/>
      <c r="VW434" s="34"/>
      <c r="VX434" s="34"/>
      <c r="VY434" s="34"/>
      <c r="VZ434" s="34"/>
      <c r="WA434" s="34"/>
      <c r="WB434" s="34"/>
      <c r="WC434" s="34"/>
      <c r="WD434" s="34"/>
      <c r="WE434" s="34"/>
      <c r="WF434" s="34"/>
      <c r="WG434" s="34"/>
      <c r="WH434" s="34"/>
      <c r="WI434" s="34"/>
      <c r="WJ434" s="34"/>
      <c r="WK434" s="34"/>
      <c r="WL434" s="34"/>
      <c r="WM434" s="34"/>
      <c r="WN434" s="34"/>
      <c r="WO434" s="34"/>
      <c r="WP434" s="34"/>
      <c r="WQ434" s="34"/>
      <c r="WR434" s="34"/>
      <c r="WS434" s="34"/>
      <c r="WT434" s="34"/>
      <c r="WU434" s="34"/>
      <c r="WV434" s="34"/>
      <c r="WW434" s="34"/>
      <c r="WX434" s="34"/>
      <c r="WY434" s="34"/>
      <c r="WZ434" s="34"/>
      <c r="XA434" s="34"/>
      <c r="XB434" s="34"/>
      <c r="XC434" s="34"/>
      <c r="XD434" s="34"/>
      <c r="XE434" s="34"/>
      <c r="XF434" s="34"/>
      <c r="XG434" s="34"/>
      <c r="XH434" s="34"/>
      <c r="XI434" s="34"/>
      <c r="XJ434" s="34"/>
      <c r="XK434" s="34"/>
      <c r="XL434" s="34"/>
      <c r="XM434" s="34"/>
      <c r="XN434" s="34"/>
      <c r="XO434" s="34"/>
      <c r="XP434" s="34"/>
      <c r="XQ434" s="34"/>
      <c r="XR434" s="34"/>
      <c r="XS434" s="34"/>
      <c r="XT434" s="34"/>
      <c r="XU434" s="34"/>
      <c r="XV434" s="34"/>
      <c r="XW434" s="34"/>
      <c r="XX434" s="34"/>
      <c r="XY434" s="34"/>
      <c r="XZ434" s="34"/>
      <c r="YA434" s="34"/>
      <c r="YB434" s="34"/>
      <c r="YC434" s="34"/>
      <c r="YD434" s="34"/>
      <c r="YE434" s="34"/>
      <c r="YF434" s="34"/>
      <c r="YG434" s="34"/>
      <c r="YH434" s="34"/>
      <c r="YI434" s="34"/>
      <c r="YJ434" s="34"/>
      <c r="YK434" s="34"/>
      <c r="YL434" s="34"/>
      <c r="YM434" s="34"/>
      <c r="YN434" s="34"/>
      <c r="YO434" s="34"/>
      <c r="YP434" s="34"/>
      <c r="YQ434" s="34"/>
      <c r="YR434" s="34"/>
      <c r="YS434" s="34"/>
      <c r="YT434" s="34"/>
      <c r="YU434" s="34"/>
      <c r="YV434" s="34"/>
      <c r="YW434" s="34"/>
      <c r="YX434" s="34"/>
      <c r="YY434" s="34"/>
      <c r="YZ434" s="34"/>
      <c r="ZA434" s="34"/>
      <c r="ZB434" s="34"/>
      <c r="ZC434" s="34"/>
      <c r="ZD434" s="34"/>
      <c r="ZE434" s="34"/>
      <c r="ZF434" s="34"/>
      <c r="ZG434" s="34"/>
      <c r="ZH434" s="34"/>
      <c r="ZI434" s="34"/>
      <c r="ZJ434" s="34"/>
      <c r="ZK434" s="34"/>
      <c r="ZL434" s="34"/>
      <c r="ZM434" s="34"/>
      <c r="ZN434" s="34"/>
      <c r="ZO434" s="34"/>
      <c r="ZP434" s="34"/>
      <c r="ZQ434" s="34"/>
      <c r="ZR434" s="34"/>
      <c r="ZS434" s="34"/>
      <c r="ZT434" s="34"/>
      <c r="ZU434" s="34"/>
      <c r="ZV434" s="34"/>
      <c r="ZW434" s="34"/>
      <c r="ZX434" s="34"/>
      <c r="ZY434" s="34"/>
      <c r="ZZ434" s="34"/>
      <c r="AAA434" s="34"/>
      <c r="AAB434" s="34"/>
      <c r="AAC434" s="34"/>
      <c r="AAD434" s="34"/>
      <c r="AAE434" s="34"/>
      <c r="AAF434" s="34"/>
      <c r="AAG434" s="34"/>
      <c r="AAH434" s="34"/>
      <c r="AAI434" s="34"/>
      <c r="AAJ434" s="34"/>
      <c r="AAK434" s="34"/>
      <c r="AAL434" s="34"/>
      <c r="AAM434" s="34"/>
      <c r="AAN434" s="34"/>
      <c r="AAO434" s="34"/>
      <c r="AAP434" s="34"/>
      <c r="AAQ434" s="34"/>
      <c r="AAR434" s="34"/>
      <c r="AAS434" s="34"/>
      <c r="AAT434" s="34"/>
      <c r="AAU434" s="34"/>
      <c r="AAV434" s="34"/>
      <c r="AAW434" s="34"/>
      <c r="AAX434" s="34"/>
      <c r="AAY434" s="34"/>
      <c r="AAZ434" s="34"/>
      <c r="ABA434" s="34"/>
      <c r="ABB434" s="34"/>
      <c r="ABC434" s="34"/>
      <c r="ABD434" s="34"/>
      <c r="ABE434" s="34"/>
      <c r="ABF434" s="34"/>
      <c r="ABG434" s="34"/>
      <c r="ABH434" s="34"/>
      <c r="ABI434" s="34"/>
      <c r="ABJ434" s="34"/>
      <c r="ABK434" s="34"/>
      <c r="ABL434" s="34"/>
      <c r="ABM434" s="34"/>
      <c r="ABN434" s="34"/>
      <c r="ABO434" s="34"/>
      <c r="ABP434" s="34"/>
      <c r="ABQ434" s="34"/>
      <c r="ABR434" s="34"/>
      <c r="ABS434" s="34"/>
      <c r="ABT434" s="34"/>
      <c r="ABU434" s="34"/>
      <c r="ABV434" s="34"/>
      <c r="ABW434" s="34"/>
      <c r="ABX434" s="34"/>
      <c r="ABY434" s="34"/>
      <c r="ABZ434" s="34"/>
      <c r="ACA434" s="34"/>
      <c r="ACB434" s="34"/>
      <c r="ACC434" s="34"/>
      <c r="ACD434" s="34"/>
      <c r="ACE434" s="34"/>
      <c r="ACF434" s="34"/>
      <c r="ACG434" s="34"/>
      <c r="ACH434" s="34"/>
      <c r="ACI434" s="34"/>
      <c r="ACJ434" s="34"/>
      <c r="ACK434" s="34"/>
      <c r="ACL434" s="34"/>
      <c r="ACM434" s="34"/>
      <c r="ACN434" s="34"/>
      <c r="ACO434" s="34"/>
      <c r="ACP434" s="34"/>
      <c r="ACQ434" s="34"/>
      <c r="ACR434" s="34"/>
      <c r="ACS434" s="34"/>
      <c r="ACT434" s="34"/>
      <c r="ACU434" s="34"/>
      <c r="ACV434" s="34"/>
      <c r="ACW434" s="34"/>
      <c r="ACX434" s="34"/>
      <c r="ACY434" s="34"/>
      <c r="ACZ434" s="34"/>
      <c r="ADA434" s="34"/>
      <c r="ADB434" s="34"/>
      <c r="ADC434" s="34"/>
      <c r="ADD434" s="34"/>
      <c r="ADE434" s="34"/>
      <c r="ADF434" s="34"/>
      <c r="ADG434" s="34"/>
      <c r="ADH434" s="34"/>
      <c r="ADI434" s="34"/>
      <c r="ADJ434" s="34"/>
      <c r="ADK434" s="34"/>
      <c r="ADL434" s="34"/>
      <c r="ADM434" s="34"/>
      <c r="ADN434" s="34"/>
      <c r="ADO434" s="34"/>
      <c r="ADP434" s="34"/>
      <c r="ADQ434" s="34"/>
      <c r="ADR434" s="34"/>
      <c r="ADS434" s="34"/>
      <c r="ADT434" s="34"/>
      <c r="ADU434" s="34"/>
      <c r="ADV434" s="34"/>
      <c r="ADW434" s="34"/>
      <c r="ADX434" s="34"/>
      <c r="ADY434" s="34"/>
      <c r="ADZ434" s="34"/>
      <c r="AEA434" s="34"/>
      <c r="AEB434" s="34"/>
      <c r="AEC434" s="34"/>
      <c r="AED434" s="34"/>
      <c r="AEE434" s="34"/>
      <c r="AEF434" s="34"/>
      <c r="AEG434" s="34"/>
      <c r="AEH434" s="34"/>
      <c r="AEI434" s="34"/>
      <c r="AEJ434" s="34"/>
      <c r="AEK434" s="34"/>
      <c r="AEL434" s="34"/>
      <c r="AEM434" s="34"/>
      <c r="AEN434" s="34"/>
      <c r="AEO434" s="34"/>
      <c r="AEP434" s="34"/>
      <c r="AEQ434" s="34"/>
      <c r="AER434" s="34"/>
      <c r="AES434" s="34"/>
      <c r="AET434" s="34"/>
      <c r="AEU434" s="34"/>
      <c r="AEV434" s="34"/>
      <c r="AEW434" s="34"/>
      <c r="AEX434" s="34"/>
      <c r="AEY434" s="34"/>
      <c r="AEZ434" s="34"/>
      <c r="AFA434" s="34"/>
      <c r="AFB434" s="34"/>
      <c r="AFC434" s="34"/>
      <c r="AFD434" s="34"/>
      <c r="AFE434" s="34"/>
      <c r="AFF434" s="34"/>
      <c r="AFG434" s="34"/>
      <c r="AFH434" s="34"/>
      <c r="AFI434" s="34"/>
      <c r="AFJ434" s="34"/>
      <c r="AFK434" s="34"/>
      <c r="AFL434" s="34"/>
      <c r="AFM434" s="34"/>
      <c r="AFN434" s="34"/>
      <c r="AFO434" s="34"/>
      <c r="AFP434" s="34"/>
      <c r="AFQ434" s="34"/>
      <c r="AFR434" s="34"/>
      <c r="AFS434" s="34"/>
      <c r="AFT434" s="34"/>
      <c r="AFU434" s="34"/>
      <c r="AFV434" s="34"/>
      <c r="AFW434" s="34"/>
      <c r="AFX434" s="34"/>
      <c r="AFY434" s="34"/>
      <c r="AFZ434" s="34"/>
      <c r="AGA434" s="34"/>
      <c r="AGB434" s="34"/>
      <c r="AGC434" s="34"/>
      <c r="AGD434" s="34"/>
      <c r="AGE434" s="34"/>
      <c r="AGF434" s="34"/>
      <c r="AGG434" s="34"/>
      <c r="AGH434" s="34"/>
      <c r="AGI434" s="34"/>
      <c r="AGJ434" s="34"/>
      <c r="AGK434" s="34"/>
      <c r="AGL434" s="34"/>
      <c r="AGM434" s="34"/>
      <c r="AGN434" s="34"/>
      <c r="AGO434" s="34"/>
      <c r="AGP434" s="34"/>
      <c r="AGQ434" s="34"/>
      <c r="AGR434" s="34"/>
      <c r="AGS434" s="34"/>
      <c r="AGT434" s="34"/>
      <c r="AGU434" s="34"/>
      <c r="AGV434" s="34"/>
      <c r="AGW434" s="34"/>
      <c r="AGX434" s="34"/>
      <c r="AGY434" s="34"/>
      <c r="AGZ434" s="34"/>
      <c r="AHA434" s="34"/>
      <c r="AHB434" s="34"/>
      <c r="AHC434" s="34"/>
      <c r="AHD434" s="34"/>
      <c r="AHE434" s="34"/>
      <c r="AHF434" s="34"/>
      <c r="AHG434" s="34"/>
      <c r="AHH434" s="34"/>
      <c r="AHI434" s="34"/>
      <c r="AHJ434" s="34"/>
      <c r="AHK434" s="34"/>
      <c r="AHL434" s="34"/>
      <c r="AHM434" s="34"/>
      <c r="AHN434" s="34"/>
      <c r="AHO434" s="34"/>
      <c r="AHP434" s="34"/>
      <c r="AHQ434" s="34"/>
      <c r="AHR434" s="34"/>
      <c r="AHS434" s="34"/>
      <c r="AHT434" s="34"/>
      <c r="AHU434" s="34"/>
      <c r="AHV434" s="34"/>
      <c r="AHW434" s="34"/>
      <c r="AHX434" s="34"/>
      <c r="AHY434" s="34"/>
      <c r="AHZ434" s="34"/>
      <c r="AIA434" s="34"/>
      <c r="AIB434" s="34"/>
      <c r="AIC434" s="34"/>
      <c r="AID434" s="34"/>
      <c r="AIE434" s="34"/>
      <c r="AIF434" s="34"/>
      <c r="AIG434" s="34"/>
      <c r="AIH434" s="34"/>
      <c r="AII434" s="34"/>
      <c r="AIJ434" s="34"/>
      <c r="AIK434" s="34"/>
      <c r="AIL434" s="34"/>
      <c r="AIM434" s="34"/>
      <c r="AIN434" s="34"/>
      <c r="AIO434" s="34"/>
      <c r="AIP434" s="34"/>
      <c r="AIQ434" s="34"/>
      <c r="AIR434" s="34"/>
    </row>
    <row r="435" spans="1:928" s="33" customFormat="1" ht="15.75" customHeight="1" outlineLevel="1">
      <c r="A435" s="38" t="s">
        <v>550</v>
      </c>
      <c r="B435" s="12" t="s">
        <v>551</v>
      </c>
      <c r="C435" s="13" t="s">
        <v>572</v>
      </c>
      <c r="D435" s="14" t="s">
        <v>369</v>
      </c>
      <c r="E435" s="15">
        <v>140</v>
      </c>
      <c r="F435" s="16">
        <v>182</v>
      </c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  <c r="DG435" s="34"/>
      <c r="DH435" s="34"/>
      <c r="DI435" s="34"/>
      <c r="DJ435" s="34"/>
      <c r="DK435" s="34"/>
      <c r="DL435" s="34"/>
      <c r="DM435" s="34"/>
      <c r="DN435" s="34"/>
      <c r="DO435" s="34"/>
      <c r="DP435" s="34"/>
      <c r="DQ435" s="34"/>
      <c r="DR435" s="34"/>
      <c r="DS435" s="34"/>
      <c r="DT435" s="34"/>
      <c r="DU435" s="34"/>
      <c r="DV435" s="34"/>
      <c r="DW435" s="34"/>
      <c r="DX435" s="34"/>
      <c r="DY435" s="34"/>
      <c r="DZ435" s="34"/>
      <c r="EA435" s="34"/>
      <c r="EB435" s="34"/>
      <c r="EC435" s="34"/>
      <c r="ED435" s="34"/>
      <c r="EE435" s="34"/>
      <c r="EF435" s="34"/>
      <c r="EG435" s="34"/>
      <c r="EH435" s="34"/>
      <c r="EI435" s="34"/>
      <c r="EJ435" s="34"/>
      <c r="EK435" s="34"/>
      <c r="EL435" s="34"/>
      <c r="EM435" s="34"/>
      <c r="EN435" s="34"/>
      <c r="EO435" s="34"/>
      <c r="EP435" s="34"/>
      <c r="EQ435" s="34"/>
      <c r="ER435" s="34"/>
      <c r="ES435" s="34"/>
      <c r="ET435" s="34"/>
      <c r="EU435" s="34"/>
      <c r="EV435" s="34"/>
      <c r="EW435" s="34"/>
      <c r="EX435" s="34"/>
      <c r="EY435" s="34"/>
      <c r="EZ435" s="34"/>
      <c r="FA435" s="34"/>
      <c r="FB435" s="34"/>
      <c r="FC435" s="34"/>
      <c r="FD435" s="34"/>
      <c r="FE435" s="34"/>
      <c r="FF435" s="34"/>
      <c r="FG435" s="34"/>
      <c r="FH435" s="34"/>
      <c r="FI435" s="34"/>
      <c r="FJ435" s="34"/>
      <c r="FK435" s="34"/>
      <c r="FL435" s="34"/>
      <c r="FM435" s="34"/>
      <c r="FN435" s="34"/>
      <c r="FO435" s="34"/>
      <c r="FP435" s="34"/>
      <c r="FQ435" s="34"/>
      <c r="FR435" s="34"/>
      <c r="FS435" s="34"/>
      <c r="FT435" s="34"/>
      <c r="FU435" s="34"/>
      <c r="FV435" s="34"/>
      <c r="FW435" s="34"/>
      <c r="FX435" s="34"/>
      <c r="FY435" s="34"/>
      <c r="FZ435" s="34"/>
      <c r="GA435" s="34"/>
      <c r="GB435" s="34"/>
      <c r="GC435" s="34"/>
      <c r="GD435" s="34"/>
      <c r="GE435" s="34"/>
      <c r="GF435" s="34"/>
      <c r="GG435" s="34"/>
      <c r="GH435" s="34"/>
      <c r="GI435" s="34"/>
      <c r="GJ435" s="34"/>
      <c r="GK435" s="34"/>
      <c r="GL435" s="34"/>
      <c r="GM435" s="34"/>
      <c r="GN435" s="34"/>
      <c r="GO435" s="34"/>
      <c r="GP435" s="34"/>
      <c r="GQ435" s="34"/>
      <c r="GR435" s="34"/>
      <c r="GS435" s="34"/>
      <c r="GT435" s="34"/>
      <c r="GU435" s="34"/>
      <c r="GV435" s="34"/>
      <c r="GW435" s="34"/>
      <c r="GX435" s="34"/>
      <c r="GY435" s="34"/>
      <c r="GZ435" s="34"/>
      <c r="HA435" s="34"/>
      <c r="HB435" s="34"/>
      <c r="HC435" s="34"/>
      <c r="HD435" s="34"/>
      <c r="HE435" s="34"/>
      <c r="HF435" s="34"/>
      <c r="HG435" s="34"/>
      <c r="HH435" s="34"/>
      <c r="HI435" s="34"/>
      <c r="HJ435" s="34"/>
      <c r="HK435" s="34"/>
      <c r="HL435" s="34"/>
      <c r="HM435" s="34"/>
      <c r="HN435" s="34"/>
      <c r="HO435" s="34"/>
      <c r="HP435" s="34"/>
      <c r="HQ435" s="34"/>
      <c r="HR435" s="34"/>
      <c r="HS435" s="34"/>
      <c r="HT435" s="34"/>
      <c r="HU435" s="34"/>
      <c r="HV435" s="34"/>
      <c r="HW435" s="34"/>
      <c r="HX435" s="34"/>
      <c r="HY435" s="34"/>
      <c r="HZ435" s="34"/>
      <c r="IA435" s="34"/>
      <c r="IB435" s="34"/>
      <c r="IC435" s="34"/>
      <c r="ID435" s="34"/>
      <c r="IE435" s="34"/>
      <c r="IF435" s="34"/>
      <c r="IG435" s="34"/>
      <c r="IH435" s="34"/>
      <c r="II435" s="34"/>
      <c r="IJ435" s="34"/>
      <c r="IK435" s="34"/>
      <c r="IL435" s="34"/>
      <c r="IM435" s="34"/>
      <c r="IN435" s="34"/>
      <c r="IO435" s="34"/>
      <c r="IP435" s="34"/>
      <c r="IQ435" s="34"/>
      <c r="IR435" s="34"/>
      <c r="IS435" s="34"/>
      <c r="IT435" s="34"/>
      <c r="IU435" s="34"/>
      <c r="IV435" s="34"/>
      <c r="IW435" s="34"/>
      <c r="IX435" s="34"/>
      <c r="IY435" s="34"/>
      <c r="IZ435" s="34"/>
      <c r="JA435" s="34"/>
      <c r="JB435" s="34"/>
      <c r="JC435" s="34"/>
      <c r="JD435" s="34"/>
      <c r="JE435" s="34"/>
      <c r="JF435" s="34"/>
      <c r="JG435" s="34"/>
      <c r="JH435" s="34"/>
      <c r="JI435" s="34"/>
      <c r="JJ435" s="34"/>
      <c r="JK435" s="34"/>
      <c r="JL435" s="34"/>
      <c r="JM435" s="34"/>
      <c r="JN435" s="34"/>
      <c r="JO435" s="34"/>
      <c r="JP435" s="34"/>
      <c r="JQ435" s="34"/>
      <c r="JR435" s="34"/>
      <c r="JS435" s="34"/>
      <c r="JT435" s="34"/>
      <c r="JU435" s="34"/>
      <c r="JV435" s="34"/>
      <c r="JW435" s="34"/>
      <c r="JX435" s="34"/>
      <c r="JY435" s="34"/>
      <c r="JZ435" s="34"/>
      <c r="KA435" s="34"/>
      <c r="KB435" s="34"/>
      <c r="KC435" s="34"/>
      <c r="KD435" s="34"/>
      <c r="KE435" s="34"/>
      <c r="KF435" s="34"/>
      <c r="KG435" s="34"/>
      <c r="KH435" s="34"/>
      <c r="KI435" s="34"/>
      <c r="KJ435" s="34"/>
      <c r="KK435" s="34"/>
      <c r="KL435" s="34"/>
      <c r="KM435" s="34"/>
      <c r="KN435" s="34"/>
      <c r="KO435" s="34"/>
      <c r="KP435" s="34"/>
      <c r="KQ435" s="34"/>
      <c r="KR435" s="34"/>
      <c r="KS435" s="34"/>
      <c r="KT435" s="34"/>
      <c r="KU435" s="34"/>
      <c r="KV435" s="34"/>
      <c r="KW435" s="34"/>
      <c r="KX435" s="34"/>
      <c r="KY435" s="34"/>
      <c r="KZ435" s="34"/>
      <c r="LA435" s="34"/>
      <c r="LB435" s="34"/>
      <c r="LC435" s="34"/>
      <c r="LD435" s="34"/>
      <c r="LE435" s="34"/>
      <c r="LF435" s="34"/>
      <c r="LG435" s="34"/>
      <c r="LH435" s="34"/>
      <c r="LI435" s="34"/>
      <c r="LJ435" s="34"/>
      <c r="LK435" s="34"/>
      <c r="LL435" s="34"/>
      <c r="LM435" s="34"/>
      <c r="LN435" s="34"/>
      <c r="LO435" s="34"/>
      <c r="LP435" s="34"/>
      <c r="LQ435" s="34"/>
      <c r="LR435" s="34"/>
      <c r="LS435" s="34"/>
      <c r="LT435" s="34"/>
      <c r="LU435" s="34"/>
      <c r="LV435" s="34"/>
      <c r="LW435" s="34"/>
      <c r="LX435" s="34"/>
      <c r="LY435" s="34"/>
      <c r="LZ435" s="34"/>
      <c r="MA435" s="34"/>
      <c r="MB435" s="34"/>
      <c r="MC435" s="34"/>
      <c r="MD435" s="34"/>
      <c r="ME435" s="34"/>
      <c r="MF435" s="34"/>
      <c r="MG435" s="34"/>
      <c r="MH435" s="34"/>
      <c r="MI435" s="34"/>
      <c r="MJ435" s="34"/>
      <c r="MK435" s="34"/>
      <c r="ML435" s="34"/>
      <c r="MM435" s="34"/>
      <c r="MN435" s="34"/>
      <c r="MO435" s="34"/>
      <c r="MP435" s="34"/>
      <c r="MQ435" s="34"/>
      <c r="MR435" s="34"/>
      <c r="MS435" s="34"/>
      <c r="MT435" s="34"/>
      <c r="MU435" s="34"/>
      <c r="MV435" s="34"/>
      <c r="MW435" s="34"/>
      <c r="MX435" s="34"/>
      <c r="MY435" s="34"/>
      <c r="MZ435" s="34"/>
      <c r="NA435" s="34"/>
      <c r="NB435" s="34"/>
      <c r="NC435" s="34"/>
      <c r="ND435" s="34"/>
      <c r="NE435" s="34"/>
      <c r="NF435" s="34"/>
      <c r="NG435" s="34"/>
      <c r="NH435" s="34"/>
      <c r="NI435" s="34"/>
      <c r="NJ435" s="34"/>
      <c r="NK435" s="34"/>
      <c r="NL435" s="34"/>
      <c r="NM435" s="34"/>
      <c r="NN435" s="34"/>
      <c r="NO435" s="34"/>
      <c r="NP435" s="34"/>
      <c r="NQ435" s="34"/>
      <c r="NR435" s="34"/>
      <c r="NS435" s="34"/>
      <c r="NT435" s="34"/>
      <c r="NU435" s="34"/>
      <c r="NV435" s="34"/>
      <c r="NW435" s="34"/>
      <c r="NX435" s="34"/>
      <c r="NY435" s="34"/>
      <c r="NZ435" s="34"/>
      <c r="OA435" s="34"/>
      <c r="OB435" s="34"/>
      <c r="OC435" s="34"/>
      <c r="OD435" s="34"/>
      <c r="OE435" s="34"/>
      <c r="OF435" s="34"/>
      <c r="OG435" s="34"/>
      <c r="OH435" s="34"/>
      <c r="OI435" s="34"/>
      <c r="OJ435" s="34"/>
      <c r="OK435" s="34"/>
      <c r="OL435" s="34"/>
      <c r="OM435" s="34"/>
      <c r="ON435" s="34"/>
      <c r="OO435" s="34"/>
      <c r="OP435" s="34"/>
      <c r="OQ435" s="34"/>
      <c r="OR435" s="34"/>
      <c r="OS435" s="34"/>
      <c r="OT435" s="34"/>
      <c r="OU435" s="34"/>
      <c r="OV435" s="34"/>
      <c r="OW435" s="34"/>
      <c r="OX435" s="34"/>
      <c r="OY435" s="34"/>
      <c r="OZ435" s="34"/>
      <c r="PA435" s="34"/>
      <c r="PB435" s="34"/>
      <c r="PC435" s="34"/>
      <c r="PD435" s="34"/>
      <c r="PE435" s="34"/>
      <c r="PF435" s="34"/>
      <c r="PG435" s="34"/>
      <c r="PH435" s="34"/>
      <c r="PI435" s="34"/>
      <c r="PJ435" s="34"/>
      <c r="PK435" s="34"/>
      <c r="PL435" s="34"/>
      <c r="PM435" s="34"/>
      <c r="PN435" s="34"/>
      <c r="PO435" s="34"/>
      <c r="PP435" s="34"/>
      <c r="PQ435" s="34"/>
      <c r="PR435" s="34"/>
      <c r="PS435" s="34"/>
      <c r="PT435" s="34"/>
      <c r="PU435" s="34"/>
      <c r="PV435" s="34"/>
      <c r="PW435" s="34"/>
      <c r="PX435" s="34"/>
      <c r="PY435" s="34"/>
      <c r="PZ435" s="34"/>
      <c r="QA435" s="34"/>
      <c r="QB435" s="34"/>
      <c r="QC435" s="34"/>
      <c r="QD435" s="34"/>
      <c r="QE435" s="34"/>
      <c r="QF435" s="34"/>
      <c r="QG435" s="34"/>
      <c r="QH435" s="34"/>
      <c r="QI435" s="34"/>
      <c r="QJ435" s="34"/>
      <c r="QK435" s="34"/>
      <c r="QL435" s="34"/>
      <c r="QM435" s="34"/>
      <c r="QN435" s="34"/>
      <c r="QO435" s="34"/>
      <c r="QP435" s="34"/>
      <c r="QQ435" s="34"/>
      <c r="QR435" s="34"/>
      <c r="QS435" s="34"/>
      <c r="QT435" s="34"/>
      <c r="QU435" s="34"/>
      <c r="QV435" s="34"/>
      <c r="QW435" s="34"/>
      <c r="QX435" s="34"/>
      <c r="QY435" s="34"/>
      <c r="QZ435" s="34"/>
      <c r="RA435" s="34"/>
      <c r="RB435" s="34"/>
      <c r="RC435" s="34"/>
      <c r="RD435" s="34"/>
      <c r="RE435" s="34"/>
      <c r="RF435" s="34"/>
      <c r="RG435" s="34"/>
      <c r="RH435" s="34"/>
      <c r="RI435" s="34"/>
      <c r="RJ435" s="34"/>
      <c r="RK435" s="34"/>
      <c r="RL435" s="34"/>
      <c r="RM435" s="34"/>
      <c r="RN435" s="34"/>
      <c r="RO435" s="34"/>
      <c r="RP435" s="34"/>
      <c r="RQ435" s="34"/>
      <c r="RR435" s="34"/>
      <c r="RS435" s="34"/>
      <c r="RT435" s="34"/>
      <c r="RU435" s="34"/>
      <c r="RV435" s="34"/>
      <c r="RW435" s="34"/>
      <c r="RX435" s="34"/>
      <c r="RY435" s="34"/>
      <c r="RZ435" s="34"/>
      <c r="SA435" s="34"/>
      <c r="SB435" s="34"/>
      <c r="SC435" s="34"/>
      <c r="SD435" s="34"/>
      <c r="SE435" s="34"/>
      <c r="SF435" s="34"/>
      <c r="SG435" s="34"/>
      <c r="SH435" s="34"/>
      <c r="SI435" s="34"/>
      <c r="SJ435" s="34"/>
      <c r="SK435" s="34"/>
      <c r="SL435" s="34"/>
      <c r="SM435" s="34"/>
      <c r="SN435" s="34"/>
      <c r="SO435" s="34"/>
      <c r="SP435" s="34"/>
      <c r="SQ435" s="34"/>
      <c r="SR435" s="34"/>
      <c r="SS435" s="34"/>
      <c r="ST435" s="34"/>
      <c r="SU435" s="34"/>
      <c r="SV435" s="34"/>
      <c r="SW435" s="34"/>
      <c r="SX435" s="34"/>
      <c r="SY435" s="34"/>
      <c r="SZ435" s="34"/>
      <c r="TA435" s="34"/>
      <c r="TB435" s="34"/>
      <c r="TC435" s="34"/>
      <c r="TD435" s="34"/>
      <c r="TE435" s="34"/>
      <c r="TF435" s="34"/>
      <c r="TG435" s="34"/>
      <c r="TH435" s="34"/>
      <c r="TI435" s="34"/>
      <c r="TJ435" s="34"/>
      <c r="TK435" s="34"/>
      <c r="TL435" s="34"/>
      <c r="TM435" s="34"/>
      <c r="TN435" s="34"/>
      <c r="TO435" s="34"/>
      <c r="TP435" s="34"/>
      <c r="TQ435" s="34"/>
      <c r="TR435" s="34"/>
      <c r="TS435" s="34"/>
      <c r="TT435" s="34"/>
      <c r="TU435" s="34"/>
      <c r="TV435" s="34"/>
      <c r="TW435" s="34"/>
      <c r="TX435" s="34"/>
      <c r="TY435" s="34"/>
      <c r="TZ435" s="34"/>
      <c r="UA435" s="34"/>
      <c r="UB435" s="34"/>
      <c r="UC435" s="34"/>
      <c r="UD435" s="34"/>
      <c r="UE435" s="34"/>
      <c r="UF435" s="34"/>
      <c r="UG435" s="34"/>
      <c r="UH435" s="34"/>
      <c r="UI435" s="34"/>
      <c r="UJ435" s="34"/>
      <c r="UK435" s="34"/>
      <c r="UL435" s="34"/>
      <c r="UM435" s="34"/>
      <c r="UN435" s="34"/>
      <c r="UO435" s="34"/>
      <c r="UP435" s="34"/>
      <c r="UQ435" s="34"/>
      <c r="UR435" s="34"/>
      <c r="US435" s="34"/>
      <c r="UT435" s="34"/>
      <c r="UU435" s="34"/>
      <c r="UV435" s="34"/>
      <c r="UW435" s="34"/>
      <c r="UX435" s="34"/>
      <c r="UY435" s="34"/>
      <c r="UZ435" s="34"/>
      <c r="VA435" s="34"/>
      <c r="VB435" s="34"/>
      <c r="VC435" s="34"/>
      <c r="VD435" s="34"/>
      <c r="VE435" s="34"/>
      <c r="VF435" s="34"/>
      <c r="VG435" s="34"/>
      <c r="VH435" s="34"/>
      <c r="VI435" s="34"/>
      <c r="VJ435" s="34"/>
      <c r="VK435" s="34"/>
      <c r="VL435" s="34"/>
      <c r="VM435" s="34"/>
      <c r="VN435" s="34"/>
      <c r="VO435" s="34"/>
      <c r="VP435" s="34"/>
      <c r="VQ435" s="34"/>
      <c r="VR435" s="34"/>
      <c r="VS435" s="34"/>
      <c r="VT435" s="34"/>
      <c r="VU435" s="34"/>
      <c r="VV435" s="34"/>
      <c r="VW435" s="34"/>
      <c r="VX435" s="34"/>
      <c r="VY435" s="34"/>
      <c r="VZ435" s="34"/>
      <c r="WA435" s="34"/>
      <c r="WB435" s="34"/>
      <c r="WC435" s="34"/>
      <c r="WD435" s="34"/>
      <c r="WE435" s="34"/>
      <c r="WF435" s="34"/>
      <c r="WG435" s="34"/>
      <c r="WH435" s="34"/>
      <c r="WI435" s="34"/>
      <c r="WJ435" s="34"/>
      <c r="WK435" s="34"/>
      <c r="WL435" s="34"/>
      <c r="WM435" s="34"/>
      <c r="WN435" s="34"/>
      <c r="WO435" s="34"/>
      <c r="WP435" s="34"/>
      <c r="WQ435" s="34"/>
      <c r="WR435" s="34"/>
      <c r="WS435" s="34"/>
      <c r="WT435" s="34"/>
      <c r="WU435" s="34"/>
      <c r="WV435" s="34"/>
      <c r="WW435" s="34"/>
      <c r="WX435" s="34"/>
      <c r="WY435" s="34"/>
      <c r="WZ435" s="34"/>
      <c r="XA435" s="34"/>
      <c r="XB435" s="34"/>
      <c r="XC435" s="34"/>
      <c r="XD435" s="34"/>
      <c r="XE435" s="34"/>
      <c r="XF435" s="34"/>
      <c r="XG435" s="34"/>
      <c r="XH435" s="34"/>
      <c r="XI435" s="34"/>
      <c r="XJ435" s="34"/>
      <c r="XK435" s="34"/>
      <c r="XL435" s="34"/>
      <c r="XM435" s="34"/>
      <c r="XN435" s="34"/>
      <c r="XO435" s="34"/>
      <c r="XP435" s="34"/>
      <c r="XQ435" s="34"/>
      <c r="XR435" s="34"/>
      <c r="XS435" s="34"/>
      <c r="XT435" s="34"/>
      <c r="XU435" s="34"/>
      <c r="XV435" s="34"/>
      <c r="XW435" s="34"/>
      <c r="XX435" s="34"/>
      <c r="XY435" s="34"/>
      <c r="XZ435" s="34"/>
      <c r="YA435" s="34"/>
      <c r="YB435" s="34"/>
      <c r="YC435" s="34"/>
      <c r="YD435" s="34"/>
      <c r="YE435" s="34"/>
      <c r="YF435" s="34"/>
      <c r="YG435" s="34"/>
      <c r="YH435" s="34"/>
      <c r="YI435" s="34"/>
      <c r="YJ435" s="34"/>
      <c r="YK435" s="34"/>
      <c r="YL435" s="34"/>
      <c r="YM435" s="34"/>
      <c r="YN435" s="34"/>
      <c r="YO435" s="34"/>
      <c r="YP435" s="34"/>
      <c r="YQ435" s="34"/>
      <c r="YR435" s="34"/>
      <c r="YS435" s="34"/>
      <c r="YT435" s="34"/>
      <c r="YU435" s="34"/>
      <c r="YV435" s="34"/>
      <c r="YW435" s="34"/>
      <c r="YX435" s="34"/>
      <c r="YY435" s="34"/>
      <c r="YZ435" s="34"/>
      <c r="ZA435" s="34"/>
      <c r="ZB435" s="34"/>
      <c r="ZC435" s="34"/>
      <c r="ZD435" s="34"/>
      <c r="ZE435" s="34"/>
      <c r="ZF435" s="34"/>
      <c r="ZG435" s="34"/>
      <c r="ZH435" s="34"/>
      <c r="ZI435" s="34"/>
      <c r="ZJ435" s="34"/>
      <c r="ZK435" s="34"/>
      <c r="ZL435" s="34"/>
      <c r="ZM435" s="34"/>
      <c r="ZN435" s="34"/>
      <c r="ZO435" s="34"/>
      <c r="ZP435" s="34"/>
      <c r="ZQ435" s="34"/>
      <c r="ZR435" s="34"/>
      <c r="ZS435" s="34"/>
      <c r="ZT435" s="34"/>
      <c r="ZU435" s="34"/>
      <c r="ZV435" s="34"/>
      <c r="ZW435" s="34"/>
      <c r="ZX435" s="34"/>
      <c r="ZY435" s="34"/>
      <c r="ZZ435" s="34"/>
      <c r="AAA435" s="34"/>
      <c r="AAB435" s="34"/>
      <c r="AAC435" s="34"/>
      <c r="AAD435" s="34"/>
      <c r="AAE435" s="34"/>
      <c r="AAF435" s="34"/>
      <c r="AAG435" s="34"/>
      <c r="AAH435" s="34"/>
      <c r="AAI435" s="34"/>
      <c r="AAJ435" s="34"/>
      <c r="AAK435" s="34"/>
      <c r="AAL435" s="34"/>
      <c r="AAM435" s="34"/>
      <c r="AAN435" s="34"/>
      <c r="AAO435" s="34"/>
      <c r="AAP435" s="34"/>
      <c r="AAQ435" s="34"/>
      <c r="AAR435" s="34"/>
      <c r="AAS435" s="34"/>
      <c r="AAT435" s="34"/>
      <c r="AAU435" s="34"/>
      <c r="AAV435" s="34"/>
      <c r="AAW435" s="34"/>
      <c r="AAX435" s="34"/>
      <c r="AAY435" s="34"/>
      <c r="AAZ435" s="34"/>
      <c r="ABA435" s="34"/>
      <c r="ABB435" s="34"/>
      <c r="ABC435" s="34"/>
      <c r="ABD435" s="34"/>
      <c r="ABE435" s="34"/>
      <c r="ABF435" s="34"/>
      <c r="ABG435" s="34"/>
      <c r="ABH435" s="34"/>
      <c r="ABI435" s="34"/>
      <c r="ABJ435" s="34"/>
      <c r="ABK435" s="34"/>
      <c r="ABL435" s="34"/>
      <c r="ABM435" s="34"/>
      <c r="ABN435" s="34"/>
      <c r="ABO435" s="34"/>
      <c r="ABP435" s="34"/>
      <c r="ABQ435" s="34"/>
      <c r="ABR435" s="34"/>
      <c r="ABS435" s="34"/>
      <c r="ABT435" s="34"/>
      <c r="ABU435" s="34"/>
      <c r="ABV435" s="34"/>
      <c r="ABW435" s="34"/>
      <c r="ABX435" s="34"/>
      <c r="ABY435" s="34"/>
      <c r="ABZ435" s="34"/>
      <c r="ACA435" s="34"/>
      <c r="ACB435" s="34"/>
      <c r="ACC435" s="34"/>
      <c r="ACD435" s="34"/>
      <c r="ACE435" s="34"/>
      <c r="ACF435" s="34"/>
      <c r="ACG435" s="34"/>
      <c r="ACH435" s="34"/>
      <c r="ACI435" s="34"/>
      <c r="ACJ435" s="34"/>
      <c r="ACK435" s="34"/>
      <c r="ACL435" s="34"/>
      <c r="ACM435" s="34"/>
      <c r="ACN435" s="34"/>
      <c r="ACO435" s="34"/>
      <c r="ACP435" s="34"/>
      <c r="ACQ435" s="34"/>
      <c r="ACR435" s="34"/>
      <c r="ACS435" s="34"/>
      <c r="ACT435" s="34"/>
      <c r="ACU435" s="34"/>
      <c r="ACV435" s="34"/>
      <c r="ACW435" s="34"/>
      <c r="ACX435" s="34"/>
      <c r="ACY435" s="34"/>
      <c r="ACZ435" s="34"/>
      <c r="ADA435" s="34"/>
      <c r="ADB435" s="34"/>
      <c r="ADC435" s="34"/>
      <c r="ADD435" s="34"/>
      <c r="ADE435" s="34"/>
      <c r="ADF435" s="34"/>
      <c r="ADG435" s="34"/>
      <c r="ADH435" s="34"/>
      <c r="ADI435" s="34"/>
      <c r="ADJ435" s="34"/>
      <c r="ADK435" s="34"/>
      <c r="ADL435" s="34"/>
      <c r="ADM435" s="34"/>
      <c r="ADN435" s="34"/>
      <c r="ADO435" s="34"/>
      <c r="ADP435" s="34"/>
      <c r="ADQ435" s="34"/>
      <c r="ADR435" s="34"/>
      <c r="ADS435" s="34"/>
      <c r="ADT435" s="34"/>
      <c r="ADU435" s="34"/>
      <c r="ADV435" s="34"/>
      <c r="ADW435" s="34"/>
      <c r="ADX435" s="34"/>
      <c r="ADY435" s="34"/>
      <c r="ADZ435" s="34"/>
      <c r="AEA435" s="34"/>
      <c r="AEB435" s="34"/>
      <c r="AEC435" s="34"/>
      <c r="AED435" s="34"/>
      <c r="AEE435" s="34"/>
      <c r="AEF435" s="34"/>
      <c r="AEG435" s="34"/>
      <c r="AEH435" s="34"/>
      <c r="AEI435" s="34"/>
      <c r="AEJ435" s="34"/>
      <c r="AEK435" s="34"/>
      <c r="AEL435" s="34"/>
      <c r="AEM435" s="34"/>
      <c r="AEN435" s="34"/>
      <c r="AEO435" s="34"/>
      <c r="AEP435" s="34"/>
      <c r="AEQ435" s="34"/>
      <c r="AER435" s="34"/>
      <c r="AES435" s="34"/>
      <c r="AET435" s="34"/>
      <c r="AEU435" s="34"/>
      <c r="AEV435" s="34"/>
      <c r="AEW435" s="34"/>
      <c r="AEX435" s="34"/>
      <c r="AEY435" s="34"/>
      <c r="AEZ435" s="34"/>
      <c r="AFA435" s="34"/>
      <c r="AFB435" s="34"/>
      <c r="AFC435" s="34"/>
      <c r="AFD435" s="34"/>
      <c r="AFE435" s="34"/>
      <c r="AFF435" s="34"/>
      <c r="AFG435" s="34"/>
      <c r="AFH435" s="34"/>
      <c r="AFI435" s="34"/>
      <c r="AFJ435" s="34"/>
      <c r="AFK435" s="34"/>
      <c r="AFL435" s="34"/>
      <c r="AFM435" s="34"/>
      <c r="AFN435" s="34"/>
      <c r="AFO435" s="34"/>
      <c r="AFP435" s="34"/>
      <c r="AFQ435" s="34"/>
      <c r="AFR435" s="34"/>
      <c r="AFS435" s="34"/>
      <c r="AFT435" s="34"/>
      <c r="AFU435" s="34"/>
      <c r="AFV435" s="34"/>
      <c r="AFW435" s="34"/>
      <c r="AFX435" s="34"/>
      <c r="AFY435" s="34"/>
      <c r="AFZ435" s="34"/>
      <c r="AGA435" s="34"/>
      <c r="AGB435" s="34"/>
      <c r="AGC435" s="34"/>
      <c r="AGD435" s="34"/>
      <c r="AGE435" s="34"/>
      <c r="AGF435" s="34"/>
      <c r="AGG435" s="34"/>
      <c r="AGH435" s="34"/>
      <c r="AGI435" s="34"/>
      <c r="AGJ435" s="34"/>
      <c r="AGK435" s="34"/>
      <c r="AGL435" s="34"/>
      <c r="AGM435" s="34"/>
      <c r="AGN435" s="34"/>
      <c r="AGO435" s="34"/>
      <c r="AGP435" s="34"/>
      <c r="AGQ435" s="34"/>
      <c r="AGR435" s="34"/>
      <c r="AGS435" s="34"/>
      <c r="AGT435" s="34"/>
      <c r="AGU435" s="34"/>
      <c r="AGV435" s="34"/>
      <c r="AGW435" s="34"/>
      <c r="AGX435" s="34"/>
      <c r="AGY435" s="34"/>
      <c r="AGZ435" s="34"/>
      <c r="AHA435" s="34"/>
      <c r="AHB435" s="34"/>
      <c r="AHC435" s="34"/>
      <c r="AHD435" s="34"/>
      <c r="AHE435" s="34"/>
      <c r="AHF435" s="34"/>
      <c r="AHG435" s="34"/>
      <c r="AHH435" s="34"/>
      <c r="AHI435" s="34"/>
      <c r="AHJ435" s="34"/>
      <c r="AHK435" s="34"/>
      <c r="AHL435" s="34"/>
      <c r="AHM435" s="34"/>
      <c r="AHN435" s="34"/>
      <c r="AHO435" s="34"/>
      <c r="AHP435" s="34"/>
      <c r="AHQ435" s="34"/>
      <c r="AHR435" s="34"/>
      <c r="AHS435" s="34"/>
      <c r="AHT435" s="34"/>
      <c r="AHU435" s="34"/>
      <c r="AHV435" s="34"/>
      <c r="AHW435" s="34"/>
      <c r="AHX435" s="34"/>
      <c r="AHY435" s="34"/>
      <c r="AHZ435" s="34"/>
      <c r="AIA435" s="34"/>
      <c r="AIB435" s="34"/>
      <c r="AIC435" s="34"/>
      <c r="AID435" s="34"/>
      <c r="AIE435" s="34"/>
      <c r="AIF435" s="34"/>
      <c r="AIG435" s="34"/>
      <c r="AIH435" s="34"/>
      <c r="AII435" s="34"/>
      <c r="AIJ435" s="34"/>
      <c r="AIK435" s="34"/>
      <c r="AIL435" s="34"/>
      <c r="AIM435" s="34"/>
      <c r="AIN435" s="34"/>
      <c r="AIO435" s="34"/>
      <c r="AIP435" s="34"/>
      <c r="AIQ435" s="34"/>
      <c r="AIR435" s="34"/>
    </row>
    <row r="436" spans="1:928" s="33" customFormat="1" ht="15.75" customHeight="1" outlineLevel="1">
      <c r="A436" s="38" t="s">
        <v>550</v>
      </c>
      <c r="B436" s="12" t="s">
        <v>551</v>
      </c>
      <c r="C436" s="13" t="s">
        <v>573</v>
      </c>
      <c r="D436" s="14" t="s">
        <v>369</v>
      </c>
      <c r="E436" s="15">
        <v>135</v>
      </c>
      <c r="F436" s="16">
        <v>183</v>
      </c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  <c r="DG436" s="34"/>
      <c r="DH436" s="34"/>
      <c r="DI436" s="34"/>
      <c r="DJ436" s="34"/>
      <c r="DK436" s="34"/>
      <c r="DL436" s="34"/>
      <c r="DM436" s="34"/>
      <c r="DN436" s="34"/>
      <c r="DO436" s="34"/>
      <c r="DP436" s="34"/>
      <c r="DQ436" s="34"/>
      <c r="DR436" s="34"/>
      <c r="DS436" s="34"/>
      <c r="DT436" s="34"/>
      <c r="DU436" s="34"/>
      <c r="DV436" s="34"/>
      <c r="DW436" s="34"/>
      <c r="DX436" s="34"/>
      <c r="DY436" s="34"/>
      <c r="DZ436" s="34"/>
      <c r="EA436" s="34"/>
      <c r="EB436" s="34"/>
      <c r="EC436" s="34"/>
      <c r="ED436" s="34"/>
      <c r="EE436" s="34"/>
      <c r="EF436" s="34"/>
      <c r="EG436" s="34"/>
      <c r="EH436" s="34"/>
      <c r="EI436" s="34"/>
      <c r="EJ436" s="34"/>
      <c r="EK436" s="34"/>
      <c r="EL436" s="34"/>
      <c r="EM436" s="34"/>
      <c r="EN436" s="34"/>
      <c r="EO436" s="34"/>
      <c r="EP436" s="34"/>
      <c r="EQ436" s="34"/>
      <c r="ER436" s="34"/>
      <c r="ES436" s="34"/>
      <c r="ET436" s="34"/>
      <c r="EU436" s="34"/>
      <c r="EV436" s="34"/>
      <c r="EW436" s="34"/>
      <c r="EX436" s="34"/>
      <c r="EY436" s="34"/>
      <c r="EZ436" s="34"/>
      <c r="FA436" s="34"/>
      <c r="FB436" s="34"/>
      <c r="FC436" s="34"/>
      <c r="FD436" s="34"/>
      <c r="FE436" s="34"/>
      <c r="FF436" s="34"/>
      <c r="FG436" s="34"/>
      <c r="FH436" s="34"/>
      <c r="FI436" s="34"/>
      <c r="FJ436" s="34"/>
      <c r="FK436" s="34"/>
      <c r="FL436" s="34"/>
      <c r="FM436" s="34"/>
      <c r="FN436" s="34"/>
      <c r="FO436" s="34"/>
      <c r="FP436" s="34"/>
      <c r="FQ436" s="34"/>
      <c r="FR436" s="34"/>
      <c r="FS436" s="34"/>
      <c r="FT436" s="34"/>
      <c r="FU436" s="34"/>
      <c r="FV436" s="34"/>
      <c r="FW436" s="34"/>
      <c r="FX436" s="34"/>
      <c r="FY436" s="34"/>
      <c r="FZ436" s="34"/>
      <c r="GA436" s="34"/>
      <c r="GB436" s="34"/>
      <c r="GC436" s="34"/>
      <c r="GD436" s="34"/>
      <c r="GE436" s="34"/>
      <c r="GF436" s="34"/>
      <c r="GG436" s="34"/>
      <c r="GH436" s="34"/>
      <c r="GI436" s="34"/>
      <c r="GJ436" s="34"/>
      <c r="GK436" s="34"/>
      <c r="GL436" s="34"/>
      <c r="GM436" s="34"/>
      <c r="GN436" s="34"/>
      <c r="GO436" s="34"/>
      <c r="GP436" s="34"/>
      <c r="GQ436" s="34"/>
      <c r="GR436" s="34"/>
      <c r="GS436" s="34"/>
      <c r="GT436" s="34"/>
      <c r="GU436" s="34"/>
      <c r="GV436" s="34"/>
      <c r="GW436" s="34"/>
      <c r="GX436" s="34"/>
      <c r="GY436" s="34"/>
      <c r="GZ436" s="34"/>
      <c r="HA436" s="34"/>
      <c r="HB436" s="34"/>
      <c r="HC436" s="34"/>
      <c r="HD436" s="34"/>
      <c r="HE436" s="34"/>
      <c r="HF436" s="34"/>
      <c r="HG436" s="34"/>
      <c r="HH436" s="34"/>
      <c r="HI436" s="34"/>
      <c r="HJ436" s="34"/>
      <c r="HK436" s="34"/>
      <c r="HL436" s="34"/>
      <c r="HM436" s="34"/>
      <c r="HN436" s="34"/>
      <c r="HO436" s="34"/>
      <c r="HP436" s="34"/>
      <c r="HQ436" s="34"/>
      <c r="HR436" s="34"/>
      <c r="HS436" s="34"/>
      <c r="HT436" s="34"/>
      <c r="HU436" s="34"/>
      <c r="HV436" s="34"/>
      <c r="HW436" s="34"/>
      <c r="HX436" s="34"/>
      <c r="HY436" s="34"/>
      <c r="HZ436" s="34"/>
      <c r="IA436" s="34"/>
      <c r="IB436" s="34"/>
      <c r="IC436" s="34"/>
      <c r="ID436" s="34"/>
      <c r="IE436" s="34"/>
      <c r="IF436" s="34"/>
      <c r="IG436" s="34"/>
      <c r="IH436" s="34"/>
      <c r="II436" s="34"/>
      <c r="IJ436" s="34"/>
      <c r="IK436" s="34"/>
      <c r="IL436" s="34"/>
      <c r="IM436" s="34"/>
      <c r="IN436" s="34"/>
      <c r="IO436" s="34"/>
      <c r="IP436" s="34"/>
      <c r="IQ436" s="34"/>
      <c r="IR436" s="34"/>
      <c r="IS436" s="34"/>
      <c r="IT436" s="34"/>
      <c r="IU436" s="34"/>
      <c r="IV436" s="34"/>
      <c r="IW436" s="34"/>
      <c r="IX436" s="34"/>
      <c r="IY436" s="34"/>
      <c r="IZ436" s="34"/>
      <c r="JA436" s="34"/>
      <c r="JB436" s="34"/>
      <c r="JC436" s="34"/>
      <c r="JD436" s="34"/>
      <c r="JE436" s="34"/>
      <c r="JF436" s="34"/>
      <c r="JG436" s="34"/>
      <c r="JH436" s="34"/>
      <c r="JI436" s="34"/>
      <c r="JJ436" s="34"/>
      <c r="JK436" s="34"/>
      <c r="JL436" s="34"/>
      <c r="JM436" s="34"/>
      <c r="JN436" s="34"/>
      <c r="JO436" s="34"/>
      <c r="JP436" s="34"/>
      <c r="JQ436" s="34"/>
      <c r="JR436" s="34"/>
      <c r="JS436" s="34"/>
      <c r="JT436" s="34"/>
      <c r="JU436" s="34"/>
      <c r="JV436" s="34"/>
      <c r="JW436" s="34"/>
      <c r="JX436" s="34"/>
      <c r="JY436" s="34"/>
      <c r="JZ436" s="34"/>
      <c r="KA436" s="34"/>
      <c r="KB436" s="34"/>
      <c r="KC436" s="34"/>
      <c r="KD436" s="34"/>
      <c r="KE436" s="34"/>
      <c r="KF436" s="34"/>
      <c r="KG436" s="34"/>
      <c r="KH436" s="34"/>
      <c r="KI436" s="34"/>
      <c r="KJ436" s="34"/>
      <c r="KK436" s="34"/>
      <c r="KL436" s="34"/>
      <c r="KM436" s="34"/>
      <c r="KN436" s="34"/>
      <c r="KO436" s="34"/>
      <c r="KP436" s="34"/>
      <c r="KQ436" s="34"/>
      <c r="KR436" s="34"/>
      <c r="KS436" s="34"/>
      <c r="KT436" s="34"/>
      <c r="KU436" s="34"/>
      <c r="KV436" s="34"/>
      <c r="KW436" s="34"/>
      <c r="KX436" s="34"/>
      <c r="KY436" s="34"/>
      <c r="KZ436" s="34"/>
      <c r="LA436" s="34"/>
      <c r="LB436" s="34"/>
      <c r="LC436" s="34"/>
      <c r="LD436" s="34"/>
      <c r="LE436" s="34"/>
      <c r="LF436" s="34"/>
      <c r="LG436" s="34"/>
      <c r="LH436" s="34"/>
      <c r="LI436" s="34"/>
      <c r="LJ436" s="34"/>
      <c r="LK436" s="34"/>
      <c r="LL436" s="34"/>
      <c r="LM436" s="34"/>
      <c r="LN436" s="34"/>
      <c r="LO436" s="34"/>
      <c r="LP436" s="34"/>
      <c r="LQ436" s="34"/>
      <c r="LR436" s="34"/>
      <c r="LS436" s="34"/>
      <c r="LT436" s="34"/>
      <c r="LU436" s="34"/>
      <c r="LV436" s="34"/>
      <c r="LW436" s="34"/>
      <c r="LX436" s="34"/>
      <c r="LY436" s="34"/>
      <c r="LZ436" s="34"/>
      <c r="MA436" s="34"/>
      <c r="MB436" s="34"/>
      <c r="MC436" s="34"/>
      <c r="MD436" s="34"/>
      <c r="ME436" s="34"/>
      <c r="MF436" s="34"/>
      <c r="MG436" s="34"/>
      <c r="MH436" s="34"/>
      <c r="MI436" s="34"/>
      <c r="MJ436" s="34"/>
      <c r="MK436" s="34"/>
      <c r="ML436" s="34"/>
      <c r="MM436" s="34"/>
      <c r="MN436" s="34"/>
      <c r="MO436" s="34"/>
      <c r="MP436" s="34"/>
      <c r="MQ436" s="34"/>
      <c r="MR436" s="34"/>
      <c r="MS436" s="34"/>
      <c r="MT436" s="34"/>
      <c r="MU436" s="34"/>
      <c r="MV436" s="34"/>
      <c r="MW436" s="34"/>
      <c r="MX436" s="34"/>
      <c r="MY436" s="34"/>
      <c r="MZ436" s="34"/>
      <c r="NA436" s="34"/>
      <c r="NB436" s="34"/>
      <c r="NC436" s="34"/>
      <c r="ND436" s="34"/>
      <c r="NE436" s="34"/>
      <c r="NF436" s="34"/>
      <c r="NG436" s="34"/>
      <c r="NH436" s="34"/>
      <c r="NI436" s="34"/>
      <c r="NJ436" s="34"/>
      <c r="NK436" s="34"/>
      <c r="NL436" s="34"/>
      <c r="NM436" s="34"/>
      <c r="NN436" s="34"/>
      <c r="NO436" s="34"/>
      <c r="NP436" s="34"/>
      <c r="NQ436" s="34"/>
      <c r="NR436" s="34"/>
      <c r="NS436" s="34"/>
      <c r="NT436" s="34"/>
      <c r="NU436" s="34"/>
      <c r="NV436" s="34"/>
      <c r="NW436" s="34"/>
      <c r="NX436" s="34"/>
      <c r="NY436" s="34"/>
      <c r="NZ436" s="34"/>
      <c r="OA436" s="34"/>
      <c r="OB436" s="34"/>
      <c r="OC436" s="34"/>
      <c r="OD436" s="34"/>
      <c r="OE436" s="34"/>
      <c r="OF436" s="34"/>
      <c r="OG436" s="34"/>
      <c r="OH436" s="34"/>
      <c r="OI436" s="34"/>
      <c r="OJ436" s="34"/>
      <c r="OK436" s="34"/>
      <c r="OL436" s="34"/>
      <c r="OM436" s="34"/>
      <c r="ON436" s="34"/>
      <c r="OO436" s="34"/>
      <c r="OP436" s="34"/>
      <c r="OQ436" s="34"/>
      <c r="OR436" s="34"/>
      <c r="OS436" s="34"/>
      <c r="OT436" s="34"/>
      <c r="OU436" s="34"/>
      <c r="OV436" s="34"/>
      <c r="OW436" s="34"/>
      <c r="OX436" s="34"/>
      <c r="OY436" s="34"/>
      <c r="OZ436" s="34"/>
      <c r="PA436" s="34"/>
      <c r="PB436" s="34"/>
      <c r="PC436" s="34"/>
      <c r="PD436" s="34"/>
      <c r="PE436" s="34"/>
      <c r="PF436" s="34"/>
      <c r="PG436" s="34"/>
      <c r="PH436" s="34"/>
      <c r="PI436" s="34"/>
      <c r="PJ436" s="34"/>
      <c r="PK436" s="34"/>
      <c r="PL436" s="34"/>
      <c r="PM436" s="34"/>
      <c r="PN436" s="34"/>
      <c r="PO436" s="34"/>
      <c r="PP436" s="34"/>
      <c r="PQ436" s="34"/>
      <c r="PR436" s="34"/>
      <c r="PS436" s="34"/>
      <c r="PT436" s="34"/>
      <c r="PU436" s="34"/>
      <c r="PV436" s="34"/>
      <c r="PW436" s="34"/>
      <c r="PX436" s="34"/>
      <c r="PY436" s="34"/>
      <c r="PZ436" s="34"/>
      <c r="QA436" s="34"/>
      <c r="QB436" s="34"/>
      <c r="QC436" s="34"/>
      <c r="QD436" s="34"/>
      <c r="QE436" s="34"/>
      <c r="QF436" s="34"/>
      <c r="QG436" s="34"/>
      <c r="QH436" s="34"/>
      <c r="QI436" s="34"/>
      <c r="QJ436" s="34"/>
      <c r="QK436" s="34"/>
      <c r="QL436" s="34"/>
      <c r="QM436" s="34"/>
      <c r="QN436" s="34"/>
      <c r="QO436" s="34"/>
      <c r="QP436" s="34"/>
      <c r="QQ436" s="34"/>
      <c r="QR436" s="34"/>
      <c r="QS436" s="34"/>
      <c r="QT436" s="34"/>
      <c r="QU436" s="34"/>
      <c r="QV436" s="34"/>
      <c r="QW436" s="34"/>
      <c r="QX436" s="34"/>
      <c r="QY436" s="34"/>
      <c r="QZ436" s="34"/>
      <c r="RA436" s="34"/>
      <c r="RB436" s="34"/>
      <c r="RC436" s="34"/>
      <c r="RD436" s="34"/>
      <c r="RE436" s="34"/>
      <c r="RF436" s="34"/>
      <c r="RG436" s="34"/>
      <c r="RH436" s="34"/>
      <c r="RI436" s="34"/>
      <c r="RJ436" s="34"/>
      <c r="RK436" s="34"/>
      <c r="RL436" s="34"/>
      <c r="RM436" s="34"/>
      <c r="RN436" s="34"/>
      <c r="RO436" s="34"/>
      <c r="RP436" s="34"/>
      <c r="RQ436" s="34"/>
      <c r="RR436" s="34"/>
      <c r="RS436" s="34"/>
      <c r="RT436" s="34"/>
      <c r="RU436" s="34"/>
      <c r="RV436" s="34"/>
      <c r="RW436" s="34"/>
      <c r="RX436" s="34"/>
      <c r="RY436" s="34"/>
      <c r="RZ436" s="34"/>
      <c r="SA436" s="34"/>
      <c r="SB436" s="34"/>
      <c r="SC436" s="34"/>
      <c r="SD436" s="34"/>
      <c r="SE436" s="34"/>
      <c r="SF436" s="34"/>
      <c r="SG436" s="34"/>
      <c r="SH436" s="34"/>
      <c r="SI436" s="34"/>
      <c r="SJ436" s="34"/>
      <c r="SK436" s="34"/>
      <c r="SL436" s="34"/>
      <c r="SM436" s="34"/>
      <c r="SN436" s="34"/>
      <c r="SO436" s="34"/>
      <c r="SP436" s="34"/>
      <c r="SQ436" s="34"/>
      <c r="SR436" s="34"/>
      <c r="SS436" s="34"/>
      <c r="ST436" s="34"/>
      <c r="SU436" s="34"/>
      <c r="SV436" s="34"/>
      <c r="SW436" s="34"/>
      <c r="SX436" s="34"/>
      <c r="SY436" s="34"/>
      <c r="SZ436" s="34"/>
      <c r="TA436" s="34"/>
      <c r="TB436" s="34"/>
      <c r="TC436" s="34"/>
      <c r="TD436" s="34"/>
      <c r="TE436" s="34"/>
      <c r="TF436" s="34"/>
      <c r="TG436" s="34"/>
      <c r="TH436" s="34"/>
      <c r="TI436" s="34"/>
      <c r="TJ436" s="34"/>
      <c r="TK436" s="34"/>
      <c r="TL436" s="34"/>
      <c r="TM436" s="34"/>
      <c r="TN436" s="34"/>
      <c r="TO436" s="34"/>
      <c r="TP436" s="34"/>
      <c r="TQ436" s="34"/>
      <c r="TR436" s="34"/>
      <c r="TS436" s="34"/>
      <c r="TT436" s="34"/>
      <c r="TU436" s="34"/>
      <c r="TV436" s="34"/>
      <c r="TW436" s="34"/>
      <c r="TX436" s="34"/>
      <c r="TY436" s="34"/>
      <c r="TZ436" s="34"/>
      <c r="UA436" s="34"/>
      <c r="UB436" s="34"/>
      <c r="UC436" s="34"/>
      <c r="UD436" s="34"/>
      <c r="UE436" s="34"/>
      <c r="UF436" s="34"/>
      <c r="UG436" s="34"/>
      <c r="UH436" s="34"/>
      <c r="UI436" s="34"/>
      <c r="UJ436" s="34"/>
      <c r="UK436" s="34"/>
      <c r="UL436" s="34"/>
      <c r="UM436" s="34"/>
      <c r="UN436" s="34"/>
      <c r="UO436" s="34"/>
      <c r="UP436" s="34"/>
      <c r="UQ436" s="34"/>
      <c r="UR436" s="34"/>
      <c r="US436" s="34"/>
      <c r="UT436" s="34"/>
      <c r="UU436" s="34"/>
      <c r="UV436" s="34"/>
      <c r="UW436" s="34"/>
      <c r="UX436" s="34"/>
      <c r="UY436" s="34"/>
      <c r="UZ436" s="34"/>
      <c r="VA436" s="34"/>
      <c r="VB436" s="34"/>
      <c r="VC436" s="34"/>
      <c r="VD436" s="34"/>
      <c r="VE436" s="34"/>
      <c r="VF436" s="34"/>
      <c r="VG436" s="34"/>
      <c r="VH436" s="34"/>
      <c r="VI436" s="34"/>
      <c r="VJ436" s="34"/>
      <c r="VK436" s="34"/>
      <c r="VL436" s="34"/>
      <c r="VM436" s="34"/>
      <c r="VN436" s="34"/>
      <c r="VO436" s="34"/>
      <c r="VP436" s="34"/>
      <c r="VQ436" s="34"/>
      <c r="VR436" s="34"/>
      <c r="VS436" s="34"/>
      <c r="VT436" s="34"/>
      <c r="VU436" s="34"/>
      <c r="VV436" s="34"/>
      <c r="VW436" s="34"/>
      <c r="VX436" s="34"/>
      <c r="VY436" s="34"/>
      <c r="VZ436" s="34"/>
      <c r="WA436" s="34"/>
      <c r="WB436" s="34"/>
      <c r="WC436" s="34"/>
      <c r="WD436" s="34"/>
      <c r="WE436" s="34"/>
      <c r="WF436" s="34"/>
      <c r="WG436" s="34"/>
      <c r="WH436" s="34"/>
      <c r="WI436" s="34"/>
      <c r="WJ436" s="34"/>
      <c r="WK436" s="34"/>
      <c r="WL436" s="34"/>
      <c r="WM436" s="34"/>
      <c r="WN436" s="34"/>
      <c r="WO436" s="34"/>
      <c r="WP436" s="34"/>
      <c r="WQ436" s="34"/>
      <c r="WR436" s="34"/>
      <c r="WS436" s="34"/>
      <c r="WT436" s="34"/>
      <c r="WU436" s="34"/>
      <c r="WV436" s="34"/>
      <c r="WW436" s="34"/>
      <c r="WX436" s="34"/>
      <c r="WY436" s="34"/>
      <c r="WZ436" s="34"/>
      <c r="XA436" s="34"/>
      <c r="XB436" s="34"/>
      <c r="XC436" s="34"/>
      <c r="XD436" s="34"/>
      <c r="XE436" s="34"/>
      <c r="XF436" s="34"/>
      <c r="XG436" s="34"/>
      <c r="XH436" s="34"/>
      <c r="XI436" s="34"/>
      <c r="XJ436" s="34"/>
      <c r="XK436" s="34"/>
      <c r="XL436" s="34"/>
      <c r="XM436" s="34"/>
      <c r="XN436" s="34"/>
      <c r="XO436" s="34"/>
      <c r="XP436" s="34"/>
      <c r="XQ436" s="34"/>
      <c r="XR436" s="34"/>
      <c r="XS436" s="34"/>
      <c r="XT436" s="34"/>
      <c r="XU436" s="34"/>
      <c r="XV436" s="34"/>
      <c r="XW436" s="34"/>
      <c r="XX436" s="34"/>
      <c r="XY436" s="34"/>
      <c r="XZ436" s="34"/>
      <c r="YA436" s="34"/>
      <c r="YB436" s="34"/>
      <c r="YC436" s="34"/>
      <c r="YD436" s="34"/>
      <c r="YE436" s="34"/>
      <c r="YF436" s="34"/>
      <c r="YG436" s="34"/>
      <c r="YH436" s="34"/>
      <c r="YI436" s="34"/>
      <c r="YJ436" s="34"/>
      <c r="YK436" s="34"/>
      <c r="YL436" s="34"/>
      <c r="YM436" s="34"/>
      <c r="YN436" s="34"/>
      <c r="YO436" s="34"/>
      <c r="YP436" s="34"/>
      <c r="YQ436" s="34"/>
      <c r="YR436" s="34"/>
      <c r="YS436" s="34"/>
      <c r="YT436" s="34"/>
      <c r="YU436" s="34"/>
      <c r="YV436" s="34"/>
      <c r="YW436" s="34"/>
      <c r="YX436" s="34"/>
      <c r="YY436" s="34"/>
      <c r="YZ436" s="34"/>
      <c r="ZA436" s="34"/>
      <c r="ZB436" s="34"/>
      <c r="ZC436" s="34"/>
      <c r="ZD436" s="34"/>
      <c r="ZE436" s="34"/>
      <c r="ZF436" s="34"/>
      <c r="ZG436" s="34"/>
      <c r="ZH436" s="34"/>
      <c r="ZI436" s="34"/>
      <c r="ZJ436" s="34"/>
      <c r="ZK436" s="34"/>
      <c r="ZL436" s="34"/>
      <c r="ZM436" s="34"/>
      <c r="ZN436" s="34"/>
      <c r="ZO436" s="34"/>
      <c r="ZP436" s="34"/>
      <c r="ZQ436" s="34"/>
      <c r="ZR436" s="34"/>
      <c r="ZS436" s="34"/>
      <c r="ZT436" s="34"/>
      <c r="ZU436" s="34"/>
      <c r="ZV436" s="34"/>
      <c r="ZW436" s="34"/>
      <c r="ZX436" s="34"/>
      <c r="ZY436" s="34"/>
      <c r="ZZ436" s="34"/>
      <c r="AAA436" s="34"/>
      <c r="AAB436" s="34"/>
      <c r="AAC436" s="34"/>
      <c r="AAD436" s="34"/>
      <c r="AAE436" s="34"/>
      <c r="AAF436" s="34"/>
      <c r="AAG436" s="34"/>
      <c r="AAH436" s="34"/>
      <c r="AAI436" s="34"/>
      <c r="AAJ436" s="34"/>
      <c r="AAK436" s="34"/>
      <c r="AAL436" s="34"/>
      <c r="AAM436" s="34"/>
      <c r="AAN436" s="34"/>
      <c r="AAO436" s="34"/>
      <c r="AAP436" s="34"/>
      <c r="AAQ436" s="34"/>
      <c r="AAR436" s="34"/>
      <c r="AAS436" s="34"/>
      <c r="AAT436" s="34"/>
      <c r="AAU436" s="34"/>
      <c r="AAV436" s="34"/>
      <c r="AAW436" s="34"/>
      <c r="AAX436" s="34"/>
      <c r="AAY436" s="34"/>
      <c r="AAZ436" s="34"/>
      <c r="ABA436" s="34"/>
      <c r="ABB436" s="34"/>
      <c r="ABC436" s="34"/>
      <c r="ABD436" s="34"/>
      <c r="ABE436" s="34"/>
      <c r="ABF436" s="34"/>
      <c r="ABG436" s="34"/>
      <c r="ABH436" s="34"/>
      <c r="ABI436" s="34"/>
      <c r="ABJ436" s="34"/>
      <c r="ABK436" s="34"/>
      <c r="ABL436" s="34"/>
      <c r="ABM436" s="34"/>
      <c r="ABN436" s="34"/>
      <c r="ABO436" s="34"/>
      <c r="ABP436" s="34"/>
      <c r="ABQ436" s="34"/>
      <c r="ABR436" s="34"/>
      <c r="ABS436" s="34"/>
      <c r="ABT436" s="34"/>
      <c r="ABU436" s="34"/>
      <c r="ABV436" s="34"/>
      <c r="ABW436" s="34"/>
      <c r="ABX436" s="34"/>
      <c r="ABY436" s="34"/>
      <c r="ABZ436" s="34"/>
      <c r="ACA436" s="34"/>
      <c r="ACB436" s="34"/>
      <c r="ACC436" s="34"/>
      <c r="ACD436" s="34"/>
      <c r="ACE436" s="34"/>
      <c r="ACF436" s="34"/>
      <c r="ACG436" s="34"/>
      <c r="ACH436" s="34"/>
      <c r="ACI436" s="34"/>
      <c r="ACJ436" s="34"/>
      <c r="ACK436" s="34"/>
      <c r="ACL436" s="34"/>
      <c r="ACM436" s="34"/>
      <c r="ACN436" s="34"/>
      <c r="ACO436" s="34"/>
      <c r="ACP436" s="34"/>
      <c r="ACQ436" s="34"/>
      <c r="ACR436" s="34"/>
      <c r="ACS436" s="34"/>
      <c r="ACT436" s="34"/>
      <c r="ACU436" s="34"/>
      <c r="ACV436" s="34"/>
      <c r="ACW436" s="34"/>
      <c r="ACX436" s="34"/>
      <c r="ACY436" s="34"/>
      <c r="ACZ436" s="34"/>
      <c r="ADA436" s="34"/>
      <c r="ADB436" s="34"/>
      <c r="ADC436" s="34"/>
      <c r="ADD436" s="34"/>
      <c r="ADE436" s="34"/>
      <c r="ADF436" s="34"/>
      <c r="ADG436" s="34"/>
      <c r="ADH436" s="34"/>
      <c r="ADI436" s="34"/>
      <c r="ADJ436" s="34"/>
      <c r="ADK436" s="34"/>
      <c r="ADL436" s="34"/>
      <c r="ADM436" s="34"/>
      <c r="ADN436" s="34"/>
      <c r="ADO436" s="34"/>
      <c r="ADP436" s="34"/>
      <c r="ADQ436" s="34"/>
      <c r="ADR436" s="34"/>
      <c r="ADS436" s="34"/>
      <c r="ADT436" s="34"/>
      <c r="ADU436" s="34"/>
      <c r="ADV436" s="34"/>
      <c r="ADW436" s="34"/>
      <c r="ADX436" s="34"/>
      <c r="ADY436" s="34"/>
      <c r="ADZ436" s="34"/>
      <c r="AEA436" s="34"/>
      <c r="AEB436" s="34"/>
      <c r="AEC436" s="34"/>
      <c r="AED436" s="34"/>
      <c r="AEE436" s="34"/>
      <c r="AEF436" s="34"/>
      <c r="AEG436" s="34"/>
      <c r="AEH436" s="34"/>
      <c r="AEI436" s="34"/>
      <c r="AEJ436" s="34"/>
      <c r="AEK436" s="34"/>
      <c r="AEL436" s="34"/>
      <c r="AEM436" s="34"/>
      <c r="AEN436" s="34"/>
      <c r="AEO436" s="34"/>
      <c r="AEP436" s="34"/>
      <c r="AEQ436" s="34"/>
      <c r="AER436" s="34"/>
      <c r="AES436" s="34"/>
      <c r="AET436" s="34"/>
      <c r="AEU436" s="34"/>
      <c r="AEV436" s="34"/>
      <c r="AEW436" s="34"/>
      <c r="AEX436" s="34"/>
      <c r="AEY436" s="34"/>
      <c r="AEZ436" s="34"/>
      <c r="AFA436" s="34"/>
      <c r="AFB436" s="34"/>
      <c r="AFC436" s="34"/>
      <c r="AFD436" s="34"/>
      <c r="AFE436" s="34"/>
      <c r="AFF436" s="34"/>
      <c r="AFG436" s="34"/>
      <c r="AFH436" s="34"/>
      <c r="AFI436" s="34"/>
      <c r="AFJ436" s="34"/>
      <c r="AFK436" s="34"/>
      <c r="AFL436" s="34"/>
      <c r="AFM436" s="34"/>
      <c r="AFN436" s="34"/>
      <c r="AFO436" s="34"/>
      <c r="AFP436" s="34"/>
      <c r="AFQ436" s="34"/>
      <c r="AFR436" s="34"/>
      <c r="AFS436" s="34"/>
      <c r="AFT436" s="34"/>
      <c r="AFU436" s="34"/>
      <c r="AFV436" s="34"/>
      <c r="AFW436" s="34"/>
      <c r="AFX436" s="34"/>
      <c r="AFY436" s="34"/>
      <c r="AFZ436" s="34"/>
      <c r="AGA436" s="34"/>
      <c r="AGB436" s="34"/>
      <c r="AGC436" s="34"/>
      <c r="AGD436" s="34"/>
      <c r="AGE436" s="34"/>
      <c r="AGF436" s="34"/>
      <c r="AGG436" s="34"/>
      <c r="AGH436" s="34"/>
      <c r="AGI436" s="34"/>
      <c r="AGJ436" s="34"/>
      <c r="AGK436" s="34"/>
      <c r="AGL436" s="34"/>
      <c r="AGM436" s="34"/>
      <c r="AGN436" s="34"/>
      <c r="AGO436" s="34"/>
      <c r="AGP436" s="34"/>
      <c r="AGQ436" s="34"/>
      <c r="AGR436" s="34"/>
      <c r="AGS436" s="34"/>
      <c r="AGT436" s="34"/>
      <c r="AGU436" s="34"/>
      <c r="AGV436" s="34"/>
      <c r="AGW436" s="34"/>
      <c r="AGX436" s="34"/>
      <c r="AGY436" s="34"/>
      <c r="AGZ436" s="34"/>
      <c r="AHA436" s="34"/>
      <c r="AHB436" s="34"/>
      <c r="AHC436" s="34"/>
      <c r="AHD436" s="34"/>
      <c r="AHE436" s="34"/>
      <c r="AHF436" s="34"/>
      <c r="AHG436" s="34"/>
      <c r="AHH436" s="34"/>
      <c r="AHI436" s="34"/>
      <c r="AHJ436" s="34"/>
      <c r="AHK436" s="34"/>
      <c r="AHL436" s="34"/>
      <c r="AHM436" s="34"/>
      <c r="AHN436" s="34"/>
      <c r="AHO436" s="34"/>
      <c r="AHP436" s="34"/>
      <c r="AHQ436" s="34"/>
      <c r="AHR436" s="34"/>
      <c r="AHS436" s="34"/>
      <c r="AHT436" s="34"/>
      <c r="AHU436" s="34"/>
      <c r="AHV436" s="34"/>
      <c r="AHW436" s="34"/>
      <c r="AHX436" s="34"/>
      <c r="AHY436" s="34"/>
      <c r="AHZ436" s="34"/>
      <c r="AIA436" s="34"/>
      <c r="AIB436" s="34"/>
      <c r="AIC436" s="34"/>
      <c r="AID436" s="34"/>
      <c r="AIE436" s="34"/>
      <c r="AIF436" s="34"/>
      <c r="AIG436" s="34"/>
      <c r="AIH436" s="34"/>
      <c r="AII436" s="34"/>
      <c r="AIJ436" s="34"/>
      <c r="AIK436" s="34"/>
      <c r="AIL436" s="34"/>
      <c r="AIM436" s="34"/>
      <c r="AIN436" s="34"/>
      <c r="AIO436" s="34"/>
      <c r="AIP436" s="34"/>
      <c r="AIQ436" s="34"/>
      <c r="AIR436" s="34"/>
    </row>
    <row r="437" spans="1:928" s="33" customFormat="1" ht="15.75" customHeight="1" outlineLevel="1">
      <c r="A437" s="38" t="s">
        <v>574</v>
      </c>
      <c r="B437" s="12" t="s">
        <v>574</v>
      </c>
      <c r="C437" s="13" t="s">
        <v>575</v>
      </c>
      <c r="D437" s="14" t="s">
        <v>369</v>
      </c>
      <c r="E437" s="15">
        <v>135</v>
      </c>
      <c r="F437" s="16">
        <v>184</v>
      </c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  <c r="DG437" s="34"/>
      <c r="DH437" s="34"/>
      <c r="DI437" s="34"/>
      <c r="DJ437" s="34"/>
      <c r="DK437" s="34"/>
      <c r="DL437" s="34"/>
      <c r="DM437" s="34"/>
      <c r="DN437" s="34"/>
      <c r="DO437" s="34"/>
      <c r="DP437" s="34"/>
      <c r="DQ437" s="34"/>
      <c r="DR437" s="34"/>
      <c r="DS437" s="34"/>
      <c r="DT437" s="34"/>
      <c r="DU437" s="34"/>
      <c r="DV437" s="34"/>
      <c r="DW437" s="34"/>
      <c r="DX437" s="34"/>
      <c r="DY437" s="34"/>
      <c r="DZ437" s="34"/>
      <c r="EA437" s="34"/>
      <c r="EB437" s="34"/>
      <c r="EC437" s="34"/>
      <c r="ED437" s="34"/>
      <c r="EE437" s="34"/>
      <c r="EF437" s="34"/>
      <c r="EG437" s="34"/>
      <c r="EH437" s="34"/>
      <c r="EI437" s="34"/>
      <c r="EJ437" s="34"/>
      <c r="EK437" s="34"/>
      <c r="EL437" s="34"/>
      <c r="EM437" s="34"/>
      <c r="EN437" s="34"/>
      <c r="EO437" s="34"/>
      <c r="EP437" s="34"/>
      <c r="EQ437" s="34"/>
      <c r="ER437" s="34"/>
      <c r="ES437" s="34"/>
      <c r="ET437" s="34"/>
      <c r="EU437" s="34"/>
      <c r="EV437" s="34"/>
      <c r="EW437" s="34"/>
      <c r="EX437" s="34"/>
      <c r="EY437" s="34"/>
      <c r="EZ437" s="34"/>
      <c r="FA437" s="34"/>
      <c r="FB437" s="34"/>
      <c r="FC437" s="34"/>
      <c r="FD437" s="34"/>
      <c r="FE437" s="34"/>
      <c r="FF437" s="34"/>
      <c r="FG437" s="34"/>
      <c r="FH437" s="34"/>
      <c r="FI437" s="34"/>
      <c r="FJ437" s="34"/>
      <c r="FK437" s="34"/>
      <c r="FL437" s="34"/>
      <c r="FM437" s="34"/>
      <c r="FN437" s="34"/>
      <c r="FO437" s="34"/>
      <c r="FP437" s="34"/>
      <c r="FQ437" s="34"/>
      <c r="FR437" s="34"/>
      <c r="FS437" s="34"/>
      <c r="FT437" s="34"/>
      <c r="FU437" s="34"/>
      <c r="FV437" s="34"/>
      <c r="FW437" s="34"/>
      <c r="FX437" s="34"/>
      <c r="FY437" s="34"/>
      <c r="FZ437" s="34"/>
      <c r="GA437" s="34"/>
      <c r="GB437" s="34"/>
      <c r="GC437" s="34"/>
      <c r="GD437" s="34"/>
      <c r="GE437" s="34"/>
      <c r="GF437" s="34"/>
      <c r="GG437" s="34"/>
      <c r="GH437" s="34"/>
      <c r="GI437" s="34"/>
      <c r="GJ437" s="34"/>
      <c r="GK437" s="34"/>
      <c r="GL437" s="34"/>
      <c r="GM437" s="34"/>
      <c r="GN437" s="34"/>
      <c r="GO437" s="34"/>
      <c r="GP437" s="34"/>
      <c r="GQ437" s="34"/>
      <c r="GR437" s="34"/>
      <c r="GS437" s="34"/>
      <c r="GT437" s="34"/>
      <c r="GU437" s="34"/>
      <c r="GV437" s="34"/>
      <c r="GW437" s="34"/>
      <c r="GX437" s="34"/>
      <c r="GY437" s="34"/>
      <c r="GZ437" s="34"/>
      <c r="HA437" s="34"/>
      <c r="HB437" s="34"/>
      <c r="HC437" s="34"/>
      <c r="HD437" s="34"/>
      <c r="HE437" s="34"/>
      <c r="HF437" s="34"/>
      <c r="HG437" s="34"/>
      <c r="HH437" s="34"/>
      <c r="HI437" s="34"/>
      <c r="HJ437" s="34"/>
      <c r="HK437" s="34"/>
      <c r="HL437" s="34"/>
      <c r="HM437" s="34"/>
      <c r="HN437" s="34"/>
      <c r="HO437" s="34"/>
      <c r="HP437" s="34"/>
      <c r="HQ437" s="34"/>
      <c r="HR437" s="34"/>
      <c r="HS437" s="34"/>
      <c r="HT437" s="34"/>
      <c r="HU437" s="34"/>
      <c r="HV437" s="34"/>
      <c r="HW437" s="34"/>
      <c r="HX437" s="34"/>
      <c r="HY437" s="34"/>
      <c r="HZ437" s="34"/>
      <c r="IA437" s="34"/>
      <c r="IB437" s="34"/>
      <c r="IC437" s="34"/>
      <c r="ID437" s="34"/>
      <c r="IE437" s="34"/>
      <c r="IF437" s="34"/>
      <c r="IG437" s="34"/>
      <c r="IH437" s="34"/>
      <c r="II437" s="34"/>
      <c r="IJ437" s="34"/>
      <c r="IK437" s="34"/>
      <c r="IL437" s="34"/>
      <c r="IM437" s="34"/>
      <c r="IN437" s="34"/>
      <c r="IO437" s="34"/>
      <c r="IP437" s="34"/>
      <c r="IQ437" s="34"/>
      <c r="IR437" s="34"/>
      <c r="IS437" s="34"/>
      <c r="IT437" s="34"/>
      <c r="IU437" s="34"/>
      <c r="IV437" s="34"/>
      <c r="IW437" s="34"/>
      <c r="IX437" s="34"/>
      <c r="IY437" s="34"/>
      <c r="IZ437" s="34"/>
      <c r="JA437" s="34"/>
      <c r="JB437" s="34"/>
      <c r="JC437" s="34"/>
      <c r="JD437" s="34"/>
      <c r="JE437" s="34"/>
      <c r="JF437" s="34"/>
      <c r="JG437" s="34"/>
      <c r="JH437" s="34"/>
      <c r="JI437" s="34"/>
      <c r="JJ437" s="34"/>
      <c r="JK437" s="34"/>
      <c r="JL437" s="34"/>
      <c r="JM437" s="34"/>
      <c r="JN437" s="34"/>
      <c r="JO437" s="34"/>
      <c r="JP437" s="34"/>
      <c r="JQ437" s="34"/>
      <c r="JR437" s="34"/>
      <c r="JS437" s="34"/>
      <c r="JT437" s="34"/>
      <c r="JU437" s="34"/>
      <c r="JV437" s="34"/>
      <c r="JW437" s="34"/>
      <c r="JX437" s="34"/>
      <c r="JY437" s="34"/>
      <c r="JZ437" s="34"/>
      <c r="KA437" s="34"/>
      <c r="KB437" s="34"/>
      <c r="KC437" s="34"/>
      <c r="KD437" s="34"/>
      <c r="KE437" s="34"/>
      <c r="KF437" s="34"/>
      <c r="KG437" s="34"/>
      <c r="KH437" s="34"/>
      <c r="KI437" s="34"/>
      <c r="KJ437" s="34"/>
      <c r="KK437" s="34"/>
      <c r="KL437" s="34"/>
      <c r="KM437" s="34"/>
      <c r="KN437" s="34"/>
      <c r="KO437" s="34"/>
      <c r="KP437" s="34"/>
      <c r="KQ437" s="34"/>
      <c r="KR437" s="34"/>
      <c r="KS437" s="34"/>
      <c r="KT437" s="34"/>
      <c r="KU437" s="34"/>
      <c r="KV437" s="34"/>
      <c r="KW437" s="34"/>
      <c r="KX437" s="34"/>
      <c r="KY437" s="34"/>
      <c r="KZ437" s="34"/>
      <c r="LA437" s="34"/>
      <c r="LB437" s="34"/>
      <c r="LC437" s="34"/>
      <c r="LD437" s="34"/>
      <c r="LE437" s="34"/>
      <c r="LF437" s="34"/>
      <c r="LG437" s="34"/>
      <c r="LH437" s="34"/>
      <c r="LI437" s="34"/>
      <c r="LJ437" s="34"/>
      <c r="LK437" s="34"/>
      <c r="LL437" s="34"/>
      <c r="LM437" s="34"/>
      <c r="LN437" s="34"/>
      <c r="LO437" s="34"/>
      <c r="LP437" s="34"/>
      <c r="LQ437" s="34"/>
      <c r="LR437" s="34"/>
      <c r="LS437" s="34"/>
      <c r="LT437" s="34"/>
      <c r="LU437" s="34"/>
      <c r="LV437" s="34"/>
      <c r="LW437" s="34"/>
      <c r="LX437" s="34"/>
      <c r="LY437" s="34"/>
      <c r="LZ437" s="34"/>
      <c r="MA437" s="34"/>
      <c r="MB437" s="34"/>
      <c r="MC437" s="34"/>
      <c r="MD437" s="34"/>
      <c r="ME437" s="34"/>
      <c r="MF437" s="34"/>
      <c r="MG437" s="34"/>
      <c r="MH437" s="34"/>
      <c r="MI437" s="34"/>
      <c r="MJ437" s="34"/>
      <c r="MK437" s="34"/>
      <c r="ML437" s="34"/>
      <c r="MM437" s="34"/>
      <c r="MN437" s="34"/>
      <c r="MO437" s="34"/>
      <c r="MP437" s="34"/>
      <c r="MQ437" s="34"/>
      <c r="MR437" s="34"/>
      <c r="MS437" s="34"/>
      <c r="MT437" s="34"/>
      <c r="MU437" s="34"/>
      <c r="MV437" s="34"/>
      <c r="MW437" s="34"/>
      <c r="MX437" s="34"/>
      <c r="MY437" s="34"/>
      <c r="MZ437" s="34"/>
      <c r="NA437" s="34"/>
      <c r="NB437" s="34"/>
      <c r="NC437" s="34"/>
      <c r="ND437" s="34"/>
      <c r="NE437" s="34"/>
      <c r="NF437" s="34"/>
      <c r="NG437" s="34"/>
      <c r="NH437" s="34"/>
      <c r="NI437" s="34"/>
      <c r="NJ437" s="34"/>
      <c r="NK437" s="34"/>
      <c r="NL437" s="34"/>
      <c r="NM437" s="34"/>
      <c r="NN437" s="34"/>
      <c r="NO437" s="34"/>
      <c r="NP437" s="34"/>
      <c r="NQ437" s="34"/>
      <c r="NR437" s="34"/>
      <c r="NS437" s="34"/>
      <c r="NT437" s="34"/>
      <c r="NU437" s="34"/>
      <c r="NV437" s="34"/>
      <c r="NW437" s="34"/>
      <c r="NX437" s="34"/>
      <c r="NY437" s="34"/>
      <c r="NZ437" s="34"/>
      <c r="OA437" s="34"/>
      <c r="OB437" s="34"/>
      <c r="OC437" s="34"/>
      <c r="OD437" s="34"/>
      <c r="OE437" s="34"/>
      <c r="OF437" s="34"/>
      <c r="OG437" s="34"/>
      <c r="OH437" s="34"/>
      <c r="OI437" s="34"/>
      <c r="OJ437" s="34"/>
      <c r="OK437" s="34"/>
      <c r="OL437" s="34"/>
      <c r="OM437" s="34"/>
      <c r="ON437" s="34"/>
      <c r="OO437" s="34"/>
      <c r="OP437" s="34"/>
      <c r="OQ437" s="34"/>
      <c r="OR437" s="34"/>
      <c r="OS437" s="34"/>
      <c r="OT437" s="34"/>
      <c r="OU437" s="34"/>
      <c r="OV437" s="34"/>
      <c r="OW437" s="34"/>
      <c r="OX437" s="34"/>
      <c r="OY437" s="34"/>
      <c r="OZ437" s="34"/>
      <c r="PA437" s="34"/>
      <c r="PB437" s="34"/>
      <c r="PC437" s="34"/>
      <c r="PD437" s="34"/>
      <c r="PE437" s="34"/>
      <c r="PF437" s="34"/>
      <c r="PG437" s="34"/>
      <c r="PH437" s="34"/>
      <c r="PI437" s="34"/>
      <c r="PJ437" s="34"/>
      <c r="PK437" s="34"/>
      <c r="PL437" s="34"/>
      <c r="PM437" s="34"/>
      <c r="PN437" s="34"/>
      <c r="PO437" s="34"/>
      <c r="PP437" s="34"/>
      <c r="PQ437" s="34"/>
      <c r="PR437" s="34"/>
      <c r="PS437" s="34"/>
      <c r="PT437" s="34"/>
      <c r="PU437" s="34"/>
      <c r="PV437" s="34"/>
      <c r="PW437" s="34"/>
      <c r="PX437" s="34"/>
      <c r="PY437" s="34"/>
      <c r="PZ437" s="34"/>
      <c r="QA437" s="34"/>
      <c r="QB437" s="34"/>
      <c r="QC437" s="34"/>
      <c r="QD437" s="34"/>
      <c r="QE437" s="34"/>
      <c r="QF437" s="34"/>
      <c r="QG437" s="34"/>
      <c r="QH437" s="34"/>
      <c r="QI437" s="34"/>
      <c r="QJ437" s="34"/>
      <c r="QK437" s="34"/>
      <c r="QL437" s="34"/>
      <c r="QM437" s="34"/>
      <c r="QN437" s="34"/>
      <c r="QO437" s="34"/>
      <c r="QP437" s="34"/>
      <c r="QQ437" s="34"/>
      <c r="QR437" s="34"/>
      <c r="QS437" s="34"/>
      <c r="QT437" s="34"/>
      <c r="QU437" s="34"/>
      <c r="QV437" s="34"/>
      <c r="QW437" s="34"/>
      <c r="QX437" s="34"/>
      <c r="QY437" s="34"/>
      <c r="QZ437" s="34"/>
      <c r="RA437" s="34"/>
      <c r="RB437" s="34"/>
      <c r="RC437" s="34"/>
      <c r="RD437" s="34"/>
      <c r="RE437" s="34"/>
      <c r="RF437" s="34"/>
      <c r="RG437" s="34"/>
      <c r="RH437" s="34"/>
      <c r="RI437" s="34"/>
      <c r="RJ437" s="34"/>
      <c r="RK437" s="34"/>
      <c r="RL437" s="34"/>
      <c r="RM437" s="34"/>
      <c r="RN437" s="34"/>
      <c r="RO437" s="34"/>
      <c r="RP437" s="34"/>
      <c r="RQ437" s="34"/>
      <c r="RR437" s="34"/>
      <c r="RS437" s="34"/>
      <c r="RT437" s="34"/>
      <c r="RU437" s="34"/>
      <c r="RV437" s="34"/>
      <c r="RW437" s="34"/>
      <c r="RX437" s="34"/>
      <c r="RY437" s="34"/>
      <c r="RZ437" s="34"/>
      <c r="SA437" s="34"/>
      <c r="SB437" s="34"/>
      <c r="SC437" s="34"/>
      <c r="SD437" s="34"/>
      <c r="SE437" s="34"/>
      <c r="SF437" s="34"/>
      <c r="SG437" s="34"/>
      <c r="SH437" s="34"/>
      <c r="SI437" s="34"/>
      <c r="SJ437" s="34"/>
      <c r="SK437" s="34"/>
      <c r="SL437" s="34"/>
      <c r="SM437" s="34"/>
      <c r="SN437" s="34"/>
      <c r="SO437" s="34"/>
      <c r="SP437" s="34"/>
      <c r="SQ437" s="34"/>
      <c r="SR437" s="34"/>
      <c r="SS437" s="34"/>
      <c r="ST437" s="34"/>
      <c r="SU437" s="34"/>
      <c r="SV437" s="34"/>
      <c r="SW437" s="34"/>
      <c r="SX437" s="34"/>
      <c r="SY437" s="34"/>
      <c r="SZ437" s="34"/>
      <c r="TA437" s="34"/>
      <c r="TB437" s="34"/>
      <c r="TC437" s="34"/>
      <c r="TD437" s="34"/>
      <c r="TE437" s="34"/>
      <c r="TF437" s="34"/>
      <c r="TG437" s="34"/>
      <c r="TH437" s="34"/>
      <c r="TI437" s="34"/>
      <c r="TJ437" s="34"/>
      <c r="TK437" s="34"/>
      <c r="TL437" s="34"/>
      <c r="TM437" s="34"/>
      <c r="TN437" s="34"/>
      <c r="TO437" s="34"/>
      <c r="TP437" s="34"/>
      <c r="TQ437" s="34"/>
      <c r="TR437" s="34"/>
      <c r="TS437" s="34"/>
      <c r="TT437" s="34"/>
      <c r="TU437" s="34"/>
      <c r="TV437" s="34"/>
      <c r="TW437" s="34"/>
      <c r="TX437" s="34"/>
      <c r="TY437" s="34"/>
      <c r="TZ437" s="34"/>
      <c r="UA437" s="34"/>
      <c r="UB437" s="34"/>
      <c r="UC437" s="34"/>
      <c r="UD437" s="34"/>
      <c r="UE437" s="34"/>
      <c r="UF437" s="34"/>
      <c r="UG437" s="34"/>
      <c r="UH437" s="34"/>
      <c r="UI437" s="34"/>
      <c r="UJ437" s="34"/>
      <c r="UK437" s="34"/>
      <c r="UL437" s="34"/>
      <c r="UM437" s="34"/>
      <c r="UN437" s="34"/>
      <c r="UO437" s="34"/>
      <c r="UP437" s="34"/>
      <c r="UQ437" s="34"/>
      <c r="UR437" s="34"/>
      <c r="US437" s="34"/>
      <c r="UT437" s="34"/>
      <c r="UU437" s="34"/>
      <c r="UV437" s="34"/>
      <c r="UW437" s="34"/>
      <c r="UX437" s="34"/>
      <c r="UY437" s="34"/>
      <c r="UZ437" s="34"/>
      <c r="VA437" s="34"/>
      <c r="VB437" s="34"/>
      <c r="VC437" s="34"/>
      <c r="VD437" s="34"/>
      <c r="VE437" s="34"/>
      <c r="VF437" s="34"/>
      <c r="VG437" s="34"/>
      <c r="VH437" s="34"/>
      <c r="VI437" s="34"/>
      <c r="VJ437" s="34"/>
      <c r="VK437" s="34"/>
      <c r="VL437" s="34"/>
      <c r="VM437" s="34"/>
      <c r="VN437" s="34"/>
      <c r="VO437" s="34"/>
      <c r="VP437" s="34"/>
      <c r="VQ437" s="34"/>
      <c r="VR437" s="34"/>
      <c r="VS437" s="34"/>
      <c r="VT437" s="34"/>
      <c r="VU437" s="34"/>
      <c r="VV437" s="34"/>
      <c r="VW437" s="34"/>
      <c r="VX437" s="34"/>
      <c r="VY437" s="34"/>
      <c r="VZ437" s="34"/>
      <c r="WA437" s="34"/>
      <c r="WB437" s="34"/>
      <c r="WC437" s="34"/>
      <c r="WD437" s="34"/>
      <c r="WE437" s="34"/>
      <c r="WF437" s="34"/>
      <c r="WG437" s="34"/>
      <c r="WH437" s="34"/>
      <c r="WI437" s="34"/>
      <c r="WJ437" s="34"/>
      <c r="WK437" s="34"/>
      <c r="WL437" s="34"/>
      <c r="WM437" s="34"/>
      <c r="WN437" s="34"/>
      <c r="WO437" s="34"/>
      <c r="WP437" s="34"/>
      <c r="WQ437" s="34"/>
      <c r="WR437" s="34"/>
      <c r="WS437" s="34"/>
      <c r="WT437" s="34"/>
      <c r="WU437" s="34"/>
      <c r="WV437" s="34"/>
      <c r="WW437" s="34"/>
      <c r="WX437" s="34"/>
      <c r="WY437" s="34"/>
      <c r="WZ437" s="34"/>
      <c r="XA437" s="34"/>
      <c r="XB437" s="34"/>
      <c r="XC437" s="34"/>
      <c r="XD437" s="34"/>
      <c r="XE437" s="34"/>
      <c r="XF437" s="34"/>
      <c r="XG437" s="34"/>
      <c r="XH437" s="34"/>
      <c r="XI437" s="34"/>
      <c r="XJ437" s="34"/>
      <c r="XK437" s="34"/>
      <c r="XL437" s="34"/>
      <c r="XM437" s="34"/>
      <c r="XN437" s="34"/>
      <c r="XO437" s="34"/>
      <c r="XP437" s="34"/>
      <c r="XQ437" s="34"/>
      <c r="XR437" s="34"/>
      <c r="XS437" s="34"/>
      <c r="XT437" s="34"/>
      <c r="XU437" s="34"/>
      <c r="XV437" s="34"/>
      <c r="XW437" s="34"/>
      <c r="XX437" s="34"/>
      <c r="XY437" s="34"/>
      <c r="XZ437" s="34"/>
      <c r="YA437" s="34"/>
      <c r="YB437" s="34"/>
      <c r="YC437" s="34"/>
      <c r="YD437" s="34"/>
      <c r="YE437" s="34"/>
      <c r="YF437" s="34"/>
      <c r="YG437" s="34"/>
      <c r="YH437" s="34"/>
      <c r="YI437" s="34"/>
      <c r="YJ437" s="34"/>
      <c r="YK437" s="34"/>
      <c r="YL437" s="34"/>
      <c r="YM437" s="34"/>
      <c r="YN437" s="34"/>
      <c r="YO437" s="34"/>
      <c r="YP437" s="34"/>
      <c r="YQ437" s="34"/>
      <c r="YR437" s="34"/>
      <c r="YS437" s="34"/>
      <c r="YT437" s="34"/>
      <c r="YU437" s="34"/>
      <c r="YV437" s="34"/>
      <c r="YW437" s="34"/>
      <c r="YX437" s="34"/>
      <c r="YY437" s="34"/>
      <c r="YZ437" s="34"/>
      <c r="ZA437" s="34"/>
      <c r="ZB437" s="34"/>
      <c r="ZC437" s="34"/>
      <c r="ZD437" s="34"/>
      <c r="ZE437" s="34"/>
      <c r="ZF437" s="34"/>
      <c r="ZG437" s="34"/>
      <c r="ZH437" s="34"/>
      <c r="ZI437" s="34"/>
      <c r="ZJ437" s="34"/>
      <c r="ZK437" s="34"/>
      <c r="ZL437" s="34"/>
      <c r="ZM437" s="34"/>
      <c r="ZN437" s="34"/>
      <c r="ZO437" s="34"/>
      <c r="ZP437" s="34"/>
      <c r="ZQ437" s="34"/>
      <c r="ZR437" s="34"/>
      <c r="ZS437" s="34"/>
      <c r="ZT437" s="34"/>
      <c r="ZU437" s="34"/>
      <c r="ZV437" s="34"/>
      <c r="ZW437" s="34"/>
      <c r="ZX437" s="34"/>
      <c r="ZY437" s="34"/>
      <c r="ZZ437" s="34"/>
      <c r="AAA437" s="34"/>
      <c r="AAB437" s="34"/>
      <c r="AAC437" s="34"/>
      <c r="AAD437" s="34"/>
      <c r="AAE437" s="34"/>
      <c r="AAF437" s="34"/>
      <c r="AAG437" s="34"/>
      <c r="AAH437" s="34"/>
      <c r="AAI437" s="34"/>
      <c r="AAJ437" s="34"/>
      <c r="AAK437" s="34"/>
      <c r="AAL437" s="34"/>
      <c r="AAM437" s="34"/>
      <c r="AAN437" s="34"/>
      <c r="AAO437" s="34"/>
      <c r="AAP437" s="34"/>
      <c r="AAQ437" s="34"/>
      <c r="AAR437" s="34"/>
      <c r="AAS437" s="34"/>
      <c r="AAT437" s="34"/>
      <c r="AAU437" s="34"/>
      <c r="AAV437" s="34"/>
      <c r="AAW437" s="34"/>
      <c r="AAX437" s="34"/>
      <c r="AAY437" s="34"/>
      <c r="AAZ437" s="34"/>
      <c r="ABA437" s="34"/>
      <c r="ABB437" s="34"/>
      <c r="ABC437" s="34"/>
      <c r="ABD437" s="34"/>
      <c r="ABE437" s="34"/>
      <c r="ABF437" s="34"/>
      <c r="ABG437" s="34"/>
      <c r="ABH437" s="34"/>
      <c r="ABI437" s="34"/>
      <c r="ABJ437" s="34"/>
      <c r="ABK437" s="34"/>
      <c r="ABL437" s="34"/>
      <c r="ABM437" s="34"/>
      <c r="ABN437" s="34"/>
      <c r="ABO437" s="34"/>
      <c r="ABP437" s="34"/>
      <c r="ABQ437" s="34"/>
      <c r="ABR437" s="34"/>
      <c r="ABS437" s="34"/>
      <c r="ABT437" s="34"/>
      <c r="ABU437" s="34"/>
      <c r="ABV437" s="34"/>
      <c r="ABW437" s="34"/>
      <c r="ABX437" s="34"/>
      <c r="ABY437" s="34"/>
      <c r="ABZ437" s="34"/>
      <c r="ACA437" s="34"/>
      <c r="ACB437" s="34"/>
      <c r="ACC437" s="34"/>
      <c r="ACD437" s="34"/>
      <c r="ACE437" s="34"/>
      <c r="ACF437" s="34"/>
      <c r="ACG437" s="34"/>
      <c r="ACH437" s="34"/>
      <c r="ACI437" s="34"/>
      <c r="ACJ437" s="34"/>
      <c r="ACK437" s="34"/>
      <c r="ACL437" s="34"/>
      <c r="ACM437" s="34"/>
      <c r="ACN437" s="34"/>
      <c r="ACO437" s="34"/>
      <c r="ACP437" s="34"/>
      <c r="ACQ437" s="34"/>
      <c r="ACR437" s="34"/>
      <c r="ACS437" s="34"/>
      <c r="ACT437" s="34"/>
      <c r="ACU437" s="34"/>
      <c r="ACV437" s="34"/>
      <c r="ACW437" s="34"/>
      <c r="ACX437" s="34"/>
      <c r="ACY437" s="34"/>
      <c r="ACZ437" s="34"/>
      <c r="ADA437" s="34"/>
      <c r="ADB437" s="34"/>
      <c r="ADC437" s="34"/>
      <c r="ADD437" s="34"/>
      <c r="ADE437" s="34"/>
      <c r="ADF437" s="34"/>
      <c r="ADG437" s="34"/>
      <c r="ADH437" s="34"/>
      <c r="ADI437" s="34"/>
      <c r="ADJ437" s="34"/>
      <c r="ADK437" s="34"/>
      <c r="ADL437" s="34"/>
      <c r="ADM437" s="34"/>
      <c r="ADN437" s="34"/>
      <c r="ADO437" s="34"/>
      <c r="ADP437" s="34"/>
      <c r="ADQ437" s="34"/>
      <c r="ADR437" s="34"/>
      <c r="ADS437" s="34"/>
      <c r="ADT437" s="34"/>
      <c r="ADU437" s="34"/>
      <c r="ADV437" s="34"/>
      <c r="ADW437" s="34"/>
      <c r="ADX437" s="34"/>
      <c r="ADY437" s="34"/>
      <c r="ADZ437" s="34"/>
      <c r="AEA437" s="34"/>
      <c r="AEB437" s="34"/>
      <c r="AEC437" s="34"/>
      <c r="AED437" s="34"/>
      <c r="AEE437" s="34"/>
      <c r="AEF437" s="34"/>
      <c r="AEG437" s="34"/>
      <c r="AEH437" s="34"/>
      <c r="AEI437" s="34"/>
      <c r="AEJ437" s="34"/>
      <c r="AEK437" s="34"/>
      <c r="AEL437" s="34"/>
      <c r="AEM437" s="34"/>
      <c r="AEN437" s="34"/>
      <c r="AEO437" s="34"/>
      <c r="AEP437" s="34"/>
      <c r="AEQ437" s="34"/>
      <c r="AER437" s="34"/>
      <c r="AES437" s="34"/>
      <c r="AET437" s="34"/>
      <c r="AEU437" s="34"/>
      <c r="AEV437" s="34"/>
      <c r="AEW437" s="34"/>
      <c r="AEX437" s="34"/>
      <c r="AEY437" s="34"/>
      <c r="AEZ437" s="34"/>
      <c r="AFA437" s="34"/>
      <c r="AFB437" s="34"/>
      <c r="AFC437" s="34"/>
      <c r="AFD437" s="34"/>
      <c r="AFE437" s="34"/>
      <c r="AFF437" s="34"/>
      <c r="AFG437" s="34"/>
      <c r="AFH437" s="34"/>
      <c r="AFI437" s="34"/>
      <c r="AFJ437" s="34"/>
      <c r="AFK437" s="34"/>
      <c r="AFL437" s="34"/>
      <c r="AFM437" s="34"/>
      <c r="AFN437" s="34"/>
      <c r="AFO437" s="34"/>
      <c r="AFP437" s="34"/>
      <c r="AFQ437" s="34"/>
      <c r="AFR437" s="34"/>
      <c r="AFS437" s="34"/>
      <c r="AFT437" s="34"/>
      <c r="AFU437" s="34"/>
      <c r="AFV437" s="34"/>
      <c r="AFW437" s="34"/>
      <c r="AFX437" s="34"/>
      <c r="AFY437" s="34"/>
      <c r="AFZ437" s="34"/>
      <c r="AGA437" s="34"/>
      <c r="AGB437" s="34"/>
      <c r="AGC437" s="34"/>
      <c r="AGD437" s="34"/>
      <c r="AGE437" s="34"/>
      <c r="AGF437" s="34"/>
      <c r="AGG437" s="34"/>
      <c r="AGH437" s="34"/>
      <c r="AGI437" s="34"/>
      <c r="AGJ437" s="34"/>
      <c r="AGK437" s="34"/>
      <c r="AGL437" s="34"/>
      <c r="AGM437" s="34"/>
      <c r="AGN437" s="34"/>
      <c r="AGO437" s="34"/>
      <c r="AGP437" s="34"/>
      <c r="AGQ437" s="34"/>
      <c r="AGR437" s="34"/>
      <c r="AGS437" s="34"/>
      <c r="AGT437" s="34"/>
      <c r="AGU437" s="34"/>
      <c r="AGV437" s="34"/>
      <c r="AGW437" s="34"/>
      <c r="AGX437" s="34"/>
      <c r="AGY437" s="34"/>
      <c r="AGZ437" s="34"/>
      <c r="AHA437" s="34"/>
      <c r="AHB437" s="34"/>
      <c r="AHC437" s="34"/>
      <c r="AHD437" s="34"/>
      <c r="AHE437" s="34"/>
      <c r="AHF437" s="34"/>
      <c r="AHG437" s="34"/>
      <c r="AHH437" s="34"/>
      <c r="AHI437" s="34"/>
      <c r="AHJ437" s="34"/>
      <c r="AHK437" s="34"/>
      <c r="AHL437" s="34"/>
      <c r="AHM437" s="34"/>
      <c r="AHN437" s="34"/>
      <c r="AHO437" s="34"/>
      <c r="AHP437" s="34"/>
      <c r="AHQ437" s="34"/>
      <c r="AHR437" s="34"/>
      <c r="AHS437" s="34"/>
      <c r="AHT437" s="34"/>
      <c r="AHU437" s="34"/>
      <c r="AHV437" s="34"/>
      <c r="AHW437" s="34"/>
      <c r="AHX437" s="34"/>
      <c r="AHY437" s="34"/>
      <c r="AHZ437" s="34"/>
      <c r="AIA437" s="34"/>
      <c r="AIB437" s="34"/>
      <c r="AIC437" s="34"/>
      <c r="AID437" s="34"/>
      <c r="AIE437" s="34"/>
      <c r="AIF437" s="34"/>
      <c r="AIG437" s="34"/>
      <c r="AIH437" s="34"/>
      <c r="AII437" s="34"/>
      <c r="AIJ437" s="34"/>
      <c r="AIK437" s="34"/>
      <c r="AIL437" s="34"/>
      <c r="AIM437" s="34"/>
      <c r="AIN437" s="34"/>
      <c r="AIO437" s="34"/>
      <c r="AIP437" s="34"/>
      <c r="AIQ437" s="34"/>
      <c r="AIR437" s="34"/>
    </row>
    <row r="438" spans="1:928" s="33" customFormat="1" ht="15.75" customHeight="1" outlineLevel="1">
      <c r="A438" s="38" t="s">
        <v>574</v>
      </c>
      <c r="B438" s="12" t="s">
        <v>574</v>
      </c>
      <c r="C438" s="13" t="s">
        <v>576</v>
      </c>
      <c r="D438" s="14" t="s">
        <v>369</v>
      </c>
      <c r="E438" s="15">
        <v>80</v>
      </c>
      <c r="F438" s="16">
        <v>185</v>
      </c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  <c r="DG438" s="34"/>
      <c r="DH438" s="34"/>
      <c r="DI438" s="34"/>
      <c r="DJ438" s="34"/>
      <c r="DK438" s="34"/>
      <c r="DL438" s="34"/>
      <c r="DM438" s="34"/>
      <c r="DN438" s="34"/>
      <c r="DO438" s="34"/>
      <c r="DP438" s="34"/>
      <c r="DQ438" s="34"/>
      <c r="DR438" s="34"/>
      <c r="DS438" s="34"/>
      <c r="DT438" s="34"/>
      <c r="DU438" s="34"/>
      <c r="DV438" s="34"/>
      <c r="DW438" s="34"/>
      <c r="DX438" s="34"/>
      <c r="DY438" s="34"/>
      <c r="DZ438" s="34"/>
      <c r="EA438" s="34"/>
      <c r="EB438" s="34"/>
      <c r="EC438" s="34"/>
      <c r="ED438" s="34"/>
      <c r="EE438" s="34"/>
      <c r="EF438" s="34"/>
      <c r="EG438" s="34"/>
      <c r="EH438" s="34"/>
      <c r="EI438" s="34"/>
      <c r="EJ438" s="34"/>
      <c r="EK438" s="34"/>
      <c r="EL438" s="34"/>
      <c r="EM438" s="34"/>
      <c r="EN438" s="34"/>
      <c r="EO438" s="34"/>
      <c r="EP438" s="34"/>
      <c r="EQ438" s="34"/>
      <c r="ER438" s="34"/>
      <c r="ES438" s="34"/>
      <c r="ET438" s="34"/>
      <c r="EU438" s="34"/>
      <c r="EV438" s="34"/>
      <c r="EW438" s="34"/>
      <c r="EX438" s="34"/>
      <c r="EY438" s="34"/>
      <c r="EZ438" s="34"/>
      <c r="FA438" s="34"/>
      <c r="FB438" s="34"/>
      <c r="FC438" s="34"/>
      <c r="FD438" s="34"/>
      <c r="FE438" s="34"/>
      <c r="FF438" s="34"/>
      <c r="FG438" s="34"/>
      <c r="FH438" s="34"/>
      <c r="FI438" s="34"/>
      <c r="FJ438" s="34"/>
      <c r="FK438" s="34"/>
      <c r="FL438" s="34"/>
      <c r="FM438" s="34"/>
      <c r="FN438" s="34"/>
      <c r="FO438" s="34"/>
      <c r="FP438" s="34"/>
      <c r="FQ438" s="34"/>
      <c r="FR438" s="34"/>
      <c r="FS438" s="34"/>
      <c r="FT438" s="34"/>
      <c r="FU438" s="34"/>
      <c r="FV438" s="34"/>
      <c r="FW438" s="34"/>
      <c r="FX438" s="34"/>
      <c r="FY438" s="34"/>
      <c r="FZ438" s="34"/>
      <c r="GA438" s="34"/>
      <c r="GB438" s="34"/>
      <c r="GC438" s="34"/>
      <c r="GD438" s="34"/>
      <c r="GE438" s="34"/>
      <c r="GF438" s="34"/>
      <c r="GG438" s="34"/>
      <c r="GH438" s="34"/>
      <c r="GI438" s="34"/>
      <c r="GJ438" s="34"/>
      <c r="GK438" s="34"/>
      <c r="GL438" s="34"/>
      <c r="GM438" s="34"/>
      <c r="GN438" s="34"/>
      <c r="GO438" s="34"/>
      <c r="GP438" s="34"/>
      <c r="GQ438" s="34"/>
      <c r="GR438" s="34"/>
      <c r="GS438" s="34"/>
      <c r="GT438" s="34"/>
      <c r="GU438" s="34"/>
      <c r="GV438" s="34"/>
      <c r="GW438" s="34"/>
      <c r="GX438" s="34"/>
      <c r="GY438" s="34"/>
      <c r="GZ438" s="34"/>
      <c r="HA438" s="34"/>
      <c r="HB438" s="34"/>
      <c r="HC438" s="34"/>
      <c r="HD438" s="34"/>
      <c r="HE438" s="34"/>
      <c r="HF438" s="34"/>
      <c r="HG438" s="34"/>
      <c r="HH438" s="34"/>
      <c r="HI438" s="34"/>
      <c r="HJ438" s="34"/>
      <c r="HK438" s="34"/>
      <c r="HL438" s="34"/>
      <c r="HM438" s="34"/>
      <c r="HN438" s="34"/>
      <c r="HO438" s="34"/>
      <c r="HP438" s="34"/>
      <c r="HQ438" s="34"/>
      <c r="HR438" s="34"/>
      <c r="HS438" s="34"/>
      <c r="HT438" s="34"/>
      <c r="HU438" s="34"/>
      <c r="HV438" s="34"/>
      <c r="HW438" s="34"/>
      <c r="HX438" s="34"/>
      <c r="HY438" s="34"/>
      <c r="HZ438" s="34"/>
      <c r="IA438" s="34"/>
      <c r="IB438" s="34"/>
      <c r="IC438" s="34"/>
      <c r="ID438" s="34"/>
      <c r="IE438" s="34"/>
      <c r="IF438" s="34"/>
      <c r="IG438" s="34"/>
      <c r="IH438" s="34"/>
      <c r="II438" s="34"/>
      <c r="IJ438" s="34"/>
      <c r="IK438" s="34"/>
      <c r="IL438" s="34"/>
      <c r="IM438" s="34"/>
      <c r="IN438" s="34"/>
      <c r="IO438" s="34"/>
      <c r="IP438" s="34"/>
      <c r="IQ438" s="34"/>
      <c r="IR438" s="34"/>
      <c r="IS438" s="34"/>
      <c r="IT438" s="34"/>
      <c r="IU438" s="34"/>
      <c r="IV438" s="34"/>
      <c r="IW438" s="34"/>
      <c r="IX438" s="34"/>
      <c r="IY438" s="34"/>
      <c r="IZ438" s="34"/>
      <c r="JA438" s="34"/>
      <c r="JB438" s="34"/>
      <c r="JC438" s="34"/>
      <c r="JD438" s="34"/>
      <c r="JE438" s="34"/>
      <c r="JF438" s="34"/>
      <c r="JG438" s="34"/>
      <c r="JH438" s="34"/>
      <c r="JI438" s="34"/>
      <c r="JJ438" s="34"/>
      <c r="JK438" s="34"/>
      <c r="JL438" s="34"/>
      <c r="JM438" s="34"/>
      <c r="JN438" s="34"/>
      <c r="JO438" s="34"/>
      <c r="JP438" s="34"/>
      <c r="JQ438" s="34"/>
      <c r="JR438" s="34"/>
      <c r="JS438" s="34"/>
      <c r="JT438" s="34"/>
      <c r="JU438" s="34"/>
      <c r="JV438" s="34"/>
      <c r="JW438" s="34"/>
      <c r="JX438" s="34"/>
      <c r="JY438" s="34"/>
      <c r="JZ438" s="34"/>
      <c r="KA438" s="34"/>
      <c r="KB438" s="34"/>
      <c r="KC438" s="34"/>
      <c r="KD438" s="34"/>
      <c r="KE438" s="34"/>
      <c r="KF438" s="34"/>
      <c r="KG438" s="34"/>
      <c r="KH438" s="34"/>
      <c r="KI438" s="34"/>
      <c r="KJ438" s="34"/>
      <c r="KK438" s="34"/>
      <c r="KL438" s="34"/>
      <c r="KM438" s="34"/>
      <c r="KN438" s="34"/>
      <c r="KO438" s="34"/>
      <c r="KP438" s="34"/>
      <c r="KQ438" s="34"/>
      <c r="KR438" s="34"/>
      <c r="KS438" s="34"/>
      <c r="KT438" s="34"/>
      <c r="KU438" s="34"/>
      <c r="KV438" s="34"/>
      <c r="KW438" s="34"/>
      <c r="KX438" s="34"/>
      <c r="KY438" s="34"/>
      <c r="KZ438" s="34"/>
      <c r="LA438" s="34"/>
      <c r="LB438" s="34"/>
      <c r="LC438" s="34"/>
      <c r="LD438" s="34"/>
      <c r="LE438" s="34"/>
      <c r="LF438" s="34"/>
      <c r="LG438" s="34"/>
      <c r="LH438" s="34"/>
      <c r="LI438" s="34"/>
      <c r="LJ438" s="34"/>
      <c r="LK438" s="34"/>
      <c r="LL438" s="34"/>
      <c r="LM438" s="34"/>
      <c r="LN438" s="34"/>
      <c r="LO438" s="34"/>
      <c r="LP438" s="34"/>
      <c r="LQ438" s="34"/>
      <c r="LR438" s="34"/>
      <c r="LS438" s="34"/>
      <c r="LT438" s="34"/>
      <c r="LU438" s="34"/>
      <c r="LV438" s="34"/>
      <c r="LW438" s="34"/>
      <c r="LX438" s="34"/>
      <c r="LY438" s="34"/>
      <c r="LZ438" s="34"/>
      <c r="MA438" s="34"/>
      <c r="MB438" s="34"/>
      <c r="MC438" s="34"/>
      <c r="MD438" s="34"/>
      <c r="ME438" s="34"/>
      <c r="MF438" s="34"/>
      <c r="MG438" s="34"/>
      <c r="MH438" s="34"/>
      <c r="MI438" s="34"/>
      <c r="MJ438" s="34"/>
      <c r="MK438" s="34"/>
      <c r="ML438" s="34"/>
      <c r="MM438" s="34"/>
      <c r="MN438" s="34"/>
      <c r="MO438" s="34"/>
      <c r="MP438" s="34"/>
      <c r="MQ438" s="34"/>
      <c r="MR438" s="34"/>
      <c r="MS438" s="34"/>
      <c r="MT438" s="34"/>
      <c r="MU438" s="34"/>
      <c r="MV438" s="34"/>
      <c r="MW438" s="34"/>
      <c r="MX438" s="34"/>
      <c r="MY438" s="34"/>
      <c r="MZ438" s="34"/>
      <c r="NA438" s="34"/>
      <c r="NB438" s="34"/>
      <c r="NC438" s="34"/>
      <c r="ND438" s="34"/>
      <c r="NE438" s="34"/>
      <c r="NF438" s="34"/>
      <c r="NG438" s="34"/>
      <c r="NH438" s="34"/>
      <c r="NI438" s="34"/>
      <c r="NJ438" s="34"/>
      <c r="NK438" s="34"/>
      <c r="NL438" s="34"/>
      <c r="NM438" s="34"/>
      <c r="NN438" s="34"/>
      <c r="NO438" s="34"/>
      <c r="NP438" s="34"/>
      <c r="NQ438" s="34"/>
      <c r="NR438" s="34"/>
      <c r="NS438" s="34"/>
      <c r="NT438" s="34"/>
      <c r="NU438" s="34"/>
      <c r="NV438" s="34"/>
      <c r="NW438" s="34"/>
      <c r="NX438" s="34"/>
      <c r="NY438" s="34"/>
      <c r="NZ438" s="34"/>
      <c r="OA438" s="34"/>
      <c r="OB438" s="34"/>
      <c r="OC438" s="34"/>
      <c r="OD438" s="34"/>
      <c r="OE438" s="34"/>
      <c r="OF438" s="34"/>
      <c r="OG438" s="34"/>
      <c r="OH438" s="34"/>
      <c r="OI438" s="34"/>
      <c r="OJ438" s="34"/>
      <c r="OK438" s="34"/>
      <c r="OL438" s="34"/>
      <c r="OM438" s="34"/>
      <c r="ON438" s="34"/>
      <c r="OO438" s="34"/>
      <c r="OP438" s="34"/>
      <c r="OQ438" s="34"/>
      <c r="OR438" s="34"/>
      <c r="OS438" s="34"/>
      <c r="OT438" s="34"/>
      <c r="OU438" s="34"/>
      <c r="OV438" s="34"/>
      <c r="OW438" s="34"/>
      <c r="OX438" s="34"/>
      <c r="OY438" s="34"/>
      <c r="OZ438" s="34"/>
      <c r="PA438" s="34"/>
      <c r="PB438" s="34"/>
      <c r="PC438" s="34"/>
      <c r="PD438" s="34"/>
      <c r="PE438" s="34"/>
      <c r="PF438" s="34"/>
      <c r="PG438" s="34"/>
      <c r="PH438" s="34"/>
      <c r="PI438" s="34"/>
      <c r="PJ438" s="34"/>
      <c r="PK438" s="34"/>
      <c r="PL438" s="34"/>
      <c r="PM438" s="34"/>
      <c r="PN438" s="34"/>
      <c r="PO438" s="34"/>
      <c r="PP438" s="34"/>
      <c r="PQ438" s="34"/>
      <c r="PR438" s="34"/>
      <c r="PS438" s="34"/>
      <c r="PT438" s="34"/>
      <c r="PU438" s="34"/>
      <c r="PV438" s="34"/>
      <c r="PW438" s="34"/>
      <c r="PX438" s="34"/>
      <c r="PY438" s="34"/>
      <c r="PZ438" s="34"/>
      <c r="QA438" s="34"/>
      <c r="QB438" s="34"/>
      <c r="QC438" s="34"/>
      <c r="QD438" s="34"/>
      <c r="QE438" s="34"/>
      <c r="QF438" s="34"/>
      <c r="QG438" s="34"/>
      <c r="QH438" s="34"/>
      <c r="QI438" s="34"/>
      <c r="QJ438" s="34"/>
      <c r="QK438" s="34"/>
      <c r="QL438" s="34"/>
      <c r="QM438" s="34"/>
      <c r="QN438" s="34"/>
      <c r="QO438" s="34"/>
      <c r="QP438" s="34"/>
      <c r="QQ438" s="34"/>
      <c r="QR438" s="34"/>
      <c r="QS438" s="34"/>
      <c r="QT438" s="34"/>
      <c r="QU438" s="34"/>
      <c r="QV438" s="34"/>
      <c r="QW438" s="34"/>
      <c r="QX438" s="34"/>
      <c r="QY438" s="34"/>
      <c r="QZ438" s="34"/>
      <c r="RA438" s="34"/>
      <c r="RB438" s="34"/>
      <c r="RC438" s="34"/>
      <c r="RD438" s="34"/>
      <c r="RE438" s="34"/>
      <c r="RF438" s="34"/>
      <c r="RG438" s="34"/>
      <c r="RH438" s="34"/>
      <c r="RI438" s="34"/>
      <c r="RJ438" s="34"/>
      <c r="RK438" s="34"/>
      <c r="RL438" s="34"/>
      <c r="RM438" s="34"/>
      <c r="RN438" s="34"/>
      <c r="RO438" s="34"/>
      <c r="RP438" s="34"/>
      <c r="RQ438" s="34"/>
      <c r="RR438" s="34"/>
      <c r="RS438" s="34"/>
      <c r="RT438" s="34"/>
      <c r="RU438" s="34"/>
      <c r="RV438" s="34"/>
      <c r="RW438" s="34"/>
      <c r="RX438" s="34"/>
      <c r="RY438" s="34"/>
      <c r="RZ438" s="34"/>
      <c r="SA438" s="34"/>
      <c r="SB438" s="34"/>
      <c r="SC438" s="34"/>
      <c r="SD438" s="34"/>
      <c r="SE438" s="34"/>
      <c r="SF438" s="34"/>
      <c r="SG438" s="34"/>
      <c r="SH438" s="34"/>
      <c r="SI438" s="34"/>
      <c r="SJ438" s="34"/>
      <c r="SK438" s="34"/>
      <c r="SL438" s="34"/>
      <c r="SM438" s="34"/>
      <c r="SN438" s="34"/>
      <c r="SO438" s="34"/>
      <c r="SP438" s="34"/>
      <c r="SQ438" s="34"/>
      <c r="SR438" s="34"/>
      <c r="SS438" s="34"/>
      <c r="ST438" s="34"/>
      <c r="SU438" s="34"/>
      <c r="SV438" s="34"/>
      <c r="SW438" s="34"/>
      <c r="SX438" s="34"/>
      <c r="SY438" s="34"/>
      <c r="SZ438" s="34"/>
      <c r="TA438" s="34"/>
      <c r="TB438" s="34"/>
      <c r="TC438" s="34"/>
      <c r="TD438" s="34"/>
      <c r="TE438" s="34"/>
      <c r="TF438" s="34"/>
      <c r="TG438" s="34"/>
      <c r="TH438" s="34"/>
      <c r="TI438" s="34"/>
      <c r="TJ438" s="34"/>
      <c r="TK438" s="34"/>
      <c r="TL438" s="34"/>
      <c r="TM438" s="34"/>
      <c r="TN438" s="34"/>
      <c r="TO438" s="34"/>
      <c r="TP438" s="34"/>
      <c r="TQ438" s="34"/>
      <c r="TR438" s="34"/>
      <c r="TS438" s="34"/>
      <c r="TT438" s="34"/>
      <c r="TU438" s="34"/>
      <c r="TV438" s="34"/>
      <c r="TW438" s="34"/>
      <c r="TX438" s="34"/>
      <c r="TY438" s="34"/>
      <c r="TZ438" s="34"/>
      <c r="UA438" s="34"/>
      <c r="UB438" s="34"/>
      <c r="UC438" s="34"/>
      <c r="UD438" s="34"/>
      <c r="UE438" s="34"/>
      <c r="UF438" s="34"/>
      <c r="UG438" s="34"/>
      <c r="UH438" s="34"/>
      <c r="UI438" s="34"/>
      <c r="UJ438" s="34"/>
      <c r="UK438" s="34"/>
      <c r="UL438" s="34"/>
      <c r="UM438" s="34"/>
      <c r="UN438" s="34"/>
      <c r="UO438" s="34"/>
      <c r="UP438" s="34"/>
      <c r="UQ438" s="34"/>
      <c r="UR438" s="34"/>
      <c r="US438" s="34"/>
      <c r="UT438" s="34"/>
      <c r="UU438" s="34"/>
      <c r="UV438" s="34"/>
      <c r="UW438" s="34"/>
      <c r="UX438" s="34"/>
      <c r="UY438" s="34"/>
      <c r="UZ438" s="34"/>
      <c r="VA438" s="34"/>
      <c r="VB438" s="34"/>
      <c r="VC438" s="34"/>
      <c r="VD438" s="34"/>
      <c r="VE438" s="34"/>
      <c r="VF438" s="34"/>
      <c r="VG438" s="34"/>
      <c r="VH438" s="34"/>
      <c r="VI438" s="34"/>
      <c r="VJ438" s="34"/>
      <c r="VK438" s="34"/>
      <c r="VL438" s="34"/>
      <c r="VM438" s="34"/>
      <c r="VN438" s="34"/>
      <c r="VO438" s="34"/>
      <c r="VP438" s="34"/>
      <c r="VQ438" s="34"/>
      <c r="VR438" s="34"/>
      <c r="VS438" s="34"/>
      <c r="VT438" s="34"/>
      <c r="VU438" s="34"/>
      <c r="VV438" s="34"/>
      <c r="VW438" s="34"/>
      <c r="VX438" s="34"/>
      <c r="VY438" s="34"/>
      <c r="VZ438" s="34"/>
      <c r="WA438" s="34"/>
      <c r="WB438" s="34"/>
      <c r="WC438" s="34"/>
      <c r="WD438" s="34"/>
      <c r="WE438" s="34"/>
      <c r="WF438" s="34"/>
      <c r="WG438" s="34"/>
      <c r="WH438" s="34"/>
      <c r="WI438" s="34"/>
      <c r="WJ438" s="34"/>
      <c r="WK438" s="34"/>
      <c r="WL438" s="34"/>
      <c r="WM438" s="34"/>
      <c r="WN438" s="34"/>
      <c r="WO438" s="34"/>
      <c r="WP438" s="34"/>
      <c r="WQ438" s="34"/>
      <c r="WR438" s="34"/>
      <c r="WS438" s="34"/>
      <c r="WT438" s="34"/>
      <c r="WU438" s="34"/>
      <c r="WV438" s="34"/>
      <c r="WW438" s="34"/>
      <c r="WX438" s="34"/>
      <c r="WY438" s="34"/>
      <c r="WZ438" s="34"/>
      <c r="XA438" s="34"/>
      <c r="XB438" s="34"/>
      <c r="XC438" s="34"/>
      <c r="XD438" s="34"/>
      <c r="XE438" s="34"/>
      <c r="XF438" s="34"/>
      <c r="XG438" s="34"/>
      <c r="XH438" s="34"/>
      <c r="XI438" s="34"/>
      <c r="XJ438" s="34"/>
      <c r="XK438" s="34"/>
      <c r="XL438" s="34"/>
      <c r="XM438" s="34"/>
      <c r="XN438" s="34"/>
      <c r="XO438" s="34"/>
      <c r="XP438" s="34"/>
      <c r="XQ438" s="34"/>
      <c r="XR438" s="34"/>
      <c r="XS438" s="34"/>
      <c r="XT438" s="34"/>
      <c r="XU438" s="34"/>
      <c r="XV438" s="34"/>
      <c r="XW438" s="34"/>
      <c r="XX438" s="34"/>
      <c r="XY438" s="34"/>
      <c r="XZ438" s="34"/>
      <c r="YA438" s="34"/>
      <c r="YB438" s="34"/>
      <c r="YC438" s="34"/>
      <c r="YD438" s="34"/>
      <c r="YE438" s="34"/>
      <c r="YF438" s="34"/>
      <c r="YG438" s="34"/>
      <c r="YH438" s="34"/>
      <c r="YI438" s="34"/>
      <c r="YJ438" s="34"/>
      <c r="YK438" s="34"/>
      <c r="YL438" s="34"/>
      <c r="YM438" s="34"/>
      <c r="YN438" s="34"/>
      <c r="YO438" s="34"/>
      <c r="YP438" s="34"/>
      <c r="YQ438" s="34"/>
      <c r="YR438" s="34"/>
      <c r="YS438" s="34"/>
      <c r="YT438" s="34"/>
      <c r="YU438" s="34"/>
      <c r="YV438" s="34"/>
      <c r="YW438" s="34"/>
      <c r="YX438" s="34"/>
      <c r="YY438" s="34"/>
      <c r="YZ438" s="34"/>
      <c r="ZA438" s="34"/>
      <c r="ZB438" s="34"/>
      <c r="ZC438" s="34"/>
      <c r="ZD438" s="34"/>
      <c r="ZE438" s="34"/>
      <c r="ZF438" s="34"/>
      <c r="ZG438" s="34"/>
      <c r="ZH438" s="34"/>
      <c r="ZI438" s="34"/>
      <c r="ZJ438" s="34"/>
      <c r="ZK438" s="34"/>
      <c r="ZL438" s="34"/>
      <c r="ZM438" s="34"/>
      <c r="ZN438" s="34"/>
      <c r="ZO438" s="34"/>
      <c r="ZP438" s="34"/>
      <c r="ZQ438" s="34"/>
      <c r="ZR438" s="34"/>
      <c r="ZS438" s="34"/>
      <c r="ZT438" s="34"/>
      <c r="ZU438" s="34"/>
      <c r="ZV438" s="34"/>
      <c r="ZW438" s="34"/>
      <c r="ZX438" s="34"/>
      <c r="ZY438" s="34"/>
      <c r="ZZ438" s="34"/>
      <c r="AAA438" s="34"/>
      <c r="AAB438" s="34"/>
      <c r="AAC438" s="34"/>
      <c r="AAD438" s="34"/>
      <c r="AAE438" s="34"/>
      <c r="AAF438" s="34"/>
      <c r="AAG438" s="34"/>
      <c r="AAH438" s="34"/>
      <c r="AAI438" s="34"/>
      <c r="AAJ438" s="34"/>
      <c r="AAK438" s="34"/>
      <c r="AAL438" s="34"/>
      <c r="AAM438" s="34"/>
      <c r="AAN438" s="34"/>
      <c r="AAO438" s="34"/>
      <c r="AAP438" s="34"/>
      <c r="AAQ438" s="34"/>
      <c r="AAR438" s="34"/>
      <c r="AAS438" s="34"/>
      <c r="AAT438" s="34"/>
      <c r="AAU438" s="34"/>
      <c r="AAV438" s="34"/>
      <c r="AAW438" s="34"/>
      <c r="AAX438" s="34"/>
      <c r="AAY438" s="34"/>
      <c r="AAZ438" s="34"/>
      <c r="ABA438" s="34"/>
      <c r="ABB438" s="34"/>
      <c r="ABC438" s="34"/>
      <c r="ABD438" s="34"/>
      <c r="ABE438" s="34"/>
      <c r="ABF438" s="34"/>
      <c r="ABG438" s="34"/>
      <c r="ABH438" s="34"/>
      <c r="ABI438" s="34"/>
      <c r="ABJ438" s="34"/>
      <c r="ABK438" s="34"/>
      <c r="ABL438" s="34"/>
      <c r="ABM438" s="34"/>
      <c r="ABN438" s="34"/>
      <c r="ABO438" s="34"/>
      <c r="ABP438" s="34"/>
      <c r="ABQ438" s="34"/>
      <c r="ABR438" s="34"/>
      <c r="ABS438" s="34"/>
      <c r="ABT438" s="34"/>
      <c r="ABU438" s="34"/>
      <c r="ABV438" s="34"/>
      <c r="ABW438" s="34"/>
      <c r="ABX438" s="34"/>
      <c r="ABY438" s="34"/>
      <c r="ABZ438" s="34"/>
      <c r="ACA438" s="34"/>
      <c r="ACB438" s="34"/>
      <c r="ACC438" s="34"/>
      <c r="ACD438" s="34"/>
      <c r="ACE438" s="34"/>
      <c r="ACF438" s="34"/>
      <c r="ACG438" s="34"/>
      <c r="ACH438" s="34"/>
      <c r="ACI438" s="34"/>
      <c r="ACJ438" s="34"/>
      <c r="ACK438" s="34"/>
      <c r="ACL438" s="34"/>
      <c r="ACM438" s="34"/>
      <c r="ACN438" s="34"/>
      <c r="ACO438" s="34"/>
      <c r="ACP438" s="34"/>
      <c r="ACQ438" s="34"/>
      <c r="ACR438" s="34"/>
      <c r="ACS438" s="34"/>
      <c r="ACT438" s="34"/>
      <c r="ACU438" s="34"/>
      <c r="ACV438" s="34"/>
      <c r="ACW438" s="34"/>
      <c r="ACX438" s="34"/>
      <c r="ACY438" s="34"/>
      <c r="ACZ438" s="34"/>
      <c r="ADA438" s="34"/>
      <c r="ADB438" s="34"/>
      <c r="ADC438" s="34"/>
      <c r="ADD438" s="34"/>
      <c r="ADE438" s="34"/>
      <c r="ADF438" s="34"/>
      <c r="ADG438" s="34"/>
      <c r="ADH438" s="34"/>
      <c r="ADI438" s="34"/>
      <c r="ADJ438" s="34"/>
      <c r="ADK438" s="34"/>
      <c r="ADL438" s="34"/>
      <c r="ADM438" s="34"/>
      <c r="ADN438" s="34"/>
      <c r="ADO438" s="34"/>
      <c r="ADP438" s="34"/>
      <c r="ADQ438" s="34"/>
      <c r="ADR438" s="34"/>
      <c r="ADS438" s="34"/>
      <c r="ADT438" s="34"/>
      <c r="ADU438" s="34"/>
      <c r="ADV438" s="34"/>
      <c r="ADW438" s="34"/>
      <c r="ADX438" s="34"/>
      <c r="ADY438" s="34"/>
      <c r="ADZ438" s="34"/>
      <c r="AEA438" s="34"/>
      <c r="AEB438" s="34"/>
      <c r="AEC438" s="34"/>
      <c r="AED438" s="34"/>
      <c r="AEE438" s="34"/>
      <c r="AEF438" s="34"/>
      <c r="AEG438" s="34"/>
      <c r="AEH438" s="34"/>
      <c r="AEI438" s="34"/>
      <c r="AEJ438" s="34"/>
      <c r="AEK438" s="34"/>
      <c r="AEL438" s="34"/>
      <c r="AEM438" s="34"/>
      <c r="AEN438" s="34"/>
      <c r="AEO438" s="34"/>
      <c r="AEP438" s="34"/>
      <c r="AEQ438" s="34"/>
      <c r="AER438" s="34"/>
      <c r="AES438" s="34"/>
      <c r="AET438" s="34"/>
      <c r="AEU438" s="34"/>
      <c r="AEV438" s="34"/>
      <c r="AEW438" s="34"/>
      <c r="AEX438" s="34"/>
      <c r="AEY438" s="34"/>
      <c r="AEZ438" s="34"/>
      <c r="AFA438" s="34"/>
      <c r="AFB438" s="34"/>
      <c r="AFC438" s="34"/>
      <c r="AFD438" s="34"/>
      <c r="AFE438" s="34"/>
      <c r="AFF438" s="34"/>
      <c r="AFG438" s="34"/>
      <c r="AFH438" s="34"/>
      <c r="AFI438" s="34"/>
      <c r="AFJ438" s="34"/>
      <c r="AFK438" s="34"/>
      <c r="AFL438" s="34"/>
      <c r="AFM438" s="34"/>
      <c r="AFN438" s="34"/>
      <c r="AFO438" s="34"/>
      <c r="AFP438" s="34"/>
      <c r="AFQ438" s="34"/>
      <c r="AFR438" s="34"/>
      <c r="AFS438" s="34"/>
      <c r="AFT438" s="34"/>
      <c r="AFU438" s="34"/>
      <c r="AFV438" s="34"/>
      <c r="AFW438" s="34"/>
      <c r="AFX438" s="34"/>
      <c r="AFY438" s="34"/>
      <c r="AFZ438" s="34"/>
      <c r="AGA438" s="34"/>
      <c r="AGB438" s="34"/>
      <c r="AGC438" s="34"/>
      <c r="AGD438" s="34"/>
      <c r="AGE438" s="34"/>
      <c r="AGF438" s="34"/>
      <c r="AGG438" s="34"/>
      <c r="AGH438" s="34"/>
      <c r="AGI438" s="34"/>
      <c r="AGJ438" s="34"/>
      <c r="AGK438" s="34"/>
      <c r="AGL438" s="34"/>
      <c r="AGM438" s="34"/>
      <c r="AGN438" s="34"/>
      <c r="AGO438" s="34"/>
      <c r="AGP438" s="34"/>
      <c r="AGQ438" s="34"/>
      <c r="AGR438" s="34"/>
      <c r="AGS438" s="34"/>
      <c r="AGT438" s="34"/>
      <c r="AGU438" s="34"/>
      <c r="AGV438" s="34"/>
      <c r="AGW438" s="34"/>
      <c r="AGX438" s="34"/>
      <c r="AGY438" s="34"/>
      <c r="AGZ438" s="34"/>
      <c r="AHA438" s="34"/>
      <c r="AHB438" s="34"/>
      <c r="AHC438" s="34"/>
      <c r="AHD438" s="34"/>
      <c r="AHE438" s="34"/>
      <c r="AHF438" s="34"/>
      <c r="AHG438" s="34"/>
      <c r="AHH438" s="34"/>
      <c r="AHI438" s="34"/>
      <c r="AHJ438" s="34"/>
      <c r="AHK438" s="34"/>
      <c r="AHL438" s="34"/>
      <c r="AHM438" s="34"/>
      <c r="AHN438" s="34"/>
      <c r="AHO438" s="34"/>
      <c r="AHP438" s="34"/>
      <c r="AHQ438" s="34"/>
      <c r="AHR438" s="34"/>
      <c r="AHS438" s="34"/>
      <c r="AHT438" s="34"/>
      <c r="AHU438" s="34"/>
      <c r="AHV438" s="34"/>
      <c r="AHW438" s="34"/>
      <c r="AHX438" s="34"/>
      <c r="AHY438" s="34"/>
      <c r="AHZ438" s="34"/>
      <c r="AIA438" s="34"/>
      <c r="AIB438" s="34"/>
      <c r="AIC438" s="34"/>
      <c r="AID438" s="34"/>
      <c r="AIE438" s="34"/>
      <c r="AIF438" s="34"/>
      <c r="AIG438" s="34"/>
      <c r="AIH438" s="34"/>
      <c r="AII438" s="34"/>
      <c r="AIJ438" s="34"/>
      <c r="AIK438" s="34"/>
      <c r="AIL438" s="34"/>
      <c r="AIM438" s="34"/>
      <c r="AIN438" s="34"/>
      <c r="AIO438" s="34"/>
      <c r="AIP438" s="34"/>
      <c r="AIQ438" s="34"/>
      <c r="AIR438" s="34"/>
    </row>
    <row r="439" spans="1:928" s="33" customFormat="1" ht="15.75" customHeight="1" outlineLevel="1">
      <c r="A439" s="38" t="s">
        <v>574</v>
      </c>
      <c r="B439" s="12" t="s">
        <v>574</v>
      </c>
      <c r="C439" s="13" t="s">
        <v>577</v>
      </c>
      <c r="D439" s="14" t="s">
        <v>369</v>
      </c>
      <c r="E439" s="15">
        <v>75</v>
      </c>
      <c r="F439" s="16">
        <v>186</v>
      </c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  <c r="DG439" s="34"/>
      <c r="DH439" s="34"/>
      <c r="DI439" s="34"/>
      <c r="DJ439" s="34"/>
      <c r="DK439" s="34"/>
      <c r="DL439" s="34"/>
      <c r="DM439" s="34"/>
      <c r="DN439" s="34"/>
      <c r="DO439" s="34"/>
      <c r="DP439" s="34"/>
      <c r="DQ439" s="34"/>
      <c r="DR439" s="34"/>
      <c r="DS439" s="34"/>
      <c r="DT439" s="34"/>
      <c r="DU439" s="34"/>
      <c r="DV439" s="34"/>
      <c r="DW439" s="34"/>
      <c r="DX439" s="34"/>
      <c r="DY439" s="34"/>
      <c r="DZ439" s="34"/>
      <c r="EA439" s="34"/>
      <c r="EB439" s="34"/>
      <c r="EC439" s="34"/>
      <c r="ED439" s="34"/>
      <c r="EE439" s="34"/>
      <c r="EF439" s="34"/>
      <c r="EG439" s="34"/>
      <c r="EH439" s="34"/>
      <c r="EI439" s="34"/>
      <c r="EJ439" s="34"/>
      <c r="EK439" s="34"/>
      <c r="EL439" s="34"/>
      <c r="EM439" s="34"/>
      <c r="EN439" s="34"/>
      <c r="EO439" s="34"/>
      <c r="EP439" s="34"/>
      <c r="EQ439" s="34"/>
      <c r="ER439" s="34"/>
      <c r="ES439" s="34"/>
      <c r="ET439" s="34"/>
      <c r="EU439" s="34"/>
      <c r="EV439" s="34"/>
      <c r="EW439" s="34"/>
      <c r="EX439" s="34"/>
      <c r="EY439" s="34"/>
      <c r="EZ439" s="34"/>
      <c r="FA439" s="34"/>
      <c r="FB439" s="34"/>
      <c r="FC439" s="34"/>
      <c r="FD439" s="34"/>
      <c r="FE439" s="34"/>
      <c r="FF439" s="34"/>
      <c r="FG439" s="34"/>
      <c r="FH439" s="34"/>
      <c r="FI439" s="34"/>
      <c r="FJ439" s="34"/>
      <c r="FK439" s="34"/>
      <c r="FL439" s="34"/>
      <c r="FM439" s="34"/>
      <c r="FN439" s="34"/>
      <c r="FO439" s="34"/>
      <c r="FP439" s="34"/>
      <c r="FQ439" s="34"/>
      <c r="FR439" s="34"/>
      <c r="FS439" s="34"/>
      <c r="FT439" s="34"/>
      <c r="FU439" s="34"/>
      <c r="FV439" s="34"/>
      <c r="FW439" s="34"/>
      <c r="FX439" s="34"/>
      <c r="FY439" s="34"/>
      <c r="FZ439" s="34"/>
      <c r="GA439" s="34"/>
      <c r="GB439" s="34"/>
      <c r="GC439" s="34"/>
      <c r="GD439" s="34"/>
      <c r="GE439" s="34"/>
      <c r="GF439" s="34"/>
      <c r="GG439" s="34"/>
      <c r="GH439" s="34"/>
      <c r="GI439" s="34"/>
      <c r="GJ439" s="34"/>
      <c r="GK439" s="34"/>
      <c r="GL439" s="34"/>
      <c r="GM439" s="34"/>
      <c r="GN439" s="34"/>
      <c r="GO439" s="34"/>
      <c r="GP439" s="34"/>
      <c r="GQ439" s="34"/>
      <c r="GR439" s="34"/>
      <c r="GS439" s="34"/>
      <c r="GT439" s="34"/>
      <c r="GU439" s="34"/>
      <c r="GV439" s="34"/>
      <c r="GW439" s="34"/>
      <c r="GX439" s="34"/>
      <c r="GY439" s="34"/>
      <c r="GZ439" s="34"/>
      <c r="HA439" s="34"/>
      <c r="HB439" s="34"/>
      <c r="HC439" s="34"/>
      <c r="HD439" s="34"/>
      <c r="HE439" s="34"/>
      <c r="HF439" s="34"/>
      <c r="HG439" s="34"/>
      <c r="HH439" s="34"/>
      <c r="HI439" s="34"/>
      <c r="HJ439" s="34"/>
      <c r="HK439" s="34"/>
      <c r="HL439" s="34"/>
      <c r="HM439" s="34"/>
      <c r="HN439" s="34"/>
      <c r="HO439" s="34"/>
      <c r="HP439" s="34"/>
      <c r="HQ439" s="34"/>
      <c r="HR439" s="34"/>
      <c r="HS439" s="34"/>
      <c r="HT439" s="34"/>
      <c r="HU439" s="34"/>
      <c r="HV439" s="34"/>
      <c r="HW439" s="34"/>
      <c r="HX439" s="34"/>
      <c r="HY439" s="34"/>
      <c r="HZ439" s="34"/>
      <c r="IA439" s="34"/>
      <c r="IB439" s="34"/>
      <c r="IC439" s="34"/>
      <c r="ID439" s="34"/>
      <c r="IE439" s="34"/>
      <c r="IF439" s="34"/>
      <c r="IG439" s="34"/>
      <c r="IH439" s="34"/>
      <c r="II439" s="34"/>
      <c r="IJ439" s="34"/>
      <c r="IK439" s="34"/>
      <c r="IL439" s="34"/>
      <c r="IM439" s="34"/>
      <c r="IN439" s="34"/>
      <c r="IO439" s="34"/>
      <c r="IP439" s="34"/>
      <c r="IQ439" s="34"/>
      <c r="IR439" s="34"/>
      <c r="IS439" s="34"/>
      <c r="IT439" s="34"/>
      <c r="IU439" s="34"/>
      <c r="IV439" s="34"/>
      <c r="IW439" s="34"/>
      <c r="IX439" s="34"/>
      <c r="IY439" s="34"/>
      <c r="IZ439" s="34"/>
      <c r="JA439" s="34"/>
      <c r="JB439" s="34"/>
      <c r="JC439" s="34"/>
      <c r="JD439" s="34"/>
      <c r="JE439" s="34"/>
      <c r="JF439" s="34"/>
      <c r="JG439" s="34"/>
      <c r="JH439" s="34"/>
      <c r="JI439" s="34"/>
      <c r="JJ439" s="34"/>
      <c r="JK439" s="34"/>
      <c r="JL439" s="34"/>
      <c r="JM439" s="34"/>
      <c r="JN439" s="34"/>
      <c r="JO439" s="34"/>
      <c r="JP439" s="34"/>
      <c r="JQ439" s="34"/>
      <c r="JR439" s="34"/>
      <c r="JS439" s="34"/>
      <c r="JT439" s="34"/>
      <c r="JU439" s="34"/>
      <c r="JV439" s="34"/>
      <c r="JW439" s="34"/>
      <c r="JX439" s="34"/>
      <c r="JY439" s="34"/>
      <c r="JZ439" s="34"/>
      <c r="KA439" s="34"/>
      <c r="KB439" s="34"/>
      <c r="KC439" s="34"/>
      <c r="KD439" s="34"/>
      <c r="KE439" s="34"/>
      <c r="KF439" s="34"/>
      <c r="KG439" s="34"/>
      <c r="KH439" s="34"/>
      <c r="KI439" s="34"/>
      <c r="KJ439" s="34"/>
      <c r="KK439" s="34"/>
      <c r="KL439" s="34"/>
      <c r="KM439" s="34"/>
      <c r="KN439" s="34"/>
      <c r="KO439" s="34"/>
      <c r="KP439" s="34"/>
      <c r="KQ439" s="34"/>
      <c r="KR439" s="34"/>
      <c r="KS439" s="34"/>
      <c r="KT439" s="34"/>
      <c r="KU439" s="34"/>
      <c r="KV439" s="34"/>
      <c r="KW439" s="34"/>
      <c r="KX439" s="34"/>
      <c r="KY439" s="34"/>
      <c r="KZ439" s="34"/>
      <c r="LA439" s="34"/>
      <c r="LB439" s="34"/>
      <c r="LC439" s="34"/>
      <c r="LD439" s="34"/>
      <c r="LE439" s="34"/>
      <c r="LF439" s="34"/>
      <c r="LG439" s="34"/>
      <c r="LH439" s="34"/>
      <c r="LI439" s="34"/>
      <c r="LJ439" s="34"/>
      <c r="LK439" s="34"/>
      <c r="LL439" s="34"/>
      <c r="LM439" s="34"/>
      <c r="LN439" s="34"/>
      <c r="LO439" s="34"/>
      <c r="LP439" s="34"/>
      <c r="LQ439" s="34"/>
      <c r="LR439" s="34"/>
      <c r="LS439" s="34"/>
      <c r="LT439" s="34"/>
      <c r="LU439" s="34"/>
      <c r="LV439" s="34"/>
      <c r="LW439" s="34"/>
      <c r="LX439" s="34"/>
      <c r="LY439" s="34"/>
      <c r="LZ439" s="34"/>
      <c r="MA439" s="34"/>
      <c r="MB439" s="34"/>
      <c r="MC439" s="34"/>
      <c r="MD439" s="34"/>
      <c r="ME439" s="34"/>
      <c r="MF439" s="34"/>
      <c r="MG439" s="34"/>
      <c r="MH439" s="34"/>
      <c r="MI439" s="34"/>
      <c r="MJ439" s="34"/>
      <c r="MK439" s="34"/>
      <c r="ML439" s="34"/>
      <c r="MM439" s="34"/>
      <c r="MN439" s="34"/>
      <c r="MO439" s="34"/>
      <c r="MP439" s="34"/>
      <c r="MQ439" s="34"/>
      <c r="MR439" s="34"/>
      <c r="MS439" s="34"/>
      <c r="MT439" s="34"/>
      <c r="MU439" s="34"/>
      <c r="MV439" s="34"/>
      <c r="MW439" s="34"/>
      <c r="MX439" s="34"/>
      <c r="MY439" s="34"/>
      <c r="MZ439" s="34"/>
      <c r="NA439" s="34"/>
      <c r="NB439" s="34"/>
      <c r="NC439" s="34"/>
      <c r="ND439" s="34"/>
      <c r="NE439" s="34"/>
      <c r="NF439" s="34"/>
      <c r="NG439" s="34"/>
      <c r="NH439" s="34"/>
      <c r="NI439" s="34"/>
      <c r="NJ439" s="34"/>
      <c r="NK439" s="34"/>
      <c r="NL439" s="34"/>
      <c r="NM439" s="34"/>
      <c r="NN439" s="34"/>
      <c r="NO439" s="34"/>
      <c r="NP439" s="34"/>
      <c r="NQ439" s="34"/>
      <c r="NR439" s="34"/>
      <c r="NS439" s="34"/>
      <c r="NT439" s="34"/>
      <c r="NU439" s="34"/>
      <c r="NV439" s="34"/>
      <c r="NW439" s="34"/>
      <c r="NX439" s="34"/>
      <c r="NY439" s="34"/>
      <c r="NZ439" s="34"/>
      <c r="OA439" s="34"/>
      <c r="OB439" s="34"/>
      <c r="OC439" s="34"/>
      <c r="OD439" s="34"/>
      <c r="OE439" s="34"/>
      <c r="OF439" s="34"/>
      <c r="OG439" s="34"/>
      <c r="OH439" s="34"/>
      <c r="OI439" s="34"/>
      <c r="OJ439" s="34"/>
      <c r="OK439" s="34"/>
      <c r="OL439" s="34"/>
      <c r="OM439" s="34"/>
      <c r="ON439" s="34"/>
      <c r="OO439" s="34"/>
      <c r="OP439" s="34"/>
      <c r="OQ439" s="34"/>
      <c r="OR439" s="34"/>
      <c r="OS439" s="34"/>
      <c r="OT439" s="34"/>
      <c r="OU439" s="34"/>
      <c r="OV439" s="34"/>
      <c r="OW439" s="34"/>
      <c r="OX439" s="34"/>
      <c r="OY439" s="34"/>
      <c r="OZ439" s="34"/>
      <c r="PA439" s="34"/>
      <c r="PB439" s="34"/>
      <c r="PC439" s="34"/>
      <c r="PD439" s="34"/>
      <c r="PE439" s="34"/>
      <c r="PF439" s="34"/>
      <c r="PG439" s="34"/>
      <c r="PH439" s="34"/>
      <c r="PI439" s="34"/>
      <c r="PJ439" s="34"/>
      <c r="PK439" s="34"/>
      <c r="PL439" s="34"/>
      <c r="PM439" s="34"/>
      <c r="PN439" s="34"/>
      <c r="PO439" s="34"/>
      <c r="PP439" s="34"/>
      <c r="PQ439" s="34"/>
      <c r="PR439" s="34"/>
      <c r="PS439" s="34"/>
      <c r="PT439" s="34"/>
      <c r="PU439" s="34"/>
      <c r="PV439" s="34"/>
      <c r="PW439" s="34"/>
      <c r="PX439" s="34"/>
      <c r="PY439" s="34"/>
      <c r="PZ439" s="34"/>
      <c r="QA439" s="34"/>
      <c r="QB439" s="34"/>
      <c r="QC439" s="34"/>
      <c r="QD439" s="34"/>
      <c r="QE439" s="34"/>
      <c r="QF439" s="34"/>
      <c r="QG439" s="34"/>
      <c r="QH439" s="34"/>
      <c r="QI439" s="34"/>
      <c r="QJ439" s="34"/>
      <c r="QK439" s="34"/>
      <c r="QL439" s="34"/>
      <c r="QM439" s="34"/>
      <c r="QN439" s="34"/>
      <c r="QO439" s="34"/>
      <c r="QP439" s="34"/>
      <c r="QQ439" s="34"/>
      <c r="QR439" s="34"/>
      <c r="QS439" s="34"/>
      <c r="QT439" s="34"/>
      <c r="QU439" s="34"/>
      <c r="QV439" s="34"/>
      <c r="QW439" s="34"/>
      <c r="QX439" s="34"/>
      <c r="QY439" s="34"/>
      <c r="QZ439" s="34"/>
      <c r="RA439" s="34"/>
      <c r="RB439" s="34"/>
      <c r="RC439" s="34"/>
      <c r="RD439" s="34"/>
      <c r="RE439" s="34"/>
      <c r="RF439" s="34"/>
      <c r="RG439" s="34"/>
      <c r="RH439" s="34"/>
      <c r="RI439" s="34"/>
      <c r="RJ439" s="34"/>
      <c r="RK439" s="34"/>
      <c r="RL439" s="34"/>
      <c r="RM439" s="34"/>
      <c r="RN439" s="34"/>
      <c r="RO439" s="34"/>
      <c r="RP439" s="34"/>
      <c r="RQ439" s="34"/>
      <c r="RR439" s="34"/>
      <c r="RS439" s="34"/>
      <c r="RT439" s="34"/>
      <c r="RU439" s="34"/>
      <c r="RV439" s="34"/>
      <c r="RW439" s="34"/>
      <c r="RX439" s="34"/>
      <c r="RY439" s="34"/>
      <c r="RZ439" s="34"/>
      <c r="SA439" s="34"/>
      <c r="SB439" s="34"/>
      <c r="SC439" s="34"/>
      <c r="SD439" s="34"/>
      <c r="SE439" s="34"/>
      <c r="SF439" s="34"/>
      <c r="SG439" s="34"/>
      <c r="SH439" s="34"/>
      <c r="SI439" s="34"/>
      <c r="SJ439" s="34"/>
      <c r="SK439" s="34"/>
      <c r="SL439" s="34"/>
      <c r="SM439" s="34"/>
      <c r="SN439" s="34"/>
      <c r="SO439" s="34"/>
      <c r="SP439" s="34"/>
      <c r="SQ439" s="34"/>
      <c r="SR439" s="34"/>
      <c r="SS439" s="34"/>
      <c r="ST439" s="34"/>
      <c r="SU439" s="34"/>
      <c r="SV439" s="34"/>
      <c r="SW439" s="34"/>
      <c r="SX439" s="34"/>
      <c r="SY439" s="34"/>
      <c r="SZ439" s="34"/>
      <c r="TA439" s="34"/>
      <c r="TB439" s="34"/>
      <c r="TC439" s="34"/>
      <c r="TD439" s="34"/>
      <c r="TE439" s="34"/>
      <c r="TF439" s="34"/>
      <c r="TG439" s="34"/>
      <c r="TH439" s="34"/>
      <c r="TI439" s="34"/>
      <c r="TJ439" s="34"/>
      <c r="TK439" s="34"/>
      <c r="TL439" s="34"/>
      <c r="TM439" s="34"/>
      <c r="TN439" s="34"/>
      <c r="TO439" s="34"/>
      <c r="TP439" s="34"/>
      <c r="TQ439" s="34"/>
      <c r="TR439" s="34"/>
      <c r="TS439" s="34"/>
      <c r="TT439" s="34"/>
      <c r="TU439" s="34"/>
      <c r="TV439" s="34"/>
      <c r="TW439" s="34"/>
      <c r="TX439" s="34"/>
      <c r="TY439" s="34"/>
      <c r="TZ439" s="34"/>
      <c r="UA439" s="34"/>
      <c r="UB439" s="34"/>
      <c r="UC439" s="34"/>
      <c r="UD439" s="34"/>
      <c r="UE439" s="34"/>
      <c r="UF439" s="34"/>
      <c r="UG439" s="34"/>
      <c r="UH439" s="34"/>
      <c r="UI439" s="34"/>
      <c r="UJ439" s="34"/>
      <c r="UK439" s="34"/>
      <c r="UL439" s="34"/>
      <c r="UM439" s="34"/>
      <c r="UN439" s="34"/>
      <c r="UO439" s="34"/>
      <c r="UP439" s="34"/>
      <c r="UQ439" s="34"/>
      <c r="UR439" s="34"/>
      <c r="US439" s="34"/>
      <c r="UT439" s="34"/>
      <c r="UU439" s="34"/>
      <c r="UV439" s="34"/>
      <c r="UW439" s="34"/>
      <c r="UX439" s="34"/>
      <c r="UY439" s="34"/>
      <c r="UZ439" s="34"/>
      <c r="VA439" s="34"/>
      <c r="VB439" s="34"/>
      <c r="VC439" s="34"/>
      <c r="VD439" s="34"/>
      <c r="VE439" s="34"/>
      <c r="VF439" s="34"/>
      <c r="VG439" s="34"/>
      <c r="VH439" s="34"/>
      <c r="VI439" s="34"/>
      <c r="VJ439" s="34"/>
      <c r="VK439" s="34"/>
      <c r="VL439" s="34"/>
      <c r="VM439" s="34"/>
      <c r="VN439" s="34"/>
      <c r="VO439" s="34"/>
      <c r="VP439" s="34"/>
      <c r="VQ439" s="34"/>
      <c r="VR439" s="34"/>
      <c r="VS439" s="34"/>
      <c r="VT439" s="34"/>
      <c r="VU439" s="34"/>
      <c r="VV439" s="34"/>
      <c r="VW439" s="34"/>
      <c r="VX439" s="34"/>
      <c r="VY439" s="34"/>
      <c r="VZ439" s="34"/>
      <c r="WA439" s="34"/>
      <c r="WB439" s="34"/>
      <c r="WC439" s="34"/>
      <c r="WD439" s="34"/>
      <c r="WE439" s="34"/>
      <c r="WF439" s="34"/>
      <c r="WG439" s="34"/>
      <c r="WH439" s="34"/>
      <c r="WI439" s="34"/>
      <c r="WJ439" s="34"/>
      <c r="WK439" s="34"/>
      <c r="WL439" s="34"/>
      <c r="WM439" s="34"/>
      <c r="WN439" s="34"/>
      <c r="WO439" s="34"/>
      <c r="WP439" s="34"/>
      <c r="WQ439" s="34"/>
      <c r="WR439" s="34"/>
      <c r="WS439" s="34"/>
      <c r="WT439" s="34"/>
      <c r="WU439" s="34"/>
      <c r="WV439" s="34"/>
      <c r="WW439" s="34"/>
      <c r="WX439" s="34"/>
      <c r="WY439" s="34"/>
      <c r="WZ439" s="34"/>
      <c r="XA439" s="34"/>
      <c r="XB439" s="34"/>
      <c r="XC439" s="34"/>
      <c r="XD439" s="34"/>
      <c r="XE439" s="34"/>
      <c r="XF439" s="34"/>
      <c r="XG439" s="34"/>
      <c r="XH439" s="34"/>
      <c r="XI439" s="34"/>
      <c r="XJ439" s="34"/>
      <c r="XK439" s="34"/>
      <c r="XL439" s="34"/>
      <c r="XM439" s="34"/>
      <c r="XN439" s="34"/>
      <c r="XO439" s="34"/>
      <c r="XP439" s="34"/>
      <c r="XQ439" s="34"/>
      <c r="XR439" s="34"/>
      <c r="XS439" s="34"/>
      <c r="XT439" s="34"/>
      <c r="XU439" s="34"/>
      <c r="XV439" s="34"/>
      <c r="XW439" s="34"/>
      <c r="XX439" s="34"/>
      <c r="XY439" s="34"/>
      <c r="XZ439" s="34"/>
      <c r="YA439" s="34"/>
      <c r="YB439" s="34"/>
      <c r="YC439" s="34"/>
      <c r="YD439" s="34"/>
      <c r="YE439" s="34"/>
      <c r="YF439" s="34"/>
      <c r="YG439" s="34"/>
      <c r="YH439" s="34"/>
      <c r="YI439" s="34"/>
      <c r="YJ439" s="34"/>
      <c r="YK439" s="34"/>
      <c r="YL439" s="34"/>
      <c r="YM439" s="34"/>
      <c r="YN439" s="34"/>
      <c r="YO439" s="34"/>
      <c r="YP439" s="34"/>
      <c r="YQ439" s="34"/>
      <c r="YR439" s="34"/>
      <c r="YS439" s="34"/>
      <c r="YT439" s="34"/>
      <c r="YU439" s="34"/>
      <c r="YV439" s="34"/>
      <c r="YW439" s="34"/>
      <c r="YX439" s="34"/>
      <c r="YY439" s="34"/>
      <c r="YZ439" s="34"/>
      <c r="ZA439" s="34"/>
      <c r="ZB439" s="34"/>
      <c r="ZC439" s="34"/>
      <c r="ZD439" s="34"/>
      <c r="ZE439" s="34"/>
      <c r="ZF439" s="34"/>
      <c r="ZG439" s="34"/>
      <c r="ZH439" s="34"/>
      <c r="ZI439" s="34"/>
      <c r="ZJ439" s="34"/>
      <c r="ZK439" s="34"/>
      <c r="ZL439" s="34"/>
      <c r="ZM439" s="34"/>
      <c r="ZN439" s="34"/>
      <c r="ZO439" s="34"/>
      <c r="ZP439" s="34"/>
      <c r="ZQ439" s="34"/>
      <c r="ZR439" s="34"/>
      <c r="ZS439" s="34"/>
      <c r="ZT439" s="34"/>
      <c r="ZU439" s="34"/>
      <c r="ZV439" s="34"/>
      <c r="ZW439" s="34"/>
      <c r="ZX439" s="34"/>
      <c r="ZY439" s="34"/>
      <c r="ZZ439" s="34"/>
      <c r="AAA439" s="34"/>
      <c r="AAB439" s="34"/>
      <c r="AAC439" s="34"/>
      <c r="AAD439" s="34"/>
      <c r="AAE439" s="34"/>
      <c r="AAF439" s="34"/>
      <c r="AAG439" s="34"/>
      <c r="AAH439" s="34"/>
      <c r="AAI439" s="34"/>
      <c r="AAJ439" s="34"/>
      <c r="AAK439" s="34"/>
      <c r="AAL439" s="34"/>
      <c r="AAM439" s="34"/>
      <c r="AAN439" s="34"/>
      <c r="AAO439" s="34"/>
      <c r="AAP439" s="34"/>
      <c r="AAQ439" s="34"/>
      <c r="AAR439" s="34"/>
      <c r="AAS439" s="34"/>
      <c r="AAT439" s="34"/>
      <c r="AAU439" s="34"/>
      <c r="AAV439" s="34"/>
      <c r="AAW439" s="34"/>
      <c r="AAX439" s="34"/>
      <c r="AAY439" s="34"/>
      <c r="AAZ439" s="34"/>
      <c r="ABA439" s="34"/>
      <c r="ABB439" s="34"/>
      <c r="ABC439" s="34"/>
      <c r="ABD439" s="34"/>
      <c r="ABE439" s="34"/>
      <c r="ABF439" s="34"/>
      <c r="ABG439" s="34"/>
      <c r="ABH439" s="34"/>
      <c r="ABI439" s="34"/>
      <c r="ABJ439" s="34"/>
      <c r="ABK439" s="34"/>
      <c r="ABL439" s="34"/>
      <c r="ABM439" s="34"/>
      <c r="ABN439" s="34"/>
      <c r="ABO439" s="34"/>
      <c r="ABP439" s="34"/>
      <c r="ABQ439" s="34"/>
      <c r="ABR439" s="34"/>
      <c r="ABS439" s="34"/>
      <c r="ABT439" s="34"/>
      <c r="ABU439" s="34"/>
      <c r="ABV439" s="34"/>
      <c r="ABW439" s="34"/>
      <c r="ABX439" s="34"/>
      <c r="ABY439" s="34"/>
      <c r="ABZ439" s="34"/>
      <c r="ACA439" s="34"/>
      <c r="ACB439" s="34"/>
      <c r="ACC439" s="34"/>
      <c r="ACD439" s="34"/>
      <c r="ACE439" s="34"/>
      <c r="ACF439" s="34"/>
      <c r="ACG439" s="34"/>
      <c r="ACH439" s="34"/>
      <c r="ACI439" s="34"/>
      <c r="ACJ439" s="34"/>
      <c r="ACK439" s="34"/>
      <c r="ACL439" s="34"/>
      <c r="ACM439" s="34"/>
      <c r="ACN439" s="34"/>
      <c r="ACO439" s="34"/>
      <c r="ACP439" s="34"/>
      <c r="ACQ439" s="34"/>
      <c r="ACR439" s="34"/>
      <c r="ACS439" s="34"/>
      <c r="ACT439" s="34"/>
      <c r="ACU439" s="34"/>
      <c r="ACV439" s="34"/>
      <c r="ACW439" s="34"/>
      <c r="ACX439" s="34"/>
      <c r="ACY439" s="34"/>
      <c r="ACZ439" s="34"/>
      <c r="ADA439" s="34"/>
      <c r="ADB439" s="34"/>
      <c r="ADC439" s="34"/>
      <c r="ADD439" s="34"/>
      <c r="ADE439" s="34"/>
      <c r="ADF439" s="34"/>
      <c r="ADG439" s="34"/>
      <c r="ADH439" s="34"/>
      <c r="ADI439" s="34"/>
      <c r="ADJ439" s="34"/>
      <c r="ADK439" s="34"/>
      <c r="ADL439" s="34"/>
      <c r="ADM439" s="34"/>
      <c r="ADN439" s="34"/>
      <c r="ADO439" s="34"/>
      <c r="ADP439" s="34"/>
      <c r="ADQ439" s="34"/>
      <c r="ADR439" s="34"/>
      <c r="ADS439" s="34"/>
      <c r="ADT439" s="34"/>
      <c r="ADU439" s="34"/>
      <c r="ADV439" s="34"/>
      <c r="ADW439" s="34"/>
      <c r="ADX439" s="34"/>
      <c r="ADY439" s="34"/>
      <c r="ADZ439" s="34"/>
      <c r="AEA439" s="34"/>
      <c r="AEB439" s="34"/>
      <c r="AEC439" s="34"/>
      <c r="AED439" s="34"/>
      <c r="AEE439" s="34"/>
      <c r="AEF439" s="34"/>
      <c r="AEG439" s="34"/>
      <c r="AEH439" s="34"/>
      <c r="AEI439" s="34"/>
      <c r="AEJ439" s="34"/>
      <c r="AEK439" s="34"/>
      <c r="AEL439" s="34"/>
      <c r="AEM439" s="34"/>
      <c r="AEN439" s="34"/>
      <c r="AEO439" s="34"/>
      <c r="AEP439" s="34"/>
      <c r="AEQ439" s="34"/>
      <c r="AER439" s="34"/>
      <c r="AES439" s="34"/>
      <c r="AET439" s="34"/>
      <c r="AEU439" s="34"/>
      <c r="AEV439" s="34"/>
      <c r="AEW439" s="34"/>
      <c r="AEX439" s="34"/>
      <c r="AEY439" s="34"/>
      <c r="AEZ439" s="34"/>
      <c r="AFA439" s="34"/>
      <c r="AFB439" s="34"/>
      <c r="AFC439" s="34"/>
      <c r="AFD439" s="34"/>
      <c r="AFE439" s="34"/>
      <c r="AFF439" s="34"/>
      <c r="AFG439" s="34"/>
      <c r="AFH439" s="34"/>
      <c r="AFI439" s="34"/>
      <c r="AFJ439" s="34"/>
      <c r="AFK439" s="34"/>
      <c r="AFL439" s="34"/>
      <c r="AFM439" s="34"/>
      <c r="AFN439" s="34"/>
      <c r="AFO439" s="34"/>
      <c r="AFP439" s="34"/>
      <c r="AFQ439" s="34"/>
      <c r="AFR439" s="34"/>
      <c r="AFS439" s="34"/>
      <c r="AFT439" s="34"/>
      <c r="AFU439" s="34"/>
      <c r="AFV439" s="34"/>
      <c r="AFW439" s="34"/>
      <c r="AFX439" s="34"/>
      <c r="AFY439" s="34"/>
      <c r="AFZ439" s="34"/>
      <c r="AGA439" s="34"/>
      <c r="AGB439" s="34"/>
      <c r="AGC439" s="34"/>
      <c r="AGD439" s="34"/>
      <c r="AGE439" s="34"/>
      <c r="AGF439" s="34"/>
      <c r="AGG439" s="34"/>
      <c r="AGH439" s="34"/>
      <c r="AGI439" s="34"/>
      <c r="AGJ439" s="34"/>
      <c r="AGK439" s="34"/>
      <c r="AGL439" s="34"/>
      <c r="AGM439" s="34"/>
      <c r="AGN439" s="34"/>
      <c r="AGO439" s="34"/>
      <c r="AGP439" s="34"/>
      <c r="AGQ439" s="34"/>
      <c r="AGR439" s="34"/>
      <c r="AGS439" s="34"/>
      <c r="AGT439" s="34"/>
      <c r="AGU439" s="34"/>
      <c r="AGV439" s="34"/>
      <c r="AGW439" s="34"/>
      <c r="AGX439" s="34"/>
      <c r="AGY439" s="34"/>
      <c r="AGZ439" s="34"/>
      <c r="AHA439" s="34"/>
      <c r="AHB439" s="34"/>
      <c r="AHC439" s="34"/>
      <c r="AHD439" s="34"/>
      <c r="AHE439" s="34"/>
      <c r="AHF439" s="34"/>
      <c r="AHG439" s="34"/>
      <c r="AHH439" s="34"/>
      <c r="AHI439" s="34"/>
      <c r="AHJ439" s="34"/>
      <c r="AHK439" s="34"/>
      <c r="AHL439" s="34"/>
      <c r="AHM439" s="34"/>
      <c r="AHN439" s="34"/>
      <c r="AHO439" s="34"/>
      <c r="AHP439" s="34"/>
      <c r="AHQ439" s="34"/>
      <c r="AHR439" s="34"/>
      <c r="AHS439" s="34"/>
      <c r="AHT439" s="34"/>
      <c r="AHU439" s="34"/>
      <c r="AHV439" s="34"/>
      <c r="AHW439" s="34"/>
      <c r="AHX439" s="34"/>
      <c r="AHY439" s="34"/>
      <c r="AHZ439" s="34"/>
      <c r="AIA439" s="34"/>
      <c r="AIB439" s="34"/>
      <c r="AIC439" s="34"/>
      <c r="AID439" s="34"/>
      <c r="AIE439" s="34"/>
      <c r="AIF439" s="34"/>
      <c r="AIG439" s="34"/>
      <c r="AIH439" s="34"/>
      <c r="AII439" s="34"/>
      <c r="AIJ439" s="34"/>
      <c r="AIK439" s="34"/>
      <c r="AIL439" s="34"/>
      <c r="AIM439" s="34"/>
      <c r="AIN439" s="34"/>
      <c r="AIO439" s="34"/>
      <c r="AIP439" s="34"/>
      <c r="AIQ439" s="34"/>
      <c r="AIR439" s="34"/>
    </row>
    <row r="440" spans="1:928" s="33" customFormat="1" ht="15.75" customHeight="1" outlineLevel="1">
      <c r="A440" s="38" t="s">
        <v>574</v>
      </c>
      <c r="B440" s="12" t="s">
        <v>574</v>
      </c>
      <c r="C440" s="13" t="s">
        <v>578</v>
      </c>
      <c r="D440" s="14" t="s">
        <v>369</v>
      </c>
      <c r="E440" s="15">
        <v>75</v>
      </c>
      <c r="F440" s="16">
        <v>187</v>
      </c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  <c r="DG440" s="34"/>
      <c r="DH440" s="34"/>
      <c r="DI440" s="34"/>
      <c r="DJ440" s="34"/>
      <c r="DK440" s="34"/>
      <c r="DL440" s="34"/>
      <c r="DM440" s="34"/>
      <c r="DN440" s="34"/>
      <c r="DO440" s="34"/>
      <c r="DP440" s="34"/>
      <c r="DQ440" s="34"/>
      <c r="DR440" s="34"/>
      <c r="DS440" s="34"/>
      <c r="DT440" s="34"/>
      <c r="DU440" s="34"/>
      <c r="DV440" s="34"/>
      <c r="DW440" s="34"/>
      <c r="DX440" s="34"/>
      <c r="DY440" s="34"/>
      <c r="DZ440" s="34"/>
      <c r="EA440" s="34"/>
      <c r="EB440" s="34"/>
      <c r="EC440" s="34"/>
      <c r="ED440" s="34"/>
      <c r="EE440" s="34"/>
      <c r="EF440" s="34"/>
      <c r="EG440" s="34"/>
      <c r="EH440" s="34"/>
      <c r="EI440" s="34"/>
      <c r="EJ440" s="34"/>
      <c r="EK440" s="34"/>
      <c r="EL440" s="34"/>
      <c r="EM440" s="34"/>
      <c r="EN440" s="34"/>
      <c r="EO440" s="34"/>
      <c r="EP440" s="34"/>
      <c r="EQ440" s="34"/>
      <c r="ER440" s="34"/>
      <c r="ES440" s="34"/>
      <c r="ET440" s="34"/>
      <c r="EU440" s="34"/>
      <c r="EV440" s="34"/>
      <c r="EW440" s="34"/>
      <c r="EX440" s="34"/>
      <c r="EY440" s="34"/>
      <c r="EZ440" s="34"/>
      <c r="FA440" s="34"/>
      <c r="FB440" s="34"/>
      <c r="FC440" s="34"/>
      <c r="FD440" s="34"/>
      <c r="FE440" s="34"/>
      <c r="FF440" s="34"/>
      <c r="FG440" s="34"/>
      <c r="FH440" s="34"/>
      <c r="FI440" s="34"/>
      <c r="FJ440" s="34"/>
      <c r="FK440" s="34"/>
      <c r="FL440" s="34"/>
      <c r="FM440" s="34"/>
      <c r="FN440" s="34"/>
      <c r="FO440" s="34"/>
      <c r="FP440" s="34"/>
      <c r="FQ440" s="34"/>
      <c r="FR440" s="34"/>
      <c r="FS440" s="34"/>
      <c r="FT440" s="34"/>
      <c r="FU440" s="34"/>
      <c r="FV440" s="34"/>
      <c r="FW440" s="34"/>
      <c r="FX440" s="34"/>
      <c r="FY440" s="34"/>
      <c r="FZ440" s="34"/>
      <c r="GA440" s="34"/>
      <c r="GB440" s="34"/>
      <c r="GC440" s="34"/>
      <c r="GD440" s="34"/>
      <c r="GE440" s="34"/>
      <c r="GF440" s="34"/>
      <c r="GG440" s="34"/>
      <c r="GH440" s="34"/>
      <c r="GI440" s="34"/>
      <c r="GJ440" s="34"/>
      <c r="GK440" s="34"/>
      <c r="GL440" s="34"/>
      <c r="GM440" s="34"/>
      <c r="GN440" s="34"/>
      <c r="GO440" s="34"/>
      <c r="GP440" s="34"/>
      <c r="GQ440" s="34"/>
      <c r="GR440" s="34"/>
      <c r="GS440" s="34"/>
      <c r="GT440" s="34"/>
      <c r="GU440" s="34"/>
      <c r="GV440" s="34"/>
      <c r="GW440" s="34"/>
      <c r="GX440" s="34"/>
      <c r="GY440" s="34"/>
      <c r="GZ440" s="34"/>
      <c r="HA440" s="34"/>
      <c r="HB440" s="34"/>
      <c r="HC440" s="34"/>
      <c r="HD440" s="34"/>
      <c r="HE440" s="34"/>
      <c r="HF440" s="34"/>
      <c r="HG440" s="34"/>
      <c r="HH440" s="34"/>
      <c r="HI440" s="34"/>
      <c r="HJ440" s="34"/>
      <c r="HK440" s="34"/>
      <c r="HL440" s="34"/>
      <c r="HM440" s="34"/>
      <c r="HN440" s="34"/>
      <c r="HO440" s="34"/>
      <c r="HP440" s="34"/>
      <c r="HQ440" s="34"/>
      <c r="HR440" s="34"/>
      <c r="HS440" s="34"/>
      <c r="HT440" s="34"/>
      <c r="HU440" s="34"/>
      <c r="HV440" s="34"/>
      <c r="HW440" s="34"/>
      <c r="HX440" s="34"/>
      <c r="HY440" s="34"/>
      <c r="HZ440" s="34"/>
      <c r="IA440" s="34"/>
      <c r="IB440" s="34"/>
      <c r="IC440" s="34"/>
      <c r="ID440" s="34"/>
      <c r="IE440" s="34"/>
      <c r="IF440" s="34"/>
      <c r="IG440" s="34"/>
      <c r="IH440" s="34"/>
      <c r="II440" s="34"/>
      <c r="IJ440" s="34"/>
      <c r="IK440" s="34"/>
      <c r="IL440" s="34"/>
      <c r="IM440" s="34"/>
      <c r="IN440" s="34"/>
      <c r="IO440" s="34"/>
      <c r="IP440" s="34"/>
      <c r="IQ440" s="34"/>
      <c r="IR440" s="34"/>
      <c r="IS440" s="34"/>
      <c r="IT440" s="34"/>
      <c r="IU440" s="34"/>
      <c r="IV440" s="34"/>
      <c r="IW440" s="34"/>
      <c r="IX440" s="34"/>
      <c r="IY440" s="34"/>
      <c r="IZ440" s="34"/>
      <c r="JA440" s="34"/>
      <c r="JB440" s="34"/>
      <c r="JC440" s="34"/>
      <c r="JD440" s="34"/>
      <c r="JE440" s="34"/>
      <c r="JF440" s="34"/>
      <c r="JG440" s="34"/>
      <c r="JH440" s="34"/>
      <c r="JI440" s="34"/>
      <c r="JJ440" s="34"/>
      <c r="JK440" s="34"/>
      <c r="JL440" s="34"/>
      <c r="JM440" s="34"/>
      <c r="JN440" s="34"/>
      <c r="JO440" s="34"/>
      <c r="JP440" s="34"/>
      <c r="JQ440" s="34"/>
      <c r="JR440" s="34"/>
      <c r="JS440" s="34"/>
      <c r="JT440" s="34"/>
      <c r="JU440" s="34"/>
      <c r="JV440" s="34"/>
      <c r="JW440" s="34"/>
      <c r="JX440" s="34"/>
      <c r="JY440" s="34"/>
      <c r="JZ440" s="34"/>
      <c r="KA440" s="34"/>
      <c r="KB440" s="34"/>
      <c r="KC440" s="34"/>
      <c r="KD440" s="34"/>
      <c r="KE440" s="34"/>
      <c r="KF440" s="34"/>
      <c r="KG440" s="34"/>
      <c r="KH440" s="34"/>
      <c r="KI440" s="34"/>
      <c r="KJ440" s="34"/>
      <c r="KK440" s="34"/>
      <c r="KL440" s="34"/>
      <c r="KM440" s="34"/>
      <c r="KN440" s="34"/>
      <c r="KO440" s="34"/>
      <c r="KP440" s="34"/>
      <c r="KQ440" s="34"/>
      <c r="KR440" s="34"/>
      <c r="KS440" s="34"/>
      <c r="KT440" s="34"/>
      <c r="KU440" s="34"/>
      <c r="KV440" s="34"/>
      <c r="KW440" s="34"/>
      <c r="KX440" s="34"/>
      <c r="KY440" s="34"/>
      <c r="KZ440" s="34"/>
      <c r="LA440" s="34"/>
      <c r="LB440" s="34"/>
      <c r="LC440" s="34"/>
      <c r="LD440" s="34"/>
      <c r="LE440" s="34"/>
      <c r="LF440" s="34"/>
      <c r="LG440" s="34"/>
      <c r="LH440" s="34"/>
      <c r="LI440" s="34"/>
      <c r="LJ440" s="34"/>
      <c r="LK440" s="34"/>
      <c r="LL440" s="34"/>
      <c r="LM440" s="34"/>
      <c r="LN440" s="34"/>
      <c r="LO440" s="34"/>
      <c r="LP440" s="34"/>
      <c r="LQ440" s="34"/>
      <c r="LR440" s="34"/>
      <c r="LS440" s="34"/>
      <c r="LT440" s="34"/>
      <c r="LU440" s="34"/>
      <c r="LV440" s="34"/>
      <c r="LW440" s="34"/>
      <c r="LX440" s="34"/>
      <c r="LY440" s="34"/>
      <c r="LZ440" s="34"/>
      <c r="MA440" s="34"/>
      <c r="MB440" s="34"/>
      <c r="MC440" s="34"/>
      <c r="MD440" s="34"/>
      <c r="ME440" s="34"/>
      <c r="MF440" s="34"/>
      <c r="MG440" s="34"/>
      <c r="MH440" s="34"/>
      <c r="MI440" s="34"/>
      <c r="MJ440" s="34"/>
      <c r="MK440" s="34"/>
      <c r="ML440" s="34"/>
      <c r="MM440" s="34"/>
      <c r="MN440" s="34"/>
      <c r="MO440" s="34"/>
      <c r="MP440" s="34"/>
      <c r="MQ440" s="34"/>
      <c r="MR440" s="34"/>
      <c r="MS440" s="34"/>
      <c r="MT440" s="34"/>
      <c r="MU440" s="34"/>
      <c r="MV440" s="34"/>
      <c r="MW440" s="34"/>
      <c r="MX440" s="34"/>
      <c r="MY440" s="34"/>
      <c r="MZ440" s="34"/>
      <c r="NA440" s="34"/>
      <c r="NB440" s="34"/>
      <c r="NC440" s="34"/>
      <c r="ND440" s="34"/>
      <c r="NE440" s="34"/>
      <c r="NF440" s="34"/>
      <c r="NG440" s="34"/>
      <c r="NH440" s="34"/>
      <c r="NI440" s="34"/>
      <c r="NJ440" s="34"/>
      <c r="NK440" s="34"/>
      <c r="NL440" s="34"/>
      <c r="NM440" s="34"/>
      <c r="NN440" s="34"/>
      <c r="NO440" s="34"/>
      <c r="NP440" s="34"/>
      <c r="NQ440" s="34"/>
      <c r="NR440" s="34"/>
      <c r="NS440" s="34"/>
      <c r="NT440" s="34"/>
      <c r="NU440" s="34"/>
      <c r="NV440" s="34"/>
      <c r="NW440" s="34"/>
      <c r="NX440" s="34"/>
      <c r="NY440" s="34"/>
      <c r="NZ440" s="34"/>
      <c r="OA440" s="34"/>
      <c r="OB440" s="34"/>
      <c r="OC440" s="34"/>
      <c r="OD440" s="34"/>
      <c r="OE440" s="34"/>
      <c r="OF440" s="34"/>
      <c r="OG440" s="34"/>
      <c r="OH440" s="34"/>
      <c r="OI440" s="34"/>
      <c r="OJ440" s="34"/>
      <c r="OK440" s="34"/>
      <c r="OL440" s="34"/>
      <c r="OM440" s="34"/>
      <c r="ON440" s="34"/>
      <c r="OO440" s="34"/>
      <c r="OP440" s="34"/>
      <c r="OQ440" s="34"/>
      <c r="OR440" s="34"/>
      <c r="OS440" s="34"/>
      <c r="OT440" s="34"/>
      <c r="OU440" s="34"/>
      <c r="OV440" s="34"/>
      <c r="OW440" s="34"/>
      <c r="OX440" s="34"/>
      <c r="OY440" s="34"/>
      <c r="OZ440" s="34"/>
      <c r="PA440" s="34"/>
      <c r="PB440" s="34"/>
      <c r="PC440" s="34"/>
      <c r="PD440" s="34"/>
      <c r="PE440" s="34"/>
      <c r="PF440" s="34"/>
      <c r="PG440" s="34"/>
      <c r="PH440" s="34"/>
      <c r="PI440" s="34"/>
      <c r="PJ440" s="34"/>
      <c r="PK440" s="34"/>
      <c r="PL440" s="34"/>
      <c r="PM440" s="34"/>
      <c r="PN440" s="34"/>
      <c r="PO440" s="34"/>
      <c r="PP440" s="34"/>
      <c r="PQ440" s="34"/>
      <c r="PR440" s="34"/>
      <c r="PS440" s="34"/>
      <c r="PT440" s="34"/>
      <c r="PU440" s="34"/>
      <c r="PV440" s="34"/>
      <c r="PW440" s="34"/>
      <c r="PX440" s="34"/>
      <c r="PY440" s="34"/>
      <c r="PZ440" s="34"/>
      <c r="QA440" s="34"/>
      <c r="QB440" s="34"/>
      <c r="QC440" s="34"/>
      <c r="QD440" s="34"/>
      <c r="QE440" s="34"/>
      <c r="QF440" s="34"/>
      <c r="QG440" s="34"/>
      <c r="QH440" s="34"/>
      <c r="QI440" s="34"/>
      <c r="QJ440" s="34"/>
      <c r="QK440" s="34"/>
      <c r="QL440" s="34"/>
      <c r="QM440" s="34"/>
      <c r="QN440" s="34"/>
      <c r="QO440" s="34"/>
      <c r="QP440" s="34"/>
      <c r="QQ440" s="34"/>
      <c r="QR440" s="34"/>
      <c r="QS440" s="34"/>
      <c r="QT440" s="34"/>
      <c r="QU440" s="34"/>
      <c r="QV440" s="34"/>
      <c r="QW440" s="34"/>
      <c r="QX440" s="34"/>
      <c r="QY440" s="34"/>
      <c r="QZ440" s="34"/>
      <c r="RA440" s="34"/>
      <c r="RB440" s="34"/>
      <c r="RC440" s="34"/>
      <c r="RD440" s="34"/>
      <c r="RE440" s="34"/>
      <c r="RF440" s="34"/>
      <c r="RG440" s="34"/>
      <c r="RH440" s="34"/>
      <c r="RI440" s="34"/>
      <c r="RJ440" s="34"/>
      <c r="RK440" s="34"/>
      <c r="RL440" s="34"/>
      <c r="RM440" s="34"/>
      <c r="RN440" s="34"/>
      <c r="RO440" s="34"/>
      <c r="RP440" s="34"/>
      <c r="RQ440" s="34"/>
      <c r="RR440" s="34"/>
      <c r="RS440" s="34"/>
      <c r="RT440" s="34"/>
      <c r="RU440" s="34"/>
      <c r="RV440" s="34"/>
      <c r="RW440" s="34"/>
      <c r="RX440" s="34"/>
      <c r="RY440" s="34"/>
      <c r="RZ440" s="34"/>
      <c r="SA440" s="34"/>
      <c r="SB440" s="34"/>
      <c r="SC440" s="34"/>
      <c r="SD440" s="34"/>
      <c r="SE440" s="34"/>
      <c r="SF440" s="34"/>
      <c r="SG440" s="34"/>
      <c r="SH440" s="34"/>
      <c r="SI440" s="34"/>
      <c r="SJ440" s="34"/>
      <c r="SK440" s="34"/>
      <c r="SL440" s="34"/>
      <c r="SM440" s="34"/>
      <c r="SN440" s="34"/>
      <c r="SO440" s="34"/>
      <c r="SP440" s="34"/>
      <c r="SQ440" s="34"/>
      <c r="SR440" s="34"/>
      <c r="SS440" s="34"/>
      <c r="ST440" s="34"/>
      <c r="SU440" s="34"/>
      <c r="SV440" s="34"/>
      <c r="SW440" s="34"/>
      <c r="SX440" s="34"/>
      <c r="SY440" s="34"/>
      <c r="SZ440" s="34"/>
      <c r="TA440" s="34"/>
      <c r="TB440" s="34"/>
      <c r="TC440" s="34"/>
      <c r="TD440" s="34"/>
      <c r="TE440" s="34"/>
      <c r="TF440" s="34"/>
      <c r="TG440" s="34"/>
      <c r="TH440" s="34"/>
      <c r="TI440" s="34"/>
      <c r="TJ440" s="34"/>
      <c r="TK440" s="34"/>
      <c r="TL440" s="34"/>
      <c r="TM440" s="34"/>
      <c r="TN440" s="34"/>
      <c r="TO440" s="34"/>
      <c r="TP440" s="34"/>
      <c r="TQ440" s="34"/>
      <c r="TR440" s="34"/>
      <c r="TS440" s="34"/>
      <c r="TT440" s="34"/>
      <c r="TU440" s="34"/>
      <c r="TV440" s="34"/>
      <c r="TW440" s="34"/>
      <c r="TX440" s="34"/>
      <c r="TY440" s="34"/>
      <c r="TZ440" s="34"/>
      <c r="UA440" s="34"/>
      <c r="UB440" s="34"/>
      <c r="UC440" s="34"/>
      <c r="UD440" s="34"/>
      <c r="UE440" s="34"/>
      <c r="UF440" s="34"/>
      <c r="UG440" s="34"/>
      <c r="UH440" s="34"/>
      <c r="UI440" s="34"/>
      <c r="UJ440" s="34"/>
      <c r="UK440" s="34"/>
      <c r="UL440" s="34"/>
      <c r="UM440" s="34"/>
      <c r="UN440" s="34"/>
      <c r="UO440" s="34"/>
      <c r="UP440" s="34"/>
      <c r="UQ440" s="34"/>
      <c r="UR440" s="34"/>
      <c r="US440" s="34"/>
      <c r="UT440" s="34"/>
      <c r="UU440" s="34"/>
      <c r="UV440" s="34"/>
      <c r="UW440" s="34"/>
      <c r="UX440" s="34"/>
      <c r="UY440" s="34"/>
      <c r="UZ440" s="34"/>
      <c r="VA440" s="34"/>
      <c r="VB440" s="34"/>
      <c r="VC440" s="34"/>
      <c r="VD440" s="34"/>
      <c r="VE440" s="34"/>
      <c r="VF440" s="34"/>
      <c r="VG440" s="34"/>
      <c r="VH440" s="34"/>
      <c r="VI440" s="34"/>
      <c r="VJ440" s="34"/>
      <c r="VK440" s="34"/>
      <c r="VL440" s="34"/>
      <c r="VM440" s="34"/>
      <c r="VN440" s="34"/>
      <c r="VO440" s="34"/>
      <c r="VP440" s="34"/>
      <c r="VQ440" s="34"/>
      <c r="VR440" s="34"/>
      <c r="VS440" s="34"/>
      <c r="VT440" s="34"/>
      <c r="VU440" s="34"/>
      <c r="VV440" s="34"/>
      <c r="VW440" s="34"/>
      <c r="VX440" s="34"/>
      <c r="VY440" s="34"/>
      <c r="VZ440" s="34"/>
      <c r="WA440" s="34"/>
      <c r="WB440" s="34"/>
      <c r="WC440" s="34"/>
      <c r="WD440" s="34"/>
      <c r="WE440" s="34"/>
      <c r="WF440" s="34"/>
      <c r="WG440" s="34"/>
      <c r="WH440" s="34"/>
      <c r="WI440" s="34"/>
      <c r="WJ440" s="34"/>
      <c r="WK440" s="34"/>
      <c r="WL440" s="34"/>
      <c r="WM440" s="34"/>
      <c r="WN440" s="34"/>
      <c r="WO440" s="34"/>
      <c r="WP440" s="34"/>
      <c r="WQ440" s="34"/>
      <c r="WR440" s="34"/>
      <c r="WS440" s="34"/>
      <c r="WT440" s="34"/>
      <c r="WU440" s="34"/>
      <c r="WV440" s="34"/>
      <c r="WW440" s="34"/>
      <c r="WX440" s="34"/>
      <c r="WY440" s="34"/>
      <c r="WZ440" s="34"/>
      <c r="XA440" s="34"/>
      <c r="XB440" s="34"/>
      <c r="XC440" s="34"/>
      <c r="XD440" s="34"/>
      <c r="XE440" s="34"/>
      <c r="XF440" s="34"/>
      <c r="XG440" s="34"/>
      <c r="XH440" s="34"/>
      <c r="XI440" s="34"/>
      <c r="XJ440" s="34"/>
      <c r="XK440" s="34"/>
      <c r="XL440" s="34"/>
      <c r="XM440" s="34"/>
      <c r="XN440" s="34"/>
      <c r="XO440" s="34"/>
      <c r="XP440" s="34"/>
      <c r="XQ440" s="34"/>
      <c r="XR440" s="34"/>
      <c r="XS440" s="34"/>
      <c r="XT440" s="34"/>
      <c r="XU440" s="34"/>
      <c r="XV440" s="34"/>
      <c r="XW440" s="34"/>
      <c r="XX440" s="34"/>
      <c r="XY440" s="34"/>
      <c r="XZ440" s="34"/>
      <c r="YA440" s="34"/>
      <c r="YB440" s="34"/>
      <c r="YC440" s="34"/>
      <c r="YD440" s="34"/>
      <c r="YE440" s="34"/>
      <c r="YF440" s="34"/>
      <c r="YG440" s="34"/>
      <c r="YH440" s="34"/>
      <c r="YI440" s="34"/>
      <c r="YJ440" s="34"/>
      <c r="YK440" s="34"/>
      <c r="YL440" s="34"/>
      <c r="YM440" s="34"/>
      <c r="YN440" s="34"/>
      <c r="YO440" s="34"/>
      <c r="YP440" s="34"/>
      <c r="YQ440" s="34"/>
      <c r="YR440" s="34"/>
      <c r="YS440" s="34"/>
      <c r="YT440" s="34"/>
      <c r="YU440" s="34"/>
      <c r="YV440" s="34"/>
      <c r="YW440" s="34"/>
      <c r="YX440" s="34"/>
      <c r="YY440" s="34"/>
      <c r="YZ440" s="34"/>
      <c r="ZA440" s="34"/>
      <c r="ZB440" s="34"/>
      <c r="ZC440" s="34"/>
      <c r="ZD440" s="34"/>
      <c r="ZE440" s="34"/>
      <c r="ZF440" s="34"/>
      <c r="ZG440" s="34"/>
      <c r="ZH440" s="34"/>
      <c r="ZI440" s="34"/>
      <c r="ZJ440" s="34"/>
      <c r="ZK440" s="34"/>
      <c r="ZL440" s="34"/>
      <c r="ZM440" s="34"/>
      <c r="ZN440" s="34"/>
      <c r="ZO440" s="34"/>
      <c r="ZP440" s="34"/>
      <c r="ZQ440" s="34"/>
      <c r="ZR440" s="34"/>
      <c r="ZS440" s="34"/>
      <c r="ZT440" s="34"/>
      <c r="ZU440" s="34"/>
      <c r="ZV440" s="34"/>
      <c r="ZW440" s="34"/>
      <c r="ZX440" s="34"/>
      <c r="ZY440" s="34"/>
      <c r="ZZ440" s="34"/>
      <c r="AAA440" s="34"/>
      <c r="AAB440" s="34"/>
      <c r="AAC440" s="34"/>
      <c r="AAD440" s="34"/>
      <c r="AAE440" s="34"/>
      <c r="AAF440" s="34"/>
      <c r="AAG440" s="34"/>
      <c r="AAH440" s="34"/>
      <c r="AAI440" s="34"/>
      <c r="AAJ440" s="34"/>
      <c r="AAK440" s="34"/>
      <c r="AAL440" s="34"/>
      <c r="AAM440" s="34"/>
      <c r="AAN440" s="34"/>
      <c r="AAO440" s="34"/>
      <c r="AAP440" s="34"/>
      <c r="AAQ440" s="34"/>
      <c r="AAR440" s="34"/>
      <c r="AAS440" s="34"/>
      <c r="AAT440" s="34"/>
      <c r="AAU440" s="34"/>
      <c r="AAV440" s="34"/>
      <c r="AAW440" s="34"/>
      <c r="AAX440" s="34"/>
      <c r="AAY440" s="34"/>
      <c r="AAZ440" s="34"/>
      <c r="ABA440" s="34"/>
      <c r="ABB440" s="34"/>
      <c r="ABC440" s="34"/>
      <c r="ABD440" s="34"/>
      <c r="ABE440" s="34"/>
      <c r="ABF440" s="34"/>
      <c r="ABG440" s="34"/>
      <c r="ABH440" s="34"/>
      <c r="ABI440" s="34"/>
      <c r="ABJ440" s="34"/>
      <c r="ABK440" s="34"/>
      <c r="ABL440" s="34"/>
      <c r="ABM440" s="34"/>
      <c r="ABN440" s="34"/>
      <c r="ABO440" s="34"/>
      <c r="ABP440" s="34"/>
      <c r="ABQ440" s="34"/>
      <c r="ABR440" s="34"/>
      <c r="ABS440" s="34"/>
      <c r="ABT440" s="34"/>
      <c r="ABU440" s="34"/>
      <c r="ABV440" s="34"/>
      <c r="ABW440" s="34"/>
      <c r="ABX440" s="34"/>
      <c r="ABY440" s="34"/>
      <c r="ABZ440" s="34"/>
      <c r="ACA440" s="34"/>
      <c r="ACB440" s="34"/>
      <c r="ACC440" s="34"/>
      <c r="ACD440" s="34"/>
      <c r="ACE440" s="34"/>
      <c r="ACF440" s="34"/>
      <c r="ACG440" s="34"/>
      <c r="ACH440" s="34"/>
      <c r="ACI440" s="34"/>
      <c r="ACJ440" s="34"/>
      <c r="ACK440" s="34"/>
      <c r="ACL440" s="34"/>
      <c r="ACM440" s="34"/>
      <c r="ACN440" s="34"/>
      <c r="ACO440" s="34"/>
      <c r="ACP440" s="34"/>
      <c r="ACQ440" s="34"/>
      <c r="ACR440" s="34"/>
      <c r="ACS440" s="34"/>
      <c r="ACT440" s="34"/>
      <c r="ACU440" s="34"/>
      <c r="ACV440" s="34"/>
      <c r="ACW440" s="34"/>
      <c r="ACX440" s="34"/>
      <c r="ACY440" s="34"/>
      <c r="ACZ440" s="34"/>
      <c r="ADA440" s="34"/>
      <c r="ADB440" s="34"/>
      <c r="ADC440" s="34"/>
      <c r="ADD440" s="34"/>
      <c r="ADE440" s="34"/>
      <c r="ADF440" s="34"/>
      <c r="ADG440" s="34"/>
      <c r="ADH440" s="34"/>
      <c r="ADI440" s="34"/>
      <c r="ADJ440" s="34"/>
      <c r="ADK440" s="34"/>
      <c r="ADL440" s="34"/>
      <c r="ADM440" s="34"/>
      <c r="ADN440" s="34"/>
      <c r="ADO440" s="34"/>
      <c r="ADP440" s="34"/>
      <c r="ADQ440" s="34"/>
      <c r="ADR440" s="34"/>
      <c r="ADS440" s="34"/>
      <c r="ADT440" s="34"/>
      <c r="ADU440" s="34"/>
      <c r="ADV440" s="34"/>
      <c r="ADW440" s="34"/>
      <c r="ADX440" s="34"/>
      <c r="ADY440" s="34"/>
      <c r="ADZ440" s="34"/>
      <c r="AEA440" s="34"/>
      <c r="AEB440" s="34"/>
      <c r="AEC440" s="34"/>
      <c r="AED440" s="34"/>
      <c r="AEE440" s="34"/>
      <c r="AEF440" s="34"/>
      <c r="AEG440" s="34"/>
      <c r="AEH440" s="34"/>
      <c r="AEI440" s="34"/>
      <c r="AEJ440" s="34"/>
      <c r="AEK440" s="34"/>
      <c r="AEL440" s="34"/>
      <c r="AEM440" s="34"/>
      <c r="AEN440" s="34"/>
      <c r="AEO440" s="34"/>
      <c r="AEP440" s="34"/>
      <c r="AEQ440" s="34"/>
      <c r="AER440" s="34"/>
      <c r="AES440" s="34"/>
      <c r="AET440" s="34"/>
      <c r="AEU440" s="34"/>
      <c r="AEV440" s="34"/>
      <c r="AEW440" s="34"/>
      <c r="AEX440" s="34"/>
      <c r="AEY440" s="34"/>
      <c r="AEZ440" s="34"/>
      <c r="AFA440" s="34"/>
      <c r="AFB440" s="34"/>
      <c r="AFC440" s="34"/>
      <c r="AFD440" s="34"/>
      <c r="AFE440" s="34"/>
      <c r="AFF440" s="34"/>
      <c r="AFG440" s="34"/>
      <c r="AFH440" s="34"/>
      <c r="AFI440" s="34"/>
      <c r="AFJ440" s="34"/>
      <c r="AFK440" s="34"/>
      <c r="AFL440" s="34"/>
      <c r="AFM440" s="34"/>
      <c r="AFN440" s="34"/>
      <c r="AFO440" s="34"/>
      <c r="AFP440" s="34"/>
      <c r="AFQ440" s="34"/>
      <c r="AFR440" s="34"/>
      <c r="AFS440" s="34"/>
      <c r="AFT440" s="34"/>
      <c r="AFU440" s="34"/>
      <c r="AFV440" s="34"/>
      <c r="AFW440" s="34"/>
      <c r="AFX440" s="34"/>
      <c r="AFY440" s="34"/>
      <c r="AFZ440" s="34"/>
      <c r="AGA440" s="34"/>
      <c r="AGB440" s="34"/>
      <c r="AGC440" s="34"/>
      <c r="AGD440" s="34"/>
      <c r="AGE440" s="34"/>
      <c r="AGF440" s="34"/>
      <c r="AGG440" s="34"/>
      <c r="AGH440" s="34"/>
      <c r="AGI440" s="34"/>
      <c r="AGJ440" s="34"/>
      <c r="AGK440" s="34"/>
      <c r="AGL440" s="34"/>
      <c r="AGM440" s="34"/>
      <c r="AGN440" s="34"/>
      <c r="AGO440" s="34"/>
      <c r="AGP440" s="34"/>
      <c r="AGQ440" s="34"/>
      <c r="AGR440" s="34"/>
      <c r="AGS440" s="34"/>
      <c r="AGT440" s="34"/>
      <c r="AGU440" s="34"/>
      <c r="AGV440" s="34"/>
      <c r="AGW440" s="34"/>
      <c r="AGX440" s="34"/>
      <c r="AGY440" s="34"/>
      <c r="AGZ440" s="34"/>
      <c r="AHA440" s="34"/>
      <c r="AHB440" s="34"/>
      <c r="AHC440" s="34"/>
      <c r="AHD440" s="34"/>
      <c r="AHE440" s="34"/>
      <c r="AHF440" s="34"/>
      <c r="AHG440" s="34"/>
      <c r="AHH440" s="34"/>
      <c r="AHI440" s="34"/>
      <c r="AHJ440" s="34"/>
      <c r="AHK440" s="34"/>
      <c r="AHL440" s="34"/>
      <c r="AHM440" s="34"/>
      <c r="AHN440" s="34"/>
      <c r="AHO440" s="34"/>
      <c r="AHP440" s="34"/>
      <c r="AHQ440" s="34"/>
      <c r="AHR440" s="34"/>
      <c r="AHS440" s="34"/>
      <c r="AHT440" s="34"/>
      <c r="AHU440" s="34"/>
      <c r="AHV440" s="34"/>
      <c r="AHW440" s="34"/>
      <c r="AHX440" s="34"/>
      <c r="AHY440" s="34"/>
      <c r="AHZ440" s="34"/>
      <c r="AIA440" s="34"/>
      <c r="AIB440" s="34"/>
      <c r="AIC440" s="34"/>
      <c r="AID440" s="34"/>
      <c r="AIE440" s="34"/>
      <c r="AIF440" s="34"/>
      <c r="AIG440" s="34"/>
      <c r="AIH440" s="34"/>
      <c r="AII440" s="34"/>
      <c r="AIJ440" s="34"/>
      <c r="AIK440" s="34"/>
      <c r="AIL440" s="34"/>
      <c r="AIM440" s="34"/>
      <c r="AIN440" s="34"/>
      <c r="AIO440" s="34"/>
      <c r="AIP440" s="34"/>
      <c r="AIQ440" s="34"/>
      <c r="AIR440" s="34"/>
    </row>
    <row r="441" spans="1:928" s="33" customFormat="1" ht="15.75" customHeight="1" outlineLevel="1">
      <c r="A441" s="38" t="s">
        <v>574</v>
      </c>
      <c r="B441" s="12" t="s">
        <v>574</v>
      </c>
      <c r="C441" s="13" t="s">
        <v>579</v>
      </c>
      <c r="D441" s="14" t="s">
        <v>369</v>
      </c>
      <c r="E441" s="15">
        <v>80</v>
      </c>
      <c r="F441" s="16">
        <v>188</v>
      </c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  <c r="BV441" s="34"/>
      <c r="BW441" s="34"/>
      <c r="BX441" s="34"/>
      <c r="BY441" s="34"/>
      <c r="BZ441" s="34"/>
      <c r="CA441" s="34"/>
      <c r="CB441" s="34"/>
      <c r="CC441" s="34"/>
      <c r="CD441" s="34"/>
      <c r="CE441" s="34"/>
      <c r="CF441" s="34"/>
      <c r="CG441" s="34"/>
      <c r="CH441" s="34"/>
      <c r="CI441" s="34"/>
      <c r="CJ441" s="34"/>
      <c r="CK441" s="34"/>
      <c r="CL441" s="34"/>
      <c r="CM441" s="34"/>
      <c r="CN441" s="34"/>
      <c r="CO441" s="34"/>
      <c r="CP441" s="34"/>
      <c r="CQ441" s="34"/>
      <c r="CR441" s="34"/>
      <c r="CS441" s="34"/>
      <c r="CT441" s="34"/>
      <c r="CU441" s="34"/>
      <c r="CV441" s="34"/>
      <c r="CW441" s="34"/>
      <c r="CX441" s="34"/>
      <c r="CY441" s="34"/>
      <c r="CZ441" s="34"/>
      <c r="DA441" s="34"/>
      <c r="DB441" s="34"/>
      <c r="DC441" s="34"/>
      <c r="DD441" s="34"/>
      <c r="DE441" s="34"/>
      <c r="DF441" s="34"/>
      <c r="DG441" s="34"/>
      <c r="DH441" s="34"/>
      <c r="DI441" s="34"/>
      <c r="DJ441" s="34"/>
      <c r="DK441" s="34"/>
      <c r="DL441" s="34"/>
      <c r="DM441" s="34"/>
      <c r="DN441" s="34"/>
      <c r="DO441" s="34"/>
      <c r="DP441" s="34"/>
      <c r="DQ441" s="34"/>
      <c r="DR441" s="34"/>
      <c r="DS441" s="34"/>
      <c r="DT441" s="34"/>
      <c r="DU441" s="34"/>
      <c r="DV441" s="34"/>
      <c r="DW441" s="34"/>
      <c r="DX441" s="34"/>
      <c r="DY441" s="34"/>
      <c r="DZ441" s="34"/>
      <c r="EA441" s="34"/>
      <c r="EB441" s="34"/>
      <c r="EC441" s="34"/>
      <c r="ED441" s="34"/>
      <c r="EE441" s="34"/>
      <c r="EF441" s="34"/>
      <c r="EG441" s="34"/>
      <c r="EH441" s="34"/>
      <c r="EI441" s="34"/>
      <c r="EJ441" s="34"/>
      <c r="EK441" s="34"/>
      <c r="EL441" s="34"/>
      <c r="EM441" s="34"/>
      <c r="EN441" s="34"/>
      <c r="EO441" s="34"/>
      <c r="EP441" s="34"/>
      <c r="EQ441" s="34"/>
      <c r="ER441" s="34"/>
      <c r="ES441" s="34"/>
      <c r="ET441" s="34"/>
      <c r="EU441" s="34"/>
      <c r="EV441" s="34"/>
      <c r="EW441" s="34"/>
      <c r="EX441" s="34"/>
      <c r="EY441" s="34"/>
      <c r="EZ441" s="34"/>
      <c r="FA441" s="34"/>
      <c r="FB441" s="34"/>
      <c r="FC441" s="34"/>
      <c r="FD441" s="34"/>
      <c r="FE441" s="34"/>
      <c r="FF441" s="34"/>
      <c r="FG441" s="34"/>
      <c r="FH441" s="34"/>
      <c r="FI441" s="34"/>
      <c r="FJ441" s="34"/>
      <c r="FK441" s="34"/>
      <c r="FL441" s="34"/>
      <c r="FM441" s="34"/>
      <c r="FN441" s="34"/>
      <c r="FO441" s="34"/>
      <c r="FP441" s="34"/>
      <c r="FQ441" s="34"/>
      <c r="FR441" s="34"/>
      <c r="FS441" s="34"/>
      <c r="FT441" s="34"/>
      <c r="FU441" s="34"/>
      <c r="FV441" s="34"/>
      <c r="FW441" s="34"/>
      <c r="FX441" s="34"/>
      <c r="FY441" s="34"/>
      <c r="FZ441" s="34"/>
      <c r="GA441" s="34"/>
      <c r="GB441" s="34"/>
      <c r="GC441" s="34"/>
      <c r="GD441" s="34"/>
      <c r="GE441" s="34"/>
      <c r="GF441" s="34"/>
      <c r="GG441" s="34"/>
      <c r="GH441" s="34"/>
      <c r="GI441" s="34"/>
      <c r="GJ441" s="34"/>
      <c r="GK441" s="34"/>
      <c r="GL441" s="34"/>
      <c r="GM441" s="34"/>
      <c r="GN441" s="34"/>
      <c r="GO441" s="34"/>
      <c r="GP441" s="34"/>
      <c r="GQ441" s="34"/>
      <c r="GR441" s="34"/>
      <c r="GS441" s="34"/>
      <c r="GT441" s="34"/>
      <c r="GU441" s="34"/>
      <c r="GV441" s="34"/>
      <c r="GW441" s="34"/>
      <c r="GX441" s="34"/>
      <c r="GY441" s="34"/>
      <c r="GZ441" s="34"/>
      <c r="HA441" s="34"/>
      <c r="HB441" s="34"/>
      <c r="HC441" s="34"/>
      <c r="HD441" s="34"/>
      <c r="HE441" s="34"/>
      <c r="HF441" s="34"/>
      <c r="HG441" s="34"/>
      <c r="HH441" s="34"/>
      <c r="HI441" s="34"/>
      <c r="HJ441" s="34"/>
      <c r="HK441" s="34"/>
      <c r="HL441" s="34"/>
      <c r="HM441" s="34"/>
      <c r="HN441" s="34"/>
      <c r="HO441" s="34"/>
      <c r="HP441" s="34"/>
      <c r="HQ441" s="34"/>
      <c r="HR441" s="34"/>
      <c r="HS441" s="34"/>
      <c r="HT441" s="34"/>
      <c r="HU441" s="34"/>
      <c r="HV441" s="34"/>
      <c r="HW441" s="34"/>
      <c r="HX441" s="34"/>
      <c r="HY441" s="34"/>
      <c r="HZ441" s="34"/>
      <c r="IA441" s="34"/>
      <c r="IB441" s="34"/>
      <c r="IC441" s="34"/>
      <c r="ID441" s="34"/>
      <c r="IE441" s="34"/>
      <c r="IF441" s="34"/>
      <c r="IG441" s="34"/>
      <c r="IH441" s="34"/>
      <c r="II441" s="34"/>
      <c r="IJ441" s="34"/>
      <c r="IK441" s="34"/>
      <c r="IL441" s="34"/>
      <c r="IM441" s="34"/>
      <c r="IN441" s="34"/>
      <c r="IO441" s="34"/>
      <c r="IP441" s="34"/>
      <c r="IQ441" s="34"/>
      <c r="IR441" s="34"/>
      <c r="IS441" s="34"/>
      <c r="IT441" s="34"/>
      <c r="IU441" s="34"/>
      <c r="IV441" s="34"/>
      <c r="IW441" s="34"/>
      <c r="IX441" s="34"/>
      <c r="IY441" s="34"/>
      <c r="IZ441" s="34"/>
      <c r="JA441" s="34"/>
      <c r="JB441" s="34"/>
      <c r="JC441" s="34"/>
      <c r="JD441" s="34"/>
      <c r="JE441" s="34"/>
      <c r="JF441" s="34"/>
      <c r="JG441" s="34"/>
      <c r="JH441" s="34"/>
      <c r="JI441" s="34"/>
      <c r="JJ441" s="34"/>
      <c r="JK441" s="34"/>
      <c r="JL441" s="34"/>
      <c r="JM441" s="34"/>
      <c r="JN441" s="34"/>
      <c r="JO441" s="34"/>
      <c r="JP441" s="34"/>
      <c r="JQ441" s="34"/>
      <c r="JR441" s="34"/>
      <c r="JS441" s="34"/>
      <c r="JT441" s="34"/>
      <c r="JU441" s="34"/>
      <c r="JV441" s="34"/>
      <c r="JW441" s="34"/>
      <c r="JX441" s="34"/>
      <c r="JY441" s="34"/>
      <c r="JZ441" s="34"/>
      <c r="KA441" s="34"/>
      <c r="KB441" s="34"/>
      <c r="KC441" s="34"/>
      <c r="KD441" s="34"/>
      <c r="KE441" s="34"/>
      <c r="KF441" s="34"/>
      <c r="KG441" s="34"/>
      <c r="KH441" s="34"/>
      <c r="KI441" s="34"/>
      <c r="KJ441" s="34"/>
      <c r="KK441" s="34"/>
      <c r="KL441" s="34"/>
      <c r="KM441" s="34"/>
      <c r="KN441" s="34"/>
      <c r="KO441" s="34"/>
      <c r="KP441" s="34"/>
      <c r="KQ441" s="34"/>
      <c r="KR441" s="34"/>
      <c r="KS441" s="34"/>
      <c r="KT441" s="34"/>
      <c r="KU441" s="34"/>
      <c r="KV441" s="34"/>
      <c r="KW441" s="34"/>
      <c r="KX441" s="34"/>
      <c r="KY441" s="34"/>
      <c r="KZ441" s="34"/>
      <c r="LA441" s="34"/>
      <c r="LB441" s="34"/>
      <c r="LC441" s="34"/>
      <c r="LD441" s="34"/>
      <c r="LE441" s="34"/>
      <c r="LF441" s="34"/>
      <c r="LG441" s="34"/>
      <c r="LH441" s="34"/>
      <c r="LI441" s="34"/>
      <c r="LJ441" s="34"/>
      <c r="LK441" s="34"/>
      <c r="LL441" s="34"/>
      <c r="LM441" s="34"/>
      <c r="LN441" s="34"/>
      <c r="LO441" s="34"/>
      <c r="LP441" s="34"/>
      <c r="LQ441" s="34"/>
      <c r="LR441" s="34"/>
      <c r="LS441" s="34"/>
      <c r="LT441" s="34"/>
      <c r="LU441" s="34"/>
      <c r="LV441" s="34"/>
      <c r="LW441" s="34"/>
      <c r="LX441" s="34"/>
      <c r="LY441" s="34"/>
      <c r="LZ441" s="34"/>
      <c r="MA441" s="34"/>
      <c r="MB441" s="34"/>
      <c r="MC441" s="34"/>
      <c r="MD441" s="34"/>
      <c r="ME441" s="34"/>
      <c r="MF441" s="34"/>
      <c r="MG441" s="34"/>
      <c r="MH441" s="34"/>
      <c r="MI441" s="34"/>
      <c r="MJ441" s="34"/>
      <c r="MK441" s="34"/>
      <c r="ML441" s="34"/>
      <c r="MM441" s="34"/>
      <c r="MN441" s="34"/>
      <c r="MO441" s="34"/>
      <c r="MP441" s="34"/>
      <c r="MQ441" s="34"/>
      <c r="MR441" s="34"/>
      <c r="MS441" s="34"/>
      <c r="MT441" s="34"/>
      <c r="MU441" s="34"/>
      <c r="MV441" s="34"/>
      <c r="MW441" s="34"/>
      <c r="MX441" s="34"/>
      <c r="MY441" s="34"/>
      <c r="MZ441" s="34"/>
      <c r="NA441" s="34"/>
      <c r="NB441" s="34"/>
      <c r="NC441" s="34"/>
      <c r="ND441" s="34"/>
      <c r="NE441" s="34"/>
      <c r="NF441" s="34"/>
      <c r="NG441" s="34"/>
      <c r="NH441" s="34"/>
      <c r="NI441" s="34"/>
      <c r="NJ441" s="34"/>
      <c r="NK441" s="34"/>
      <c r="NL441" s="34"/>
      <c r="NM441" s="34"/>
      <c r="NN441" s="34"/>
      <c r="NO441" s="34"/>
      <c r="NP441" s="34"/>
      <c r="NQ441" s="34"/>
      <c r="NR441" s="34"/>
      <c r="NS441" s="34"/>
      <c r="NT441" s="34"/>
      <c r="NU441" s="34"/>
      <c r="NV441" s="34"/>
      <c r="NW441" s="34"/>
      <c r="NX441" s="34"/>
      <c r="NY441" s="34"/>
      <c r="NZ441" s="34"/>
      <c r="OA441" s="34"/>
      <c r="OB441" s="34"/>
      <c r="OC441" s="34"/>
      <c r="OD441" s="34"/>
      <c r="OE441" s="34"/>
      <c r="OF441" s="34"/>
      <c r="OG441" s="34"/>
      <c r="OH441" s="34"/>
      <c r="OI441" s="34"/>
      <c r="OJ441" s="34"/>
      <c r="OK441" s="34"/>
      <c r="OL441" s="34"/>
      <c r="OM441" s="34"/>
      <c r="ON441" s="34"/>
      <c r="OO441" s="34"/>
      <c r="OP441" s="34"/>
      <c r="OQ441" s="34"/>
      <c r="OR441" s="34"/>
      <c r="OS441" s="34"/>
      <c r="OT441" s="34"/>
      <c r="OU441" s="34"/>
      <c r="OV441" s="34"/>
      <c r="OW441" s="34"/>
      <c r="OX441" s="34"/>
      <c r="OY441" s="34"/>
      <c r="OZ441" s="34"/>
      <c r="PA441" s="34"/>
      <c r="PB441" s="34"/>
      <c r="PC441" s="34"/>
      <c r="PD441" s="34"/>
      <c r="PE441" s="34"/>
      <c r="PF441" s="34"/>
      <c r="PG441" s="34"/>
      <c r="PH441" s="34"/>
      <c r="PI441" s="34"/>
      <c r="PJ441" s="34"/>
      <c r="PK441" s="34"/>
      <c r="PL441" s="34"/>
      <c r="PM441" s="34"/>
      <c r="PN441" s="34"/>
      <c r="PO441" s="34"/>
      <c r="PP441" s="34"/>
      <c r="PQ441" s="34"/>
      <c r="PR441" s="34"/>
      <c r="PS441" s="34"/>
      <c r="PT441" s="34"/>
      <c r="PU441" s="34"/>
      <c r="PV441" s="34"/>
      <c r="PW441" s="34"/>
      <c r="PX441" s="34"/>
      <c r="PY441" s="34"/>
      <c r="PZ441" s="34"/>
      <c r="QA441" s="34"/>
      <c r="QB441" s="34"/>
      <c r="QC441" s="34"/>
      <c r="QD441" s="34"/>
      <c r="QE441" s="34"/>
      <c r="QF441" s="34"/>
      <c r="QG441" s="34"/>
      <c r="QH441" s="34"/>
      <c r="QI441" s="34"/>
      <c r="QJ441" s="34"/>
      <c r="QK441" s="34"/>
      <c r="QL441" s="34"/>
      <c r="QM441" s="34"/>
      <c r="QN441" s="34"/>
      <c r="QO441" s="34"/>
      <c r="QP441" s="34"/>
      <c r="QQ441" s="34"/>
      <c r="QR441" s="34"/>
      <c r="QS441" s="34"/>
      <c r="QT441" s="34"/>
      <c r="QU441" s="34"/>
      <c r="QV441" s="34"/>
      <c r="QW441" s="34"/>
      <c r="QX441" s="34"/>
      <c r="QY441" s="34"/>
      <c r="QZ441" s="34"/>
      <c r="RA441" s="34"/>
      <c r="RB441" s="34"/>
      <c r="RC441" s="34"/>
      <c r="RD441" s="34"/>
      <c r="RE441" s="34"/>
      <c r="RF441" s="34"/>
      <c r="RG441" s="34"/>
      <c r="RH441" s="34"/>
      <c r="RI441" s="34"/>
      <c r="RJ441" s="34"/>
      <c r="RK441" s="34"/>
      <c r="RL441" s="34"/>
      <c r="RM441" s="34"/>
      <c r="RN441" s="34"/>
      <c r="RO441" s="34"/>
      <c r="RP441" s="34"/>
      <c r="RQ441" s="34"/>
      <c r="RR441" s="34"/>
      <c r="RS441" s="34"/>
      <c r="RT441" s="34"/>
      <c r="RU441" s="34"/>
      <c r="RV441" s="34"/>
      <c r="RW441" s="34"/>
      <c r="RX441" s="34"/>
      <c r="RY441" s="34"/>
      <c r="RZ441" s="34"/>
      <c r="SA441" s="34"/>
      <c r="SB441" s="34"/>
      <c r="SC441" s="34"/>
      <c r="SD441" s="34"/>
      <c r="SE441" s="34"/>
      <c r="SF441" s="34"/>
      <c r="SG441" s="34"/>
      <c r="SH441" s="34"/>
      <c r="SI441" s="34"/>
      <c r="SJ441" s="34"/>
      <c r="SK441" s="34"/>
      <c r="SL441" s="34"/>
      <c r="SM441" s="34"/>
      <c r="SN441" s="34"/>
      <c r="SO441" s="34"/>
      <c r="SP441" s="34"/>
      <c r="SQ441" s="34"/>
      <c r="SR441" s="34"/>
      <c r="SS441" s="34"/>
      <c r="ST441" s="34"/>
      <c r="SU441" s="34"/>
      <c r="SV441" s="34"/>
      <c r="SW441" s="34"/>
      <c r="SX441" s="34"/>
      <c r="SY441" s="34"/>
      <c r="SZ441" s="34"/>
      <c r="TA441" s="34"/>
      <c r="TB441" s="34"/>
      <c r="TC441" s="34"/>
      <c r="TD441" s="34"/>
      <c r="TE441" s="34"/>
      <c r="TF441" s="34"/>
      <c r="TG441" s="34"/>
      <c r="TH441" s="34"/>
      <c r="TI441" s="34"/>
      <c r="TJ441" s="34"/>
      <c r="TK441" s="34"/>
      <c r="TL441" s="34"/>
      <c r="TM441" s="34"/>
      <c r="TN441" s="34"/>
      <c r="TO441" s="34"/>
      <c r="TP441" s="34"/>
      <c r="TQ441" s="34"/>
      <c r="TR441" s="34"/>
      <c r="TS441" s="34"/>
      <c r="TT441" s="34"/>
      <c r="TU441" s="34"/>
      <c r="TV441" s="34"/>
      <c r="TW441" s="34"/>
      <c r="TX441" s="34"/>
      <c r="TY441" s="34"/>
      <c r="TZ441" s="34"/>
      <c r="UA441" s="34"/>
      <c r="UB441" s="34"/>
      <c r="UC441" s="34"/>
      <c r="UD441" s="34"/>
      <c r="UE441" s="34"/>
      <c r="UF441" s="34"/>
      <c r="UG441" s="34"/>
      <c r="UH441" s="34"/>
      <c r="UI441" s="34"/>
      <c r="UJ441" s="34"/>
      <c r="UK441" s="34"/>
      <c r="UL441" s="34"/>
      <c r="UM441" s="34"/>
      <c r="UN441" s="34"/>
      <c r="UO441" s="34"/>
      <c r="UP441" s="34"/>
      <c r="UQ441" s="34"/>
      <c r="UR441" s="34"/>
      <c r="US441" s="34"/>
      <c r="UT441" s="34"/>
      <c r="UU441" s="34"/>
      <c r="UV441" s="34"/>
      <c r="UW441" s="34"/>
      <c r="UX441" s="34"/>
      <c r="UY441" s="34"/>
      <c r="UZ441" s="34"/>
      <c r="VA441" s="34"/>
      <c r="VB441" s="34"/>
      <c r="VC441" s="34"/>
      <c r="VD441" s="34"/>
      <c r="VE441" s="34"/>
      <c r="VF441" s="34"/>
      <c r="VG441" s="34"/>
      <c r="VH441" s="34"/>
      <c r="VI441" s="34"/>
      <c r="VJ441" s="34"/>
      <c r="VK441" s="34"/>
      <c r="VL441" s="34"/>
      <c r="VM441" s="34"/>
      <c r="VN441" s="34"/>
      <c r="VO441" s="34"/>
      <c r="VP441" s="34"/>
      <c r="VQ441" s="34"/>
      <c r="VR441" s="34"/>
      <c r="VS441" s="34"/>
      <c r="VT441" s="34"/>
      <c r="VU441" s="34"/>
      <c r="VV441" s="34"/>
      <c r="VW441" s="34"/>
      <c r="VX441" s="34"/>
      <c r="VY441" s="34"/>
      <c r="VZ441" s="34"/>
      <c r="WA441" s="34"/>
      <c r="WB441" s="34"/>
      <c r="WC441" s="34"/>
      <c r="WD441" s="34"/>
      <c r="WE441" s="34"/>
      <c r="WF441" s="34"/>
      <c r="WG441" s="34"/>
      <c r="WH441" s="34"/>
      <c r="WI441" s="34"/>
      <c r="WJ441" s="34"/>
      <c r="WK441" s="34"/>
      <c r="WL441" s="34"/>
      <c r="WM441" s="34"/>
      <c r="WN441" s="34"/>
      <c r="WO441" s="34"/>
      <c r="WP441" s="34"/>
      <c r="WQ441" s="34"/>
      <c r="WR441" s="34"/>
      <c r="WS441" s="34"/>
      <c r="WT441" s="34"/>
      <c r="WU441" s="34"/>
      <c r="WV441" s="34"/>
      <c r="WW441" s="34"/>
      <c r="WX441" s="34"/>
      <c r="WY441" s="34"/>
      <c r="WZ441" s="34"/>
      <c r="XA441" s="34"/>
      <c r="XB441" s="34"/>
      <c r="XC441" s="34"/>
      <c r="XD441" s="34"/>
      <c r="XE441" s="34"/>
      <c r="XF441" s="34"/>
      <c r="XG441" s="34"/>
      <c r="XH441" s="34"/>
      <c r="XI441" s="34"/>
      <c r="XJ441" s="34"/>
      <c r="XK441" s="34"/>
      <c r="XL441" s="34"/>
      <c r="XM441" s="34"/>
      <c r="XN441" s="34"/>
      <c r="XO441" s="34"/>
      <c r="XP441" s="34"/>
      <c r="XQ441" s="34"/>
      <c r="XR441" s="34"/>
      <c r="XS441" s="34"/>
      <c r="XT441" s="34"/>
      <c r="XU441" s="34"/>
      <c r="XV441" s="34"/>
      <c r="XW441" s="34"/>
      <c r="XX441" s="34"/>
      <c r="XY441" s="34"/>
      <c r="XZ441" s="34"/>
      <c r="YA441" s="34"/>
      <c r="YB441" s="34"/>
      <c r="YC441" s="34"/>
      <c r="YD441" s="34"/>
      <c r="YE441" s="34"/>
      <c r="YF441" s="34"/>
      <c r="YG441" s="34"/>
      <c r="YH441" s="34"/>
      <c r="YI441" s="34"/>
      <c r="YJ441" s="34"/>
      <c r="YK441" s="34"/>
      <c r="YL441" s="34"/>
      <c r="YM441" s="34"/>
      <c r="YN441" s="34"/>
      <c r="YO441" s="34"/>
      <c r="YP441" s="34"/>
      <c r="YQ441" s="34"/>
      <c r="YR441" s="34"/>
      <c r="YS441" s="34"/>
      <c r="YT441" s="34"/>
      <c r="YU441" s="34"/>
      <c r="YV441" s="34"/>
      <c r="YW441" s="34"/>
      <c r="YX441" s="34"/>
      <c r="YY441" s="34"/>
      <c r="YZ441" s="34"/>
      <c r="ZA441" s="34"/>
      <c r="ZB441" s="34"/>
      <c r="ZC441" s="34"/>
      <c r="ZD441" s="34"/>
      <c r="ZE441" s="34"/>
      <c r="ZF441" s="34"/>
      <c r="ZG441" s="34"/>
      <c r="ZH441" s="34"/>
      <c r="ZI441" s="34"/>
      <c r="ZJ441" s="34"/>
      <c r="ZK441" s="34"/>
      <c r="ZL441" s="34"/>
      <c r="ZM441" s="34"/>
      <c r="ZN441" s="34"/>
      <c r="ZO441" s="34"/>
      <c r="ZP441" s="34"/>
      <c r="ZQ441" s="34"/>
      <c r="ZR441" s="34"/>
      <c r="ZS441" s="34"/>
      <c r="ZT441" s="34"/>
      <c r="ZU441" s="34"/>
      <c r="ZV441" s="34"/>
      <c r="ZW441" s="34"/>
      <c r="ZX441" s="34"/>
      <c r="ZY441" s="34"/>
      <c r="ZZ441" s="34"/>
      <c r="AAA441" s="34"/>
      <c r="AAB441" s="34"/>
      <c r="AAC441" s="34"/>
      <c r="AAD441" s="34"/>
      <c r="AAE441" s="34"/>
      <c r="AAF441" s="34"/>
      <c r="AAG441" s="34"/>
      <c r="AAH441" s="34"/>
      <c r="AAI441" s="34"/>
      <c r="AAJ441" s="34"/>
      <c r="AAK441" s="34"/>
      <c r="AAL441" s="34"/>
      <c r="AAM441" s="34"/>
      <c r="AAN441" s="34"/>
      <c r="AAO441" s="34"/>
      <c r="AAP441" s="34"/>
      <c r="AAQ441" s="34"/>
      <c r="AAR441" s="34"/>
      <c r="AAS441" s="34"/>
      <c r="AAT441" s="34"/>
      <c r="AAU441" s="34"/>
      <c r="AAV441" s="34"/>
      <c r="AAW441" s="34"/>
      <c r="AAX441" s="34"/>
      <c r="AAY441" s="34"/>
      <c r="AAZ441" s="34"/>
      <c r="ABA441" s="34"/>
      <c r="ABB441" s="34"/>
      <c r="ABC441" s="34"/>
      <c r="ABD441" s="34"/>
      <c r="ABE441" s="34"/>
      <c r="ABF441" s="34"/>
      <c r="ABG441" s="34"/>
      <c r="ABH441" s="34"/>
      <c r="ABI441" s="34"/>
      <c r="ABJ441" s="34"/>
      <c r="ABK441" s="34"/>
      <c r="ABL441" s="34"/>
      <c r="ABM441" s="34"/>
      <c r="ABN441" s="34"/>
      <c r="ABO441" s="34"/>
      <c r="ABP441" s="34"/>
      <c r="ABQ441" s="34"/>
      <c r="ABR441" s="34"/>
      <c r="ABS441" s="34"/>
      <c r="ABT441" s="34"/>
      <c r="ABU441" s="34"/>
      <c r="ABV441" s="34"/>
      <c r="ABW441" s="34"/>
      <c r="ABX441" s="34"/>
      <c r="ABY441" s="34"/>
      <c r="ABZ441" s="34"/>
      <c r="ACA441" s="34"/>
      <c r="ACB441" s="34"/>
      <c r="ACC441" s="34"/>
      <c r="ACD441" s="34"/>
      <c r="ACE441" s="34"/>
      <c r="ACF441" s="34"/>
      <c r="ACG441" s="34"/>
      <c r="ACH441" s="34"/>
      <c r="ACI441" s="34"/>
      <c r="ACJ441" s="34"/>
      <c r="ACK441" s="34"/>
      <c r="ACL441" s="34"/>
      <c r="ACM441" s="34"/>
      <c r="ACN441" s="34"/>
      <c r="ACO441" s="34"/>
      <c r="ACP441" s="34"/>
      <c r="ACQ441" s="34"/>
      <c r="ACR441" s="34"/>
      <c r="ACS441" s="34"/>
      <c r="ACT441" s="34"/>
      <c r="ACU441" s="34"/>
      <c r="ACV441" s="34"/>
      <c r="ACW441" s="34"/>
      <c r="ACX441" s="34"/>
      <c r="ACY441" s="34"/>
      <c r="ACZ441" s="34"/>
      <c r="ADA441" s="34"/>
      <c r="ADB441" s="34"/>
      <c r="ADC441" s="34"/>
      <c r="ADD441" s="34"/>
      <c r="ADE441" s="34"/>
      <c r="ADF441" s="34"/>
      <c r="ADG441" s="34"/>
      <c r="ADH441" s="34"/>
      <c r="ADI441" s="34"/>
      <c r="ADJ441" s="34"/>
      <c r="ADK441" s="34"/>
      <c r="ADL441" s="34"/>
      <c r="ADM441" s="34"/>
      <c r="ADN441" s="34"/>
      <c r="ADO441" s="34"/>
      <c r="ADP441" s="34"/>
      <c r="ADQ441" s="34"/>
      <c r="ADR441" s="34"/>
      <c r="ADS441" s="34"/>
      <c r="ADT441" s="34"/>
      <c r="ADU441" s="34"/>
      <c r="ADV441" s="34"/>
      <c r="ADW441" s="34"/>
      <c r="ADX441" s="34"/>
      <c r="ADY441" s="34"/>
      <c r="ADZ441" s="34"/>
      <c r="AEA441" s="34"/>
      <c r="AEB441" s="34"/>
      <c r="AEC441" s="34"/>
      <c r="AED441" s="34"/>
      <c r="AEE441" s="34"/>
      <c r="AEF441" s="34"/>
      <c r="AEG441" s="34"/>
      <c r="AEH441" s="34"/>
      <c r="AEI441" s="34"/>
      <c r="AEJ441" s="34"/>
      <c r="AEK441" s="34"/>
      <c r="AEL441" s="34"/>
      <c r="AEM441" s="34"/>
      <c r="AEN441" s="34"/>
      <c r="AEO441" s="34"/>
      <c r="AEP441" s="34"/>
      <c r="AEQ441" s="34"/>
      <c r="AER441" s="34"/>
      <c r="AES441" s="34"/>
      <c r="AET441" s="34"/>
      <c r="AEU441" s="34"/>
      <c r="AEV441" s="34"/>
      <c r="AEW441" s="34"/>
      <c r="AEX441" s="34"/>
      <c r="AEY441" s="34"/>
      <c r="AEZ441" s="34"/>
      <c r="AFA441" s="34"/>
      <c r="AFB441" s="34"/>
      <c r="AFC441" s="34"/>
      <c r="AFD441" s="34"/>
      <c r="AFE441" s="34"/>
      <c r="AFF441" s="34"/>
      <c r="AFG441" s="34"/>
      <c r="AFH441" s="34"/>
      <c r="AFI441" s="34"/>
      <c r="AFJ441" s="34"/>
      <c r="AFK441" s="34"/>
      <c r="AFL441" s="34"/>
      <c r="AFM441" s="34"/>
      <c r="AFN441" s="34"/>
      <c r="AFO441" s="34"/>
      <c r="AFP441" s="34"/>
      <c r="AFQ441" s="34"/>
      <c r="AFR441" s="34"/>
      <c r="AFS441" s="34"/>
      <c r="AFT441" s="34"/>
      <c r="AFU441" s="34"/>
      <c r="AFV441" s="34"/>
      <c r="AFW441" s="34"/>
      <c r="AFX441" s="34"/>
      <c r="AFY441" s="34"/>
      <c r="AFZ441" s="34"/>
      <c r="AGA441" s="34"/>
      <c r="AGB441" s="34"/>
      <c r="AGC441" s="34"/>
      <c r="AGD441" s="34"/>
      <c r="AGE441" s="34"/>
      <c r="AGF441" s="34"/>
      <c r="AGG441" s="34"/>
      <c r="AGH441" s="34"/>
      <c r="AGI441" s="34"/>
      <c r="AGJ441" s="34"/>
      <c r="AGK441" s="34"/>
      <c r="AGL441" s="34"/>
      <c r="AGM441" s="34"/>
      <c r="AGN441" s="34"/>
      <c r="AGO441" s="34"/>
      <c r="AGP441" s="34"/>
      <c r="AGQ441" s="34"/>
      <c r="AGR441" s="34"/>
      <c r="AGS441" s="34"/>
      <c r="AGT441" s="34"/>
      <c r="AGU441" s="34"/>
      <c r="AGV441" s="34"/>
      <c r="AGW441" s="34"/>
      <c r="AGX441" s="34"/>
      <c r="AGY441" s="34"/>
      <c r="AGZ441" s="34"/>
      <c r="AHA441" s="34"/>
      <c r="AHB441" s="34"/>
      <c r="AHC441" s="34"/>
      <c r="AHD441" s="34"/>
      <c r="AHE441" s="34"/>
      <c r="AHF441" s="34"/>
      <c r="AHG441" s="34"/>
      <c r="AHH441" s="34"/>
      <c r="AHI441" s="34"/>
      <c r="AHJ441" s="34"/>
      <c r="AHK441" s="34"/>
      <c r="AHL441" s="34"/>
      <c r="AHM441" s="34"/>
      <c r="AHN441" s="34"/>
      <c r="AHO441" s="34"/>
      <c r="AHP441" s="34"/>
      <c r="AHQ441" s="34"/>
      <c r="AHR441" s="34"/>
      <c r="AHS441" s="34"/>
      <c r="AHT441" s="34"/>
      <c r="AHU441" s="34"/>
      <c r="AHV441" s="34"/>
      <c r="AHW441" s="34"/>
      <c r="AHX441" s="34"/>
      <c r="AHY441" s="34"/>
      <c r="AHZ441" s="34"/>
      <c r="AIA441" s="34"/>
      <c r="AIB441" s="34"/>
      <c r="AIC441" s="34"/>
      <c r="AID441" s="34"/>
      <c r="AIE441" s="34"/>
      <c r="AIF441" s="34"/>
      <c r="AIG441" s="34"/>
      <c r="AIH441" s="34"/>
      <c r="AII441" s="34"/>
      <c r="AIJ441" s="34"/>
      <c r="AIK441" s="34"/>
      <c r="AIL441" s="34"/>
      <c r="AIM441" s="34"/>
      <c r="AIN441" s="34"/>
      <c r="AIO441" s="34"/>
      <c r="AIP441" s="34"/>
      <c r="AIQ441" s="34"/>
      <c r="AIR441" s="34"/>
    </row>
    <row r="442" spans="1:928" s="33" customFormat="1" ht="15.75" customHeight="1" outlineLevel="1">
      <c r="A442" s="38" t="s">
        <v>574</v>
      </c>
      <c r="B442" s="12" t="s">
        <v>574</v>
      </c>
      <c r="C442" s="13" t="s">
        <v>580</v>
      </c>
      <c r="D442" s="14" t="s">
        <v>369</v>
      </c>
      <c r="E442" s="15">
        <v>40</v>
      </c>
      <c r="F442" s="16">
        <v>189</v>
      </c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  <c r="DG442" s="34"/>
      <c r="DH442" s="34"/>
      <c r="DI442" s="34"/>
      <c r="DJ442" s="34"/>
      <c r="DK442" s="34"/>
      <c r="DL442" s="34"/>
      <c r="DM442" s="34"/>
      <c r="DN442" s="34"/>
      <c r="DO442" s="34"/>
      <c r="DP442" s="34"/>
      <c r="DQ442" s="34"/>
      <c r="DR442" s="34"/>
      <c r="DS442" s="34"/>
      <c r="DT442" s="34"/>
      <c r="DU442" s="34"/>
      <c r="DV442" s="34"/>
      <c r="DW442" s="34"/>
      <c r="DX442" s="34"/>
      <c r="DY442" s="34"/>
      <c r="DZ442" s="34"/>
      <c r="EA442" s="34"/>
      <c r="EB442" s="34"/>
      <c r="EC442" s="34"/>
      <c r="ED442" s="34"/>
      <c r="EE442" s="34"/>
      <c r="EF442" s="34"/>
      <c r="EG442" s="34"/>
      <c r="EH442" s="34"/>
      <c r="EI442" s="34"/>
      <c r="EJ442" s="34"/>
      <c r="EK442" s="34"/>
      <c r="EL442" s="34"/>
      <c r="EM442" s="34"/>
      <c r="EN442" s="34"/>
      <c r="EO442" s="34"/>
      <c r="EP442" s="34"/>
      <c r="EQ442" s="34"/>
      <c r="ER442" s="34"/>
      <c r="ES442" s="34"/>
      <c r="ET442" s="34"/>
      <c r="EU442" s="34"/>
      <c r="EV442" s="34"/>
      <c r="EW442" s="34"/>
      <c r="EX442" s="34"/>
      <c r="EY442" s="34"/>
      <c r="EZ442" s="34"/>
      <c r="FA442" s="34"/>
      <c r="FB442" s="34"/>
      <c r="FC442" s="34"/>
      <c r="FD442" s="34"/>
      <c r="FE442" s="34"/>
      <c r="FF442" s="34"/>
      <c r="FG442" s="34"/>
      <c r="FH442" s="34"/>
      <c r="FI442" s="34"/>
      <c r="FJ442" s="34"/>
      <c r="FK442" s="34"/>
      <c r="FL442" s="34"/>
      <c r="FM442" s="34"/>
      <c r="FN442" s="34"/>
      <c r="FO442" s="34"/>
      <c r="FP442" s="34"/>
      <c r="FQ442" s="34"/>
      <c r="FR442" s="34"/>
      <c r="FS442" s="34"/>
      <c r="FT442" s="34"/>
      <c r="FU442" s="34"/>
      <c r="FV442" s="34"/>
      <c r="FW442" s="34"/>
      <c r="FX442" s="34"/>
      <c r="FY442" s="34"/>
      <c r="FZ442" s="34"/>
      <c r="GA442" s="34"/>
      <c r="GB442" s="34"/>
      <c r="GC442" s="34"/>
      <c r="GD442" s="34"/>
      <c r="GE442" s="34"/>
      <c r="GF442" s="34"/>
      <c r="GG442" s="34"/>
      <c r="GH442" s="34"/>
      <c r="GI442" s="34"/>
      <c r="GJ442" s="34"/>
      <c r="GK442" s="34"/>
      <c r="GL442" s="34"/>
      <c r="GM442" s="34"/>
      <c r="GN442" s="34"/>
      <c r="GO442" s="34"/>
      <c r="GP442" s="34"/>
      <c r="GQ442" s="34"/>
      <c r="GR442" s="34"/>
      <c r="GS442" s="34"/>
      <c r="GT442" s="34"/>
      <c r="GU442" s="34"/>
      <c r="GV442" s="34"/>
      <c r="GW442" s="34"/>
      <c r="GX442" s="34"/>
      <c r="GY442" s="34"/>
      <c r="GZ442" s="34"/>
      <c r="HA442" s="34"/>
      <c r="HB442" s="34"/>
      <c r="HC442" s="34"/>
      <c r="HD442" s="34"/>
      <c r="HE442" s="34"/>
      <c r="HF442" s="34"/>
      <c r="HG442" s="34"/>
      <c r="HH442" s="34"/>
      <c r="HI442" s="34"/>
      <c r="HJ442" s="34"/>
      <c r="HK442" s="34"/>
      <c r="HL442" s="34"/>
      <c r="HM442" s="34"/>
      <c r="HN442" s="34"/>
      <c r="HO442" s="34"/>
      <c r="HP442" s="34"/>
      <c r="HQ442" s="34"/>
      <c r="HR442" s="34"/>
      <c r="HS442" s="34"/>
      <c r="HT442" s="34"/>
      <c r="HU442" s="34"/>
      <c r="HV442" s="34"/>
      <c r="HW442" s="34"/>
      <c r="HX442" s="34"/>
      <c r="HY442" s="34"/>
      <c r="HZ442" s="34"/>
      <c r="IA442" s="34"/>
      <c r="IB442" s="34"/>
      <c r="IC442" s="34"/>
      <c r="ID442" s="34"/>
      <c r="IE442" s="34"/>
      <c r="IF442" s="34"/>
      <c r="IG442" s="34"/>
      <c r="IH442" s="34"/>
      <c r="II442" s="34"/>
      <c r="IJ442" s="34"/>
      <c r="IK442" s="34"/>
      <c r="IL442" s="34"/>
      <c r="IM442" s="34"/>
      <c r="IN442" s="34"/>
      <c r="IO442" s="34"/>
      <c r="IP442" s="34"/>
      <c r="IQ442" s="34"/>
      <c r="IR442" s="34"/>
      <c r="IS442" s="34"/>
      <c r="IT442" s="34"/>
      <c r="IU442" s="34"/>
      <c r="IV442" s="34"/>
      <c r="IW442" s="34"/>
      <c r="IX442" s="34"/>
      <c r="IY442" s="34"/>
      <c r="IZ442" s="34"/>
      <c r="JA442" s="34"/>
      <c r="JB442" s="34"/>
      <c r="JC442" s="34"/>
      <c r="JD442" s="34"/>
      <c r="JE442" s="34"/>
      <c r="JF442" s="34"/>
      <c r="JG442" s="34"/>
      <c r="JH442" s="34"/>
      <c r="JI442" s="34"/>
      <c r="JJ442" s="34"/>
      <c r="JK442" s="34"/>
      <c r="JL442" s="34"/>
      <c r="JM442" s="34"/>
      <c r="JN442" s="34"/>
      <c r="JO442" s="34"/>
      <c r="JP442" s="34"/>
      <c r="JQ442" s="34"/>
      <c r="JR442" s="34"/>
      <c r="JS442" s="34"/>
      <c r="JT442" s="34"/>
      <c r="JU442" s="34"/>
      <c r="JV442" s="34"/>
      <c r="JW442" s="34"/>
      <c r="JX442" s="34"/>
      <c r="JY442" s="34"/>
      <c r="JZ442" s="34"/>
      <c r="KA442" s="34"/>
      <c r="KB442" s="34"/>
      <c r="KC442" s="34"/>
      <c r="KD442" s="34"/>
      <c r="KE442" s="34"/>
      <c r="KF442" s="34"/>
      <c r="KG442" s="34"/>
      <c r="KH442" s="34"/>
      <c r="KI442" s="34"/>
      <c r="KJ442" s="34"/>
      <c r="KK442" s="34"/>
      <c r="KL442" s="34"/>
      <c r="KM442" s="34"/>
      <c r="KN442" s="34"/>
      <c r="KO442" s="34"/>
      <c r="KP442" s="34"/>
      <c r="KQ442" s="34"/>
      <c r="KR442" s="34"/>
      <c r="KS442" s="34"/>
      <c r="KT442" s="34"/>
      <c r="KU442" s="34"/>
      <c r="KV442" s="34"/>
      <c r="KW442" s="34"/>
      <c r="KX442" s="34"/>
      <c r="KY442" s="34"/>
      <c r="KZ442" s="34"/>
      <c r="LA442" s="34"/>
      <c r="LB442" s="34"/>
      <c r="LC442" s="34"/>
      <c r="LD442" s="34"/>
      <c r="LE442" s="34"/>
      <c r="LF442" s="34"/>
      <c r="LG442" s="34"/>
      <c r="LH442" s="34"/>
      <c r="LI442" s="34"/>
      <c r="LJ442" s="34"/>
      <c r="LK442" s="34"/>
      <c r="LL442" s="34"/>
      <c r="LM442" s="34"/>
      <c r="LN442" s="34"/>
      <c r="LO442" s="34"/>
      <c r="LP442" s="34"/>
      <c r="LQ442" s="34"/>
      <c r="LR442" s="34"/>
      <c r="LS442" s="34"/>
      <c r="LT442" s="34"/>
      <c r="LU442" s="34"/>
      <c r="LV442" s="34"/>
      <c r="LW442" s="34"/>
      <c r="LX442" s="34"/>
      <c r="LY442" s="34"/>
      <c r="LZ442" s="34"/>
      <c r="MA442" s="34"/>
      <c r="MB442" s="34"/>
      <c r="MC442" s="34"/>
      <c r="MD442" s="34"/>
      <c r="ME442" s="34"/>
      <c r="MF442" s="34"/>
      <c r="MG442" s="34"/>
      <c r="MH442" s="34"/>
      <c r="MI442" s="34"/>
      <c r="MJ442" s="34"/>
      <c r="MK442" s="34"/>
      <c r="ML442" s="34"/>
      <c r="MM442" s="34"/>
      <c r="MN442" s="34"/>
      <c r="MO442" s="34"/>
      <c r="MP442" s="34"/>
      <c r="MQ442" s="34"/>
      <c r="MR442" s="34"/>
      <c r="MS442" s="34"/>
      <c r="MT442" s="34"/>
      <c r="MU442" s="34"/>
      <c r="MV442" s="34"/>
      <c r="MW442" s="34"/>
      <c r="MX442" s="34"/>
      <c r="MY442" s="34"/>
      <c r="MZ442" s="34"/>
      <c r="NA442" s="34"/>
      <c r="NB442" s="34"/>
      <c r="NC442" s="34"/>
      <c r="ND442" s="34"/>
      <c r="NE442" s="34"/>
      <c r="NF442" s="34"/>
      <c r="NG442" s="34"/>
      <c r="NH442" s="34"/>
      <c r="NI442" s="34"/>
      <c r="NJ442" s="34"/>
      <c r="NK442" s="34"/>
      <c r="NL442" s="34"/>
      <c r="NM442" s="34"/>
      <c r="NN442" s="34"/>
      <c r="NO442" s="34"/>
      <c r="NP442" s="34"/>
      <c r="NQ442" s="34"/>
      <c r="NR442" s="34"/>
      <c r="NS442" s="34"/>
      <c r="NT442" s="34"/>
      <c r="NU442" s="34"/>
      <c r="NV442" s="34"/>
      <c r="NW442" s="34"/>
      <c r="NX442" s="34"/>
      <c r="NY442" s="34"/>
      <c r="NZ442" s="34"/>
      <c r="OA442" s="34"/>
      <c r="OB442" s="34"/>
      <c r="OC442" s="34"/>
      <c r="OD442" s="34"/>
      <c r="OE442" s="34"/>
      <c r="OF442" s="34"/>
      <c r="OG442" s="34"/>
      <c r="OH442" s="34"/>
      <c r="OI442" s="34"/>
      <c r="OJ442" s="34"/>
      <c r="OK442" s="34"/>
      <c r="OL442" s="34"/>
      <c r="OM442" s="34"/>
      <c r="ON442" s="34"/>
      <c r="OO442" s="34"/>
      <c r="OP442" s="34"/>
      <c r="OQ442" s="34"/>
      <c r="OR442" s="34"/>
      <c r="OS442" s="34"/>
      <c r="OT442" s="34"/>
      <c r="OU442" s="34"/>
      <c r="OV442" s="34"/>
      <c r="OW442" s="34"/>
      <c r="OX442" s="34"/>
      <c r="OY442" s="34"/>
      <c r="OZ442" s="34"/>
      <c r="PA442" s="34"/>
      <c r="PB442" s="34"/>
      <c r="PC442" s="34"/>
      <c r="PD442" s="34"/>
      <c r="PE442" s="34"/>
      <c r="PF442" s="34"/>
      <c r="PG442" s="34"/>
      <c r="PH442" s="34"/>
      <c r="PI442" s="34"/>
      <c r="PJ442" s="34"/>
      <c r="PK442" s="34"/>
      <c r="PL442" s="34"/>
      <c r="PM442" s="34"/>
      <c r="PN442" s="34"/>
      <c r="PO442" s="34"/>
      <c r="PP442" s="34"/>
      <c r="PQ442" s="34"/>
      <c r="PR442" s="34"/>
      <c r="PS442" s="34"/>
      <c r="PT442" s="34"/>
      <c r="PU442" s="34"/>
      <c r="PV442" s="34"/>
      <c r="PW442" s="34"/>
      <c r="PX442" s="34"/>
      <c r="PY442" s="34"/>
      <c r="PZ442" s="34"/>
      <c r="QA442" s="34"/>
      <c r="QB442" s="34"/>
      <c r="QC442" s="34"/>
      <c r="QD442" s="34"/>
      <c r="QE442" s="34"/>
      <c r="QF442" s="34"/>
      <c r="QG442" s="34"/>
      <c r="QH442" s="34"/>
      <c r="QI442" s="34"/>
      <c r="QJ442" s="34"/>
      <c r="QK442" s="34"/>
      <c r="QL442" s="34"/>
      <c r="QM442" s="34"/>
      <c r="QN442" s="34"/>
      <c r="QO442" s="34"/>
      <c r="QP442" s="34"/>
      <c r="QQ442" s="34"/>
      <c r="QR442" s="34"/>
      <c r="QS442" s="34"/>
      <c r="QT442" s="34"/>
      <c r="QU442" s="34"/>
      <c r="QV442" s="34"/>
      <c r="QW442" s="34"/>
      <c r="QX442" s="34"/>
      <c r="QY442" s="34"/>
      <c r="QZ442" s="34"/>
      <c r="RA442" s="34"/>
      <c r="RB442" s="34"/>
      <c r="RC442" s="34"/>
      <c r="RD442" s="34"/>
      <c r="RE442" s="34"/>
      <c r="RF442" s="34"/>
      <c r="RG442" s="34"/>
      <c r="RH442" s="34"/>
      <c r="RI442" s="34"/>
      <c r="RJ442" s="34"/>
      <c r="RK442" s="34"/>
      <c r="RL442" s="34"/>
      <c r="RM442" s="34"/>
      <c r="RN442" s="34"/>
      <c r="RO442" s="34"/>
      <c r="RP442" s="34"/>
      <c r="RQ442" s="34"/>
      <c r="RR442" s="34"/>
      <c r="RS442" s="34"/>
      <c r="RT442" s="34"/>
      <c r="RU442" s="34"/>
      <c r="RV442" s="34"/>
      <c r="RW442" s="34"/>
      <c r="RX442" s="34"/>
      <c r="RY442" s="34"/>
      <c r="RZ442" s="34"/>
      <c r="SA442" s="34"/>
      <c r="SB442" s="34"/>
      <c r="SC442" s="34"/>
      <c r="SD442" s="34"/>
      <c r="SE442" s="34"/>
      <c r="SF442" s="34"/>
      <c r="SG442" s="34"/>
      <c r="SH442" s="34"/>
      <c r="SI442" s="34"/>
      <c r="SJ442" s="34"/>
      <c r="SK442" s="34"/>
      <c r="SL442" s="34"/>
      <c r="SM442" s="34"/>
      <c r="SN442" s="34"/>
      <c r="SO442" s="34"/>
      <c r="SP442" s="34"/>
      <c r="SQ442" s="34"/>
      <c r="SR442" s="34"/>
      <c r="SS442" s="34"/>
      <c r="ST442" s="34"/>
      <c r="SU442" s="34"/>
      <c r="SV442" s="34"/>
      <c r="SW442" s="34"/>
      <c r="SX442" s="34"/>
      <c r="SY442" s="34"/>
      <c r="SZ442" s="34"/>
      <c r="TA442" s="34"/>
      <c r="TB442" s="34"/>
      <c r="TC442" s="34"/>
      <c r="TD442" s="34"/>
      <c r="TE442" s="34"/>
      <c r="TF442" s="34"/>
      <c r="TG442" s="34"/>
      <c r="TH442" s="34"/>
      <c r="TI442" s="34"/>
      <c r="TJ442" s="34"/>
      <c r="TK442" s="34"/>
      <c r="TL442" s="34"/>
      <c r="TM442" s="34"/>
      <c r="TN442" s="34"/>
      <c r="TO442" s="34"/>
      <c r="TP442" s="34"/>
      <c r="TQ442" s="34"/>
      <c r="TR442" s="34"/>
      <c r="TS442" s="34"/>
      <c r="TT442" s="34"/>
      <c r="TU442" s="34"/>
      <c r="TV442" s="34"/>
      <c r="TW442" s="34"/>
      <c r="TX442" s="34"/>
      <c r="TY442" s="34"/>
      <c r="TZ442" s="34"/>
      <c r="UA442" s="34"/>
      <c r="UB442" s="34"/>
      <c r="UC442" s="34"/>
      <c r="UD442" s="34"/>
      <c r="UE442" s="34"/>
      <c r="UF442" s="34"/>
      <c r="UG442" s="34"/>
      <c r="UH442" s="34"/>
      <c r="UI442" s="34"/>
      <c r="UJ442" s="34"/>
      <c r="UK442" s="34"/>
      <c r="UL442" s="34"/>
      <c r="UM442" s="34"/>
      <c r="UN442" s="34"/>
      <c r="UO442" s="34"/>
      <c r="UP442" s="34"/>
      <c r="UQ442" s="34"/>
      <c r="UR442" s="34"/>
      <c r="US442" s="34"/>
      <c r="UT442" s="34"/>
      <c r="UU442" s="34"/>
      <c r="UV442" s="34"/>
      <c r="UW442" s="34"/>
      <c r="UX442" s="34"/>
      <c r="UY442" s="34"/>
      <c r="UZ442" s="34"/>
      <c r="VA442" s="34"/>
      <c r="VB442" s="34"/>
      <c r="VC442" s="34"/>
      <c r="VD442" s="34"/>
      <c r="VE442" s="34"/>
      <c r="VF442" s="34"/>
      <c r="VG442" s="34"/>
      <c r="VH442" s="34"/>
      <c r="VI442" s="34"/>
      <c r="VJ442" s="34"/>
      <c r="VK442" s="34"/>
      <c r="VL442" s="34"/>
      <c r="VM442" s="34"/>
      <c r="VN442" s="34"/>
      <c r="VO442" s="34"/>
      <c r="VP442" s="34"/>
      <c r="VQ442" s="34"/>
      <c r="VR442" s="34"/>
      <c r="VS442" s="34"/>
      <c r="VT442" s="34"/>
      <c r="VU442" s="34"/>
      <c r="VV442" s="34"/>
      <c r="VW442" s="34"/>
      <c r="VX442" s="34"/>
      <c r="VY442" s="34"/>
      <c r="VZ442" s="34"/>
      <c r="WA442" s="34"/>
      <c r="WB442" s="34"/>
      <c r="WC442" s="34"/>
      <c r="WD442" s="34"/>
      <c r="WE442" s="34"/>
      <c r="WF442" s="34"/>
      <c r="WG442" s="34"/>
      <c r="WH442" s="34"/>
      <c r="WI442" s="34"/>
      <c r="WJ442" s="34"/>
      <c r="WK442" s="34"/>
      <c r="WL442" s="34"/>
      <c r="WM442" s="34"/>
      <c r="WN442" s="34"/>
      <c r="WO442" s="34"/>
      <c r="WP442" s="34"/>
      <c r="WQ442" s="34"/>
      <c r="WR442" s="34"/>
      <c r="WS442" s="34"/>
      <c r="WT442" s="34"/>
      <c r="WU442" s="34"/>
      <c r="WV442" s="34"/>
      <c r="WW442" s="34"/>
      <c r="WX442" s="34"/>
      <c r="WY442" s="34"/>
      <c r="WZ442" s="34"/>
      <c r="XA442" s="34"/>
      <c r="XB442" s="34"/>
      <c r="XC442" s="34"/>
      <c r="XD442" s="34"/>
      <c r="XE442" s="34"/>
      <c r="XF442" s="34"/>
      <c r="XG442" s="34"/>
      <c r="XH442" s="34"/>
      <c r="XI442" s="34"/>
      <c r="XJ442" s="34"/>
      <c r="XK442" s="34"/>
      <c r="XL442" s="34"/>
      <c r="XM442" s="34"/>
      <c r="XN442" s="34"/>
      <c r="XO442" s="34"/>
      <c r="XP442" s="34"/>
      <c r="XQ442" s="34"/>
      <c r="XR442" s="34"/>
      <c r="XS442" s="34"/>
      <c r="XT442" s="34"/>
      <c r="XU442" s="34"/>
      <c r="XV442" s="34"/>
      <c r="XW442" s="34"/>
      <c r="XX442" s="34"/>
      <c r="XY442" s="34"/>
      <c r="XZ442" s="34"/>
      <c r="YA442" s="34"/>
      <c r="YB442" s="34"/>
      <c r="YC442" s="34"/>
      <c r="YD442" s="34"/>
      <c r="YE442" s="34"/>
      <c r="YF442" s="34"/>
      <c r="YG442" s="34"/>
      <c r="YH442" s="34"/>
      <c r="YI442" s="34"/>
      <c r="YJ442" s="34"/>
      <c r="YK442" s="34"/>
      <c r="YL442" s="34"/>
      <c r="YM442" s="34"/>
      <c r="YN442" s="34"/>
      <c r="YO442" s="34"/>
      <c r="YP442" s="34"/>
      <c r="YQ442" s="34"/>
      <c r="YR442" s="34"/>
      <c r="YS442" s="34"/>
      <c r="YT442" s="34"/>
      <c r="YU442" s="34"/>
      <c r="YV442" s="34"/>
      <c r="YW442" s="34"/>
      <c r="YX442" s="34"/>
      <c r="YY442" s="34"/>
      <c r="YZ442" s="34"/>
      <c r="ZA442" s="34"/>
      <c r="ZB442" s="34"/>
      <c r="ZC442" s="34"/>
      <c r="ZD442" s="34"/>
      <c r="ZE442" s="34"/>
      <c r="ZF442" s="34"/>
      <c r="ZG442" s="34"/>
      <c r="ZH442" s="34"/>
      <c r="ZI442" s="34"/>
      <c r="ZJ442" s="34"/>
      <c r="ZK442" s="34"/>
      <c r="ZL442" s="34"/>
      <c r="ZM442" s="34"/>
      <c r="ZN442" s="34"/>
      <c r="ZO442" s="34"/>
      <c r="ZP442" s="34"/>
      <c r="ZQ442" s="34"/>
      <c r="ZR442" s="34"/>
      <c r="ZS442" s="34"/>
      <c r="ZT442" s="34"/>
      <c r="ZU442" s="34"/>
      <c r="ZV442" s="34"/>
      <c r="ZW442" s="34"/>
      <c r="ZX442" s="34"/>
      <c r="ZY442" s="34"/>
      <c r="ZZ442" s="34"/>
      <c r="AAA442" s="34"/>
      <c r="AAB442" s="34"/>
      <c r="AAC442" s="34"/>
      <c r="AAD442" s="34"/>
      <c r="AAE442" s="34"/>
      <c r="AAF442" s="34"/>
      <c r="AAG442" s="34"/>
      <c r="AAH442" s="34"/>
      <c r="AAI442" s="34"/>
      <c r="AAJ442" s="34"/>
      <c r="AAK442" s="34"/>
      <c r="AAL442" s="34"/>
      <c r="AAM442" s="34"/>
      <c r="AAN442" s="34"/>
      <c r="AAO442" s="34"/>
      <c r="AAP442" s="34"/>
      <c r="AAQ442" s="34"/>
      <c r="AAR442" s="34"/>
      <c r="AAS442" s="34"/>
      <c r="AAT442" s="34"/>
      <c r="AAU442" s="34"/>
      <c r="AAV442" s="34"/>
      <c r="AAW442" s="34"/>
      <c r="AAX442" s="34"/>
      <c r="AAY442" s="34"/>
      <c r="AAZ442" s="34"/>
      <c r="ABA442" s="34"/>
      <c r="ABB442" s="34"/>
      <c r="ABC442" s="34"/>
      <c r="ABD442" s="34"/>
      <c r="ABE442" s="34"/>
      <c r="ABF442" s="34"/>
      <c r="ABG442" s="34"/>
      <c r="ABH442" s="34"/>
      <c r="ABI442" s="34"/>
      <c r="ABJ442" s="34"/>
      <c r="ABK442" s="34"/>
      <c r="ABL442" s="34"/>
      <c r="ABM442" s="34"/>
      <c r="ABN442" s="34"/>
      <c r="ABO442" s="34"/>
      <c r="ABP442" s="34"/>
      <c r="ABQ442" s="34"/>
      <c r="ABR442" s="34"/>
      <c r="ABS442" s="34"/>
      <c r="ABT442" s="34"/>
      <c r="ABU442" s="34"/>
      <c r="ABV442" s="34"/>
      <c r="ABW442" s="34"/>
      <c r="ABX442" s="34"/>
      <c r="ABY442" s="34"/>
      <c r="ABZ442" s="34"/>
      <c r="ACA442" s="34"/>
      <c r="ACB442" s="34"/>
      <c r="ACC442" s="34"/>
      <c r="ACD442" s="34"/>
      <c r="ACE442" s="34"/>
      <c r="ACF442" s="34"/>
      <c r="ACG442" s="34"/>
      <c r="ACH442" s="34"/>
      <c r="ACI442" s="34"/>
      <c r="ACJ442" s="34"/>
      <c r="ACK442" s="34"/>
      <c r="ACL442" s="34"/>
      <c r="ACM442" s="34"/>
      <c r="ACN442" s="34"/>
      <c r="ACO442" s="34"/>
      <c r="ACP442" s="34"/>
      <c r="ACQ442" s="34"/>
      <c r="ACR442" s="34"/>
      <c r="ACS442" s="34"/>
      <c r="ACT442" s="34"/>
      <c r="ACU442" s="34"/>
      <c r="ACV442" s="34"/>
      <c r="ACW442" s="34"/>
      <c r="ACX442" s="34"/>
      <c r="ACY442" s="34"/>
      <c r="ACZ442" s="34"/>
      <c r="ADA442" s="34"/>
      <c r="ADB442" s="34"/>
      <c r="ADC442" s="34"/>
      <c r="ADD442" s="34"/>
      <c r="ADE442" s="34"/>
      <c r="ADF442" s="34"/>
      <c r="ADG442" s="34"/>
      <c r="ADH442" s="34"/>
      <c r="ADI442" s="34"/>
      <c r="ADJ442" s="34"/>
      <c r="ADK442" s="34"/>
      <c r="ADL442" s="34"/>
      <c r="ADM442" s="34"/>
      <c r="ADN442" s="34"/>
      <c r="ADO442" s="34"/>
      <c r="ADP442" s="34"/>
      <c r="ADQ442" s="34"/>
      <c r="ADR442" s="34"/>
      <c r="ADS442" s="34"/>
      <c r="ADT442" s="34"/>
      <c r="ADU442" s="34"/>
      <c r="ADV442" s="34"/>
      <c r="ADW442" s="34"/>
      <c r="ADX442" s="34"/>
      <c r="ADY442" s="34"/>
      <c r="ADZ442" s="34"/>
      <c r="AEA442" s="34"/>
      <c r="AEB442" s="34"/>
      <c r="AEC442" s="34"/>
      <c r="AED442" s="34"/>
      <c r="AEE442" s="34"/>
      <c r="AEF442" s="34"/>
      <c r="AEG442" s="34"/>
      <c r="AEH442" s="34"/>
      <c r="AEI442" s="34"/>
      <c r="AEJ442" s="34"/>
      <c r="AEK442" s="34"/>
      <c r="AEL442" s="34"/>
      <c r="AEM442" s="34"/>
      <c r="AEN442" s="34"/>
      <c r="AEO442" s="34"/>
      <c r="AEP442" s="34"/>
      <c r="AEQ442" s="34"/>
      <c r="AER442" s="34"/>
      <c r="AES442" s="34"/>
      <c r="AET442" s="34"/>
      <c r="AEU442" s="34"/>
      <c r="AEV442" s="34"/>
      <c r="AEW442" s="34"/>
      <c r="AEX442" s="34"/>
      <c r="AEY442" s="34"/>
      <c r="AEZ442" s="34"/>
      <c r="AFA442" s="34"/>
      <c r="AFB442" s="34"/>
      <c r="AFC442" s="34"/>
      <c r="AFD442" s="34"/>
      <c r="AFE442" s="34"/>
      <c r="AFF442" s="34"/>
      <c r="AFG442" s="34"/>
      <c r="AFH442" s="34"/>
      <c r="AFI442" s="34"/>
      <c r="AFJ442" s="34"/>
      <c r="AFK442" s="34"/>
      <c r="AFL442" s="34"/>
      <c r="AFM442" s="34"/>
      <c r="AFN442" s="34"/>
      <c r="AFO442" s="34"/>
      <c r="AFP442" s="34"/>
      <c r="AFQ442" s="34"/>
      <c r="AFR442" s="34"/>
      <c r="AFS442" s="34"/>
      <c r="AFT442" s="34"/>
      <c r="AFU442" s="34"/>
      <c r="AFV442" s="34"/>
      <c r="AFW442" s="34"/>
      <c r="AFX442" s="34"/>
      <c r="AFY442" s="34"/>
      <c r="AFZ442" s="34"/>
      <c r="AGA442" s="34"/>
      <c r="AGB442" s="34"/>
      <c r="AGC442" s="34"/>
      <c r="AGD442" s="34"/>
      <c r="AGE442" s="34"/>
      <c r="AGF442" s="34"/>
      <c r="AGG442" s="34"/>
      <c r="AGH442" s="34"/>
      <c r="AGI442" s="34"/>
      <c r="AGJ442" s="34"/>
      <c r="AGK442" s="34"/>
      <c r="AGL442" s="34"/>
      <c r="AGM442" s="34"/>
      <c r="AGN442" s="34"/>
      <c r="AGO442" s="34"/>
      <c r="AGP442" s="34"/>
      <c r="AGQ442" s="34"/>
      <c r="AGR442" s="34"/>
      <c r="AGS442" s="34"/>
      <c r="AGT442" s="34"/>
      <c r="AGU442" s="34"/>
      <c r="AGV442" s="34"/>
      <c r="AGW442" s="34"/>
      <c r="AGX442" s="34"/>
      <c r="AGY442" s="34"/>
      <c r="AGZ442" s="34"/>
      <c r="AHA442" s="34"/>
      <c r="AHB442" s="34"/>
      <c r="AHC442" s="34"/>
      <c r="AHD442" s="34"/>
      <c r="AHE442" s="34"/>
      <c r="AHF442" s="34"/>
      <c r="AHG442" s="34"/>
      <c r="AHH442" s="34"/>
      <c r="AHI442" s="34"/>
      <c r="AHJ442" s="34"/>
      <c r="AHK442" s="34"/>
      <c r="AHL442" s="34"/>
      <c r="AHM442" s="34"/>
      <c r="AHN442" s="34"/>
      <c r="AHO442" s="34"/>
      <c r="AHP442" s="34"/>
      <c r="AHQ442" s="34"/>
      <c r="AHR442" s="34"/>
      <c r="AHS442" s="34"/>
      <c r="AHT442" s="34"/>
      <c r="AHU442" s="34"/>
      <c r="AHV442" s="34"/>
      <c r="AHW442" s="34"/>
      <c r="AHX442" s="34"/>
      <c r="AHY442" s="34"/>
      <c r="AHZ442" s="34"/>
      <c r="AIA442" s="34"/>
      <c r="AIB442" s="34"/>
      <c r="AIC442" s="34"/>
      <c r="AID442" s="34"/>
      <c r="AIE442" s="34"/>
      <c r="AIF442" s="34"/>
      <c r="AIG442" s="34"/>
      <c r="AIH442" s="34"/>
      <c r="AII442" s="34"/>
      <c r="AIJ442" s="34"/>
      <c r="AIK442" s="34"/>
      <c r="AIL442" s="34"/>
      <c r="AIM442" s="34"/>
      <c r="AIN442" s="34"/>
      <c r="AIO442" s="34"/>
      <c r="AIP442" s="34"/>
      <c r="AIQ442" s="34"/>
      <c r="AIR442" s="34"/>
    </row>
    <row r="443" spans="1:928" s="33" customFormat="1" ht="15.75" customHeight="1" outlineLevel="1">
      <c r="A443" s="38" t="s">
        <v>574</v>
      </c>
      <c r="B443" s="12" t="s">
        <v>574</v>
      </c>
      <c r="C443" s="13" t="s">
        <v>581</v>
      </c>
      <c r="D443" s="14" t="s">
        <v>369</v>
      </c>
      <c r="E443" s="15">
        <v>35</v>
      </c>
      <c r="F443" s="16">
        <v>190</v>
      </c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  <c r="BO443" s="34"/>
      <c r="BP443" s="34"/>
      <c r="BQ443" s="34"/>
      <c r="BR443" s="34"/>
      <c r="BS443" s="34"/>
      <c r="BT443" s="34"/>
      <c r="BU443" s="34"/>
      <c r="BV443" s="34"/>
      <c r="BW443" s="34"/>
      <c r="BX443" s="34"/>
      <c r="BY443" s="34"/>
      <c r="BZ443" s="34"/>
      <c r="CA443" s="34"/>
      <c r="CB443" s="34"/>
      <c r="CC443" s="34"/>
      <c r="CD443" s="34"/>
      <c r="CE443" s="34"/>
      <c r="CF443" s="34"/>
      <c r="CG443" s="34"/>
      <c r="CH443" s="34"/>
      <c r="CI443" s="34"/>
      <c r="CJ443" s="34"/>
      <c r="CK443" s="34"/>
      <c r="CL443" s="34"/>
      <c r="CM443" s="34"/>
      <c r="CN443" s="34"/>
      <c r="CO443" s="34"/>
      <c r="CP443" s="34"/>
      <c r="CQ443" s="34"/>
      <c r="CR443" s="34"/>
      <c r="CS443" s="34"/>
      <c r="CT443" s="34"/>
      <c r="CU443" s="34"/>
      <c r="CV443" s="34"/>
      <c r="CW443" s="34"/>
      <c r="CX443" s="34"/>
      <c r="CY443" s="34"/>
      <c r="CZ443" s="34"/>
      <c r="DA443" s="34"/>
      <c r="DB443" s="34"/>
      <c r="DC443" s="34"/>
      <c r="DD443" s="34"/>
      <c r="DE443" s="34"/>
      <c r="DF443" s="34"/>
      <c r="DG443" s="34"/>
      <c r="DH443" s="34"/>
      <c r="DI443" s="34"/>
      <c r="DJ443" s="34"/>
      <c r="DK443" s="34"/>
      <c r="DL443" s="34"/>
      <c r="DM443" s="34"/>
      <c r="DN443" s="34"/>
      <c r="DO443" s="34"/>
      <c r="DP443" s="34"/>
      <c r="DQ443" s="34"/>
      <c r="DR443" s="34"/>
      <c r="DS443" s="34"/>
      <c r="DT443" s="34"/>
      <c r="DU443" s="34"/>
      <c r="DV443" s="34"/>
      <c r="DW443" s="34"/>
      <c r="DX443" s="34"/>
      <c r="DY443" s="34"/>
      <c r="DZ443" s="34"/>
      <c r="EA443" s="34"/>
      <c r="EB443" s="34"/>
      <c r="EC443" s="34"/>
      <c r="ED443" s="34"/>
      <c r="EE443" s="34"/>
      <c r="EF443" s="34"/>
      <c r="EG443" s="34"/>
      <c r="EH443" s="34"/>
      <c r="EI443" s="34"/>
      <c r="EJ443" s="34"/>
      <c r="EK443" s="34"/>
      <c r="EL443" s="34"/>
      <c r="EM443" s="34"/>
      <c r="EN443" s="34"/>
      <c r="EO443" s="34"/>
      <c r="EP443" s="34"/>
      <c r="EQ443" s="34"/>
      <c r="ER443" s="34"/>
      <c r="ES443" s="34"/>
      <c r="ET443" s="34"/>
      <c r="EU443" s="34"/>
      <c r="EV443" s="34"/>
      <c r="EW443" s="34"/>
      <c r="EX443" s="34"/>
      <c r="EY443" s="34"/>
      <c r="EZ443" s="34"/>
      <c r="FA443" s="34"/>
      <c r="FB443" s="34"/>
      <c r="FC443" s="34"/>
      <c r="FD443" s="34"/>
      <c r="FE443" s="34"/>
      <c r="FF443" s="34"/>
      <c r="FG443" s="34"/>
      <c r="FH443" s="34"/>
      <c r="FI443" s="34"/>
      <c r="FJ443" s="34"/>
      <c r="FK443" s="34"/>
      <c r="FL443" s="34"/>
      <c r="FM443" s="34"/>
      <c r="FN443" s="34"/>
      <c r="FO443" s="34"/>
      <c r="FP443" s="34"/>
      <c r="FQ443" s="34"/>
      <c r="FR443" s="34"/>
      <c r="FS443" s="34"/>
      <c r="FT443" s="34"/>
      <c r="FU443" s="34"/>
      <c r="FV443" s="34"/>
      <c r="FW443" s="34"/>
      <c r="FX443" s="34"/>
      <c r="FY443" s="34"/>
      <c r="FZ443" s="34"/>
      <c r="GA443" s="34"/>
      <c r="GB443" s="34"/>
      <c r="GC443" s="34"/>
      <c r="GD443" s="34"/>
      <c r="GE443" s="34"/>
      <c r="GF443" s="34"/>
      <c r="GG443" s="34"/>
      <c r="GH443" s="34"/>
      <c r="GI443" s="34"/>
      <c r="GJ443" s="34"/>
      <c r="GK443" s="34"/>
      <c r="GL443" s="34"/>
      <c r="GM443" s="34"/>
      <c r="GN443" s="34"/>
      <c r="GO443" s="34"/>
      <c r="GP443" s="34"/>
      <c r="GQ443" s="34"/>
      <c r="GR443" s="34"/>
      <c r="GS443" s="34"/>
      <c r="GT443" s="34"/>
      <c r="GU443" s="34"/>
      <c r="GV443" s="34"/>
      <c r="GW443" s="34"/>
      <c r="GX443" s="34"/>
      <c r="GY443" s="34"/>
      <c r="GZ443" s="34"/>
      <c r="HA443" s="34"/>
      <c r="HB443" s="34"/>
      <c r="HC443" s="34"/>
      <c r="HD443" s="34"/>
      <c r="HE443" s="34"/>
      <c r="HF443" s="34"/>
      <c r="HG443" s="34"/>
      <c r="HH443" s="34"/>
      <c r="HI443" s="34"/>
      <c r="HJ443" s="34"/>
      <c r="HK443" s="34"/>
      <c r="HL443" s="34"/>
      <c r="HM443" s="34"/>
      <c r="HN443" s="34"/>
      <c r="HO443" s="34"/>
      <c r="HP443" s="34"/>
      <c r="HQ443" s="34"/>
      <c r="HR443" s="34"/>
      <c r="HS443" s="34"/>
      <c r="HT443" s="34"/>
      <c r="HU443" s="34"/>
      <c r="HV443" s="34"/>
      <c r="HW443" s="34"/>
      <c r="HX443" s="34"/>
      <c r="HY443" s="34"/>
      <c r="HZ443" s="34"/>
      <c r="IA443" s="34"/>
      <c r="IB443" s="34"/>
      <c r="IC443" s="34"/>
      <c r="ID443" s="34"/>
      <c r="IE443" s="34"/>
      <c r="IF443" s="34"/>
      <c r="IG443" s="34"/>
      <c r="IH443" s="34"/>
      <c r="II443" s="34"/>
      <c r="IJ443" s="34"/>
      <c r="IK443" s="34"/>
      <c r="IL443" s="34"/>
      <c r="IM443" s="34"/>
      <c r="IN443" s="34"/>
      <c r="IO443" s="34"/>
      <c r="IP443" s="34"/>
      <c r="IQ443" s="34"/>
      <c r="IR443" s="34"/>
      <c r="IS443" s="34"/>
      <c r="IT443" s="34"/>
      <c r="IU443" s="34"/>
      <c r="IV443" s="34"/>
      <c r="IW443" s="34"/>
      <c r="IX443" s="34"/>
      <c r="IY443" s="34"/>
      <c r="IZ443" s="34"/>
      <c r="JA443" s="34"/>
      <c r="JB443" s="34"/>
      <c r="JC443" s="34"/>
      <c r="JD443" s="34"/>
      <c r="JE443" s="34"/>
      <c r="JF443" s="34"/>
      <c r="JG443" s="34"/>
      <c r="JH443" s="34"/>
      <c r="JI443" s="34"/>
      <c r="JJ443" s="34"/>
      <c r="JK443" s="34"/>
      <c r="JL443" s="34"/>
      <c r="JM443" s="34"/>
      <c r="JN443" s="34"/>
      <c r="JO443" s="34"/>
      <c r="JP443" s="34"/>
      <c r="JQ443" s="34"/>
      <c r="JR443" s="34"/>
      <c r="JS443" s="34"/>
      <c r="JT443" s="34"/>
      <c r="JU443" s="34"/>
      <c r="JV443" s="34"/>
      <c r="JW443" s="34"/>
      <c r="JX443" s="34"/>
      <c r="JY443" s="34"/>
      <c r="JZ443" s="34"/>
      <c r="KA443" s="34"/>
      <c r="KB443" s="34"/>
      <c r="KC443" s="34"/>
      <c r="KD443" s="34"/>
      <c r="KE443" s="34"/>
      <c r="KF443" s="34"/>
      <c r="KG443" s="34"/>
      <c r="KH443" s="34"/>
      <c r="KI443" s="34"/>
      <c r="KJ443" s="34"/>
      <c r="KK443" s="34"/>
      <c r="KL443" s="34"/>
      <c r="KM443" s="34"/>
      <c r="KN443" s="34"/>
      <c r="KO443" s="34"/>
      <c r="KP443" s="34"/>
      <c r="KQ443" s="34"/>
      <c r="KR443" s="34"/>
      <c r="KS443" s="34"/>
      <c r="KT443" s="34"/>
      <c r="KU443" s="34"/>
      <c r="KV443" s="34"/>
      <c r="KW443" s="34"/>
      <c r="KX443" s="34"/>
      <c r="KY443" s="34"/>
      <c r="KZ443" s="34"/>
      <c r="LA443" s="34"/>
      <c r="LB443" s="34"/>
      <c r="LC443" s="34"/>
      <c r="LD443" s="34"/>
      <c r="LE443" s="34"/>
      <c r="LF443" s="34"/>
      <c r="LG443" s="34"/>
      <c r="LH443" s="34"/>
      <c r="LI443" s="34"/>
      <c r="LJ443" s="34"/>
      <c r="LK443" s="34"/>
      <c r="LL443" s="34"/>
      <c r="LM443" s="34"/>
      <c r="LN443" s="34"/>
      <c r="LO443" s="34"/>
      <c r="LP443" s="34"/>
      <c r="LQ443" s="34"/>
      <c r="LR443" s="34"/>
      <c r="LS443" s="34"/>
      <c r="LT443" s="34"/>
      <c r="LU443" s="34"/>
      <c r="LV443" s="34"/>
      <c r="LW443" s="34"/>
      <c r="LX443" s="34"/>
      <c r="LY443" s="34"/>
      <c r="LZ443" s="34"/>
      <c r="MA443" s="34"/>
      <c r="MB443" s="34"/>
      <c r="MC443" s="34"/>
      <c r="MD443" s="34"/>
      <c r="ME443" s="34"/>
      <c r="MF443" s="34"/>
      <c r="MG443" s="34"/>
      <c r="MH443" s="34"/>
      <c r="MI443" s="34"/>
      <c r="MJ443" s="34"/>
      <c r="MK443" s="34"/>
      <c r="ML443" s="34"/>
      <c r="MM443" s="34"/>
      <c r="MN443" s="34"/>
      <c r="MO443" s="34"/>
      <c r="MP443" s="34"/>
      <c r="MQ443" s="34"/>
      <c r="MR443" s="34"/>
      <c r="MS443" s="34"/>
      <c r="MT443" s="34"/>
      <c r="MU443" s="34"/>
      <c r="MV443" s="34"/>
      <c r="MW443" s="34"/>
      <c r="MX443" s="34"/>
      <c r="MY443" s="34"/>
      <c r="MZ443" s="34"/>
      <c r="NA443" s="34"/>
      <c r="NB443" s="34"/>
      <c r="NC443" s="34"/>
      <c r="ND443" s="34"/>
      <c r="NE443" s="34"/>
      <c r="NF443" s="34"/>
      <c r="NG443" s="34"/>
      <c r="NH443" s="34"/>
      <c r="NI443" s="34"/>
      <c r="NJ443" s="34"/>
      <c r="NK443" s="34"/>
      <c r="NL443" s="34"/>
      <c r="NM443" s="34"/>
      <c r="NN443" s="34"/>
      <c r="NO443" s="34"/>
      <c r="NP443" s="34"/>
      <c r="NQ443" s="34"/>
      <c r="NR443" s="34"/>
      <c r="NS443" s="34"/>
      <c r="NT443" s="34"/>
      <c r="NU443" s="34"/>
      <c r="NV443" s="34"/>
      <c r="NW443" s="34"/>
      <c r="NX443" s="34"/>
      <c r="NY443" s="34"/>
      <c r="NZ443" s="34"/>
      <c r="OA443" s="34"/>
      <c r="OB443" s="34"/>
      <c r="OC443" s="34"/>
      <c r="OD443" s="34"/>
      <c r="OE443" s="34"/>
      <c r="OF443" s="34"/>
      <c r="OG443" s="34"/>
      <c r="OH443" s="34"/>
      <c r="OI443" s="34"/>
      <c r="OJ443" s="34"/>
      <c r="OK443" s="34"/>
      <c r="OL443" s="34"/>
      <c r="OM443" s="34"/>
      <c r="ON443" s="34"/>
      <c r="OO443" s="34"/>
      <c r="OP443" s="34"/>
      <c r="OQ443" s="34"/>
      <c r="OR443" s="34"/>
      <c r="OS443" s="34"/>
      <c r="OT443" s="34"/>
      <c r="OU443" s="34"/>
      <c r="OV443" s="34"/>
      <c r="OW443" s="34"/>
      <c r="OX443" s="34"/>
      <c r="OY443" s="34"/>
      <c r="OZ443" s="34"/>
      <c r="PA443" s="34"/>
      <c r="PB443" s="34"/>
      <c r="PC443" s="34"/>
      <c r="PD443" s="34"/>
      <c r="PE443" s="34"/>
      <c r="PF443" s="34"/>
      <c r="PG443" s="34"/>
      <c r="PH443" s="34"/>
      <c r="PI443" s="34"/>
      <c r="PJ443" s="34"/>
      <c r="PK443" s="34"/>
      <c r="PL443" s="34"/>
      <c r="PM443" s="34"/>
      <c r="PN443" s="34"/>
      <c r="PO443" s="34"/>
      <c r="PP443" s="34"/>
      <c r="PQ443" s="34"/>
      <c r="PR443" s="34"/>
      <c r="PS443" s="34"/>
      <c r="PT443" s="34"/>
      <c r="PU443" s="34"/>
      <c r="PV443" s="34"/>
      <c r="PW443" s="34"/>
      <c r="PX443" s="34"/>
      <c r="PY443" s="34"/>
      <c r="PZ443" s="34"/>
      <c r="QA443" s="34"/>
      <c r="QB443" s="34"/>
      <c r="QC443" s="34"/>
      <c r="QD443" s="34"/>
      <c r="QE443" s="34"/>
      <c r="QF443" s="34"/>
      <c r="QG443" s="34"/>
      <c r="QH443" s="34"/>
      <c r="QI443" s="34"/>
      <c r="QJ443" s="34"/>
      <c r="QK443" s="34"/>
      <c r="QL443" s="34"/>
      <c r="QM443" s="34"/>
      <c r="QN443" s="34"/>
      <c r="QO443" s="34"/>
      <c r="QP443" s="34"/>
      <c r="QQ443" s="34"/>
      <c r="QR443" s="34"/>
      <c r="QS443" s="34"/>
      <c r="QT443" s="34"/>
      <c r="QU443" s="34"/>
      <c r="QV443" s="34"/>
      <c r="QW443" s="34"/>
      <c r="QX443" s="34"/>
      <c r="QY443" s="34"/>
      <c r="QZ443" s="34"/>
      <c r="RA443" s="34"/>
      <c r="RB443" s="34"/>
      <c r="RC443" s="34"/>
      <c r="RD443" s="34"/>
      <c r="RE443" s="34"/>
      <c r="RF443" s="34"/>
      <c r="RG443" s="34"/>
      <c r="RH443" s="34"/>
      <c r="RI443" s="34"/>
      <c r="RJ443" s="34"/>
      <c r="RK443" s="34"/>
      <c r="RL443" s="34"/>
      <c r="RM443" s="34"/>
      <c r="RN443" s="34"/>
      <c r="RO443" s="34"/>
      <c r="RP443" s="34"/>
      <c r="RQ443" s="34"/>
      <c r="RR443" s="34"/>
      <c r="RS443" s="34"/>
      <c r="RT443" s="34"/>
      <c r="RU443" s="34"/>
      <c r="RV443" s="34"/>
      <c r="RW443" s="34"/>
      <c r="RX443" s="34"/>
      <c r="RY443" s="34"/>
      <c r="RZ443" s="34"/>
      <c r="SA443" s="34"/>
      <c r="SB443" s="34"/>
      <c r="SC443" s="34"/>
      <c r="SD443" s="34"/>
      <c r="SE443" s="34"/>
      <c r="SF443" s="34"/>
      <c r="SG443" s="34"/>
      <c r="SH443" s="34"/>
      <c r="SI443" s="34"/>
      <c r="SJ443" s="34"/>
      <c r="SK443" s="34"/>
      <c r="SL443" s="34"/>
      <c r="SM443" s="34"/>
      <c r="SN443" s="34"/>
      <c r="SO443" s="34"/>
      <c r="SP443" s="34"/>
      <c r="SQ443" s="34"/>
      <c r="SR443" s="34"/>
      <c r="SS443" s="34"/>
      <c r="ST443" s="34"/>
      <c r="SU443" s="34"/>
      <c r="SV443" s="34"/>
      <c r="SW443" s="34"/>
      <c r="SX443" s="34"/>
      <c r="SY443" s="34"/>
      <c r="SZ443" s="34"/>
      <c r="TA443" s="34"/>
      <c r="TB443" s="34"/>
      <c r="TC443" s="34"/>
      <c r="TD443" s="34"/>
      <c r="TE443" s="34"/>
      <c r="TF443" s="34"/>
      <c r="TG443" s="34"/>
      <c r="TH443" s="34"/>
      <c r="TI443" s="34"/>
      <c r="TJ443" s="34"/>
      <c r="TK443" s="34"/>
      <c r="TL443" s="34"/>
      <c r="TM443" s="34"/>
      <c r="TN443" s="34"/>
      <c r="TO443" s="34"/>
      <c r="TP443" s="34"/>
      <c r="TQ443" s="34"/>
      <c r="TR443" s="34"/>
      <c r="TS443" s="34"/>
      <c r="TT443" s="34"/>
      <c r="TU443" s="34"/>
      <c r="TV443" s="34"/>
      <c r="TW443" s="34"/>
      <c r="TX443" s="34"/>
      <c r="TY443" s="34"/>
      <c r="TZ443" s="34"/>
      <c r="UA443" s="34"/>
      <c r="UB443" s="34"/>
      <c r="UC443" s="34"/>
      <c r="UD443" s="34"/>
      <c r="UE443" s="34"/>
      <c r="UF443" s="34"/>
      <c r="UG443" s="34"/>
      <c r="UH443" s="34"/>
      <c r="UI443" s="34"/>
      <c r="UJ443" s="34"/>
      <c r="UK443" s="34"/>
      <c r="UL443" s="34"/>
      <c r="UM443" s="34"/>
      <c r="UN443" s="34"/>
      <c r="UO443" s="34"/>
      <c r="UP443" s="34"/>
      <c r="UQ443" s="34"/>
      <c r="UR443" s="34"/>
      <c r="US443" s="34"/>
      <c r="UT443" s="34"/>
      <c r="UU443" s="34"/>
      <c r="UV443" s="34"/>
      <c r="UW443" s="34"/>
      <c r="UX443" s="34"/>
      <c r="UY443" s="34"/>
      <c r="UZ443" s="34"/>
      <c r="VA443" s="34"/>
      <c r="VB443" s="34"/>
      <c r="VC443" s="34"/>
      <c r="VD443" s="34"/>
      <c r="VE443" s="34"/>
      <c r="VF443" s="34"/>
      <c r="VG443" s="34"/>
      <c r="VH443" s="34"/>
      <c r="VI443" s="34"/>
      <c r="VJ443" s="34"/>
      <c r="VK443" s="34"/>
      <c r="VL443" s="34"/>
      <c r="VM443" s="34"/>
      <c r="VN443" s="34"/>
      <c r="VO443" s="34"/>
      <c r="VP443" s="34"/>
      <c r="VQ443" s="34"/>
      <c r="VR443" s="34"/>
      <c r="VS443" s="34"/>
      <c r="VT443" s="34"/>
      <c r="VU443" s="34"/>
      <c r="VV443" s="34"/>
      <c r="VW443" s="34"/>
      <c r="VX443" s="34"/>
      <c r="VY443" s="34"/>
      <c r="VZ443" s="34"/>
      <c r="WA443" s="34"/>
      <c r="WB443" s="34"/>
      <c r="WC443" s="34"/>
      <c r="WD443" s="34"/>
      <c r="WE443" s="34"/>
      <c r="WF443" s="34"/>
      <c r="WG443" s="34"/>
      <c r="WH443" s="34"/>
      <c r="WI443" s="34"/>
      <c r="WJ443" s="34"/>
      <c r="WK443" s="34"/>
      <c r="WL443" s="34"/>
      <c r="WM443" s="34"/>
      <c r="WN443" s="34"/>
      <c r="WO443" s="34"/>
      <c r="WP443" s="34"/>
      <c r="WQ443" s="34"/>
      <c r="WR443" s="34"/>
      <c r="WS443" s="34"/>
      <c r="WT443" s="34"/>
      <c r="WU443" s="34"/>
      <c r="WV443" s="34"/>
      <c r="WW443" s="34"/>
      <c r="WX443" s="34"/>
      <c r="WY443" s="34"/>
      <c r="WZ443" s="34"/>
      <c r="XA443" s="34"/>
      <c r="XB443" s="34"/>
      <c r="XC443" s="34"/>
      <c r="XD443" s="34"/>
      <c r="XE443" s="34"/>
      <c r="XF443" s="34"/>
      <c r="XG443" s="34"/>
      <c r="XH443" s="34"/>
      <c r="XI443" s="34"/>
      <c r="XJ443" s="34"/>
      <c r="XK443" s="34"/>
      <c r="XL443" s="34"/>
      <c r="XM443" s="34"/>
      <c r="XN443" s="34"/>
      <c r="XO443" s="34"/>
      <c r="XP443" s="34"/>
      <c r="XQ443" s="34"/>
      <c r="XR443" s="34"/>
      <c r="XS443" s="34"/>
      <c r="XT443" s="34"/>
      <c r="XU443" s="34"/>
      <c r="XV443" s="34"/>
      <c r="XW443" s="34"/>
      <c r="XX443" s="34"/>
      <c r="XY443" s="34"/>
      <c r="XZ443" s="34"/>
      <c r="YA443" s="34"/>
      <c r="YB443" s="34"/>
      <c r="YC443" s="34"/>
      <c r="YD443" s="34"/>
      <c r="YE443" s="34"/>
      <c r="YF443" s="34"/>
      <c r="YG443" s="34"/>
      <c r="YH443" s="34"/>
      <c r="YI443" s="34"/>
      <c r="YJ443" s="34"/>
      <c r="YK443" s="34"/>
      <c r="YL443" s="34"/>
      <c r="YM443" s="34"/>
      <c r="YN443" s="34"/>
      <c r="YO443" s="34"/>
      <c r="YP443" s="34"/>
      <c r="YQ443" s="34"/>
      <c r="YR443" s="34"/>
      <c r="YS443" s="34"/>
      <c r="YT443" s="34"/>
      <c r="YU443" s="34"/>
      <c r="YV443" s="34"/>
      <c r="YW443" s="34"/>
      <c r="YX443" s="34"/>
      <c r="YY443" s="34"/>
      <c r="YZ443" s="34"/>
      <c r="ZA443" s="34"/>
      <c r="ZB443" s="34"/>
      <c r="ZC443" s="34"/>
      <c r="ZD443" s="34"/>
      <c r="ZE443" s="34"/>
      <c r="ZF443" s="34"/>
      <c r="ZG443" s="34"/>
      <c r="ZH443" s="34"/>
      <c r="ZI443" s="34"/>
      <c r="ZJ443" s="34"/>
      <c r="ZK443" s="34"/>
      <c r="ZL443" s="34"/>
      <c r="ZM443" s="34"/>
      <c r="ZN443" s="34"/>
      <c r="ZO443" s="34"/>
      <c r="ZP443" s="34"/>
      <c r="ZQ443" s="34"/>
      <c r="ZR443" s="34"/>
      <c r="ZS443" s="34"/>
      <c r="ZT443" s="34"/>
      <c r="ZU443" s="34"/>
      <c r="ZV443" s="34"/>
      <c r="ZW443" s="34"/>
      <c r="ZX443" s="34"/>
      <c r="ZY443" s="34"/>
      <c r="ZZ443" s="34"/>
      <c r="AAA443" s="34"/>
      <c r="AAB443" s="34"/>
      <c r="AAC443" s="34"/>
      <c r="AAD443" s="34"/>
      <c r="AAE443" s="34"/>
      <c r="AAF443" s="34"/>
      <c r="AAG443" s="34"/>
      <c r="AAH443" s="34"/>
      <c r="AAI443" s="34"/>
      <c r="AAJ443" s="34"/>
      <c r="AAK443" s="34"/>
      <c r="AAL443" s="34"/>
      <c r="AAM443" s="34"/>
      <c r="AAN443" s="34"/>
      <c r="AAO443" s="34"/>
      <c r="AAP443" s="34"/>
      <c r="AAQ443" s="34"/>
      <c r="AAR443" s="34"/>
      <c r="AAS443" s="34"/>
      <c r="AAT443" s="34"/>
      <c r="AAU443" s="34"/>
      <c r="AAV443" s="34"/>
      <c r="AAW443" s="34"/>
      <c r="AAX443" s="34"/>
      <c r="AAY443" s="34"/>
      <c r="AAZ443" s="34"/>
      <c r="ABA443" s="34"/>
      <c r="ABB443" s="34"/>
      <c r="ABC443" s="34"/>
      <c r="ABD443" s="34"/>
      <c r="ABE443" s="34"/>
      <c r="ABF443" s="34"/>
      <c r="ABG443" s="34"/>
      <c r="ABH443" s="34"/>
      <c r="ABI443" s="34"/>
      <c r="ABJ443" s="34"/>
      <c r="ABK443" s="34"/>
      <c r="ABL443" s="34"/>
      <c r="ABM443" s="34"/>
      <c r="ABN443" s="34"/>
      <c r="ABO443" s="34"/>
      <c r="ABP443" s="34"/>
      <c r="ABQ443" s="34"/>
      <c r="ABR443" s="34"/>
      <c r="ABS443" s="34"/>
      <c r="ABT443" s="34"/>
      <c r="ABU443" s="34"/>
      <c r="ABV443" s="34"/>
      <c r="ABW443" s="34"/>
      <c r="ABX443" s="34"/>
      <c r="ABY443" s="34"/>
      <c r="ABZ443" s="34"/>
      <c r="ACA443" s="34"/>
      <c r="ACB443" s="34"/>
      <c r="ACC443" s="34"/>
      <c r="ACD443" s="34"/>
      <c r="ACE443" s="34"/>
      <c r="ACF443" s="34"/>
      <c r="ACG443" s="34"/>
      <c r="ACH443" s="34"/>
      <c r="ACI443" s="34"/>
      <c r="ACJ443" s="34"/>
      <c r="ACK443" s="34"/>
      <c r="ACL443" s="34"/>
      <c r="ACM443" s="34"/>
      <c r="ACN443" s="34"/>
      <c r="ACO443" s="34"/>
      <c r="ACP443" s="34"/>
      <c r="ACQ443" s="34"/>
      <c r="ACR443" s="34"/>
      <c r="ACS443" s="34"/>
      <c r="ACT443" s="34"/>
      <c r="ACU443" s="34"/>
      <c r="ACV443" s="34"/>
      <c r="ACW443" s="34"/>
      <c r="ACX443" s="34"/>
      <c r="ACY443" s="34"/>
      <c r="ACZ443" s="34"/>
      <c r="ADA443" s="34"/>
      <c r="ADB443" s="34"/>
      <c r="ADC443" s="34"/>
      <c r="ADD443" s="34"/>
      <c r="ADE443" s="34"/>
      <c r="ADF443" s="34"/>
      <c r="ADG443" s="34"/>
      <c r="ADH443" s="34"/>
      <c r="ADI443" s="34"/>
      <c r="ADJ443" s="34"/>
      <c r="ADK443" s="34"/>
      <c r="ADL443" s="34"/>
      <c r="ADM443" s="34"/>
      <c r="ADN443" s="34"/>
      <c r="ADO443" s="34"/>
      <c r="ADP443" s="34"/>
      <c r="ADQ443" s="34"/>
      <c r="ADR443" s="34"/>
      <c r="ADS443" s="34"/>
      <c r="ADT443" s="34"/>
      <c r="ADU443" s="34"/>
      <c r="ADV443" s="34"/>
      <c r="ADW443" s="34"/>
      <c r="ADX443" s="34"/>
      <c r="ADY443" s="34"/>
      <c r="ADZ443" s="34"/>
      <c r="AEA443" s="34"/>
      <c r="AEB443" s="34"/>
      <c r="AEC443" s="34"/>
      <c r="AED443" s="34"/>
      <c r="AEE443" s="34"/>
      <c r="AEF443" s="34"/>
      <c r="AEG443" s="34"/>
      <c r="AEH443" s="34"/>
      <c r="AEI443" s="34"/>
      <c r="AEJ443" s="34"/>
      <c r="AEK443" s="34"/>
      <c r="AEL443" s="34"/>
      <c r="AEM443" s="34"/>
      <c r="AEN443" s="34"/>
      <c r="AEO443" s="34"/>
      <c r="AEP443" s="34"/>
      <c r="AEQ443" s="34"/>
      <c r="AER443" s="34"/>
      <c r="AES443" s="34"/>
      <c r="AET443" s="34"/>
      <c r="AEU443" s="34"/>
      <c r="AEV443" s="34"/>
      <c r="AEW443" s="34"/>
      <c r="AEX443" s="34"/>
      <c r="AEY443" s="34"/>
      <c r="AEZ443" s="34"/>
      <c r="AFA443" s="34"/>
      <c r="AFB443" s="34"/>
      <c r="AFC443" s="34"/>
      <c r="AFD443" s="34"/>
      <c r="AFE443" s="34"/>
      <c r="AFF443" s="34"/>
      <c r="AFG443" s="34"/>
      <c r="AFH443" s="34"/>
      <c r="AFI443" s="34"/>
      <c r="AFJ443" s="34"/>
      <c r="AFK443" s="34"/>
      <c r="AFL443" s="34"/>
      <c r="AFM443" s="34"/>
      <c r="AFN443" s="34"/>
      <c r="AFO443" s="34"/>
      <c r="AFP443" s="34"/>
      <c r="AFQ443" s="34"/>
      <c r="AFR443" s="34"/>
      <c r="AFS443" s="34"/>
      <c r="AFT443" s="34"/>
      <c r="AFU443" s="34"/>
      <c r="AFV443" s="34"/>
      <c r="AFW443" s="34"/>
      <c r="AFX443" s="34"/>
      <c r="AFY443" s="34"/>
      <c r="AFZ443" s="34"/>
      <c r="AGA443" s="34"/>
      <c r="AGB443" s="34"/>
      <c r="AGC443" s="34"/>
      <c r="AGD443" s="34"/>
      <c r="AGE443" s="34"/>
      <c r="AGF443" s="34"/>
      <c r="AGG443" s="34"/>
      <c r="AGH443" s="34"/>
      <c r="AGI443" s="34"/>
      <c r="AGJ443" s="34"/>
      <c r="AGK443" s="34"/>
      <c r="AGL443" s="34"/>
      <c r="AGM443" s="34"/>
      <c r="AGN443" s="34"/>
      <c r="AGO443" s="34"/>
      <c r="AGP443" s="34"/>
      <c r="AGQ443" s="34"/>
      <c r="AGR443" s="34"/>
      <c r="AGS443" s="34"/>
      <c r="AGT443" s="34"/>
      <c r="AGU443" s="34"/>
      <c r="AGV443" s="34"/>
      <c r="AGW443" s="34"/>
      <c r="AGX443" s="34"/>
      <c r="AGY443" s="34"/>
      <c r="AGZ443" s="34"/>
      <c r="AHA443" s="34"/>
      <c r="AHB443" s="34"/>
      <c r="AHC443" s="34"/>
      <c r="AHD443" s="34"/>
      <c r="AHE443" s="34"/>
      <c r="AHF443" s="34"/>
      <c r="AHG443" s="34"/>
      <c r="AHH443" s="34"/>
      <c r="AHI443" s="34"/>
      <c r="AHJ443" s="34"/>
      <c r="AHK443" s="34"/>
      <c r="AHL443" s="34"/>
      <c r="AHM443" s="34"/>
      <c r="AHN443" s="34"/>
      <c r="AHO443" s="34"/>
      <c r="AHP443" s="34"/>
      <c r="AHQ443" s="34"/>
      <c r="AHR443" s="34"/>
      <c r="AHS443" s="34"/>
      <c r="AHT443" s="34"/>
      <c r="AHU443" s="34"/>
      <c r="AHV443" s="34"/>
      <c r="AHW443" s="34"/>
      <c r="AHX443" s="34"/>
      <c r="AHY443" s="34"/>
      <c r="AHZ443" s="34"/>
      <c r="AIA443" s="34"/>
      <c r="AIB443" s="34"/>
      <c r="AIC443" s="34"/>
      <c r="AID443" s="34"/>
      <c r="AIE443" s="34"/>
      <c r="AIF443" s="34"/>
      <c r="AIG443" s="34"/>
      <c r="AIH443" s="34"/>
      <c r="AII443" s="34"/>
      <c r="AIJ443" s="34"/>
      <c r="AIK443" s="34"/>
      <c r="AIL443" s="34"/>
      <c r="AIM443" s="34"/>
      <c r="AIN443" s="34"/>
      <c r="AIO443" s="34"/>
      <c r="AIP443" s="34"/>
      <c r="AIQ443" s="34"/>
      <c r="AIR443" s="34"/>
    </row>
    <row r="444" spans="1:928" s="33" customFormat="1" ht="15.75" customHeight="1" outlineLevel="1">
      <c r="A444" s="38" t="s">
        <v>574</v>
      </c>
      <c r="B444" s="12" t="s">
        <v>574</v>
      </c>
      <c r="C444" s="13" t="s">
        <v>582</v>
      </c>
      <c r="D444" s="14" t="s">
        <v>369</v>
      </c>
      <c r="E444" s="15">
        <v>30</v>
      </c>
      <c r="F444" s="16">
        <v>191</v>
      </c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  <c r="DG444" s="34"/>
      <c r="DH444" s="34"/>
      <c r="DI444" s="34"/>
      <c r="DJ444" s="34"/>
      <c r="DK444" s="34"/>
      <c r="DL444" s="34"/>
      <c r="DM444" s="34"/>
      <c r="DN444" s="34"/>
      <c r="DO444" s="34"/>
      <c r="DP444" s="34"/>
      <c r="DQ444" s="34"/>
      <c r="DR444" s="34"/>
      <c r="DS444" s="34"/>
      <c r="DT444" s="34"/>
      <c r="DU444" s="34"/>
      <c r="DV444" s="34"/>
      <c r="DW444" s="34"/>
      <c r="DX444" s="34"/>
      <c r="DY444" s="34"/>
      <c r="DZ444" s="34"/>
      <c r="EA444" s="34"/>
      <c r="EB444" s="34"/>
      <c r="EC444" s="34"/>
      <c r="ED444" s="34"/>
      <c r="EE444" s="34"/>
      <c r="EF444" s="34"/>
      <c r="EG444" s="34"/>
      <c r="EH444" s="34"/>
      <c r="EI444" s="34"/>
      <c r="EJ444" s="34"/>
      <c r="EK444" s="34"/>
      <c r="EL444" s="34"/>
      <c r="EM444" s="34"/>
      <c r="EN444" s="34"/>
      <c r="EO444" s="34"/>
      <c r="EP444" s="34"/>
      <c r="EQ444" s="34"/>
      <c r="ER444" s="34"/>
      <c r="ES444" s="34"/>
      <c r="ET444" s="34"/>
      <c r="EU444" s="34"/>
      <c r="EV444" s="34"/>
      <c r="EW444" s="34"/>
      <c r="EX444" s="34"/>
      <c r="EY444" s="34"/>
      <c r="EZ444" s="34"/>
      <c r="FA444" s="34"/>
      <c r="FB444" s="34"/>
      <c r="FC444" s="34"/>
      <c r="FD444" s="34"/>
      <c r="FE444" s="34"/>
      <c r="FF444" s="34"/>
      <c r="FG444" s="34"/>
      <c r="FH444" s="34"/>
      <c r="FI444" s="34"/>
      <c r="FJ444" s="34"/>
      <c r="FK444" s="34"/>
      <c r="FL444" s="34"/>
      <c r="FM444" s="34"/>
      <c r="FN444" s="34"/>
      <c r="FO444" s="34"/>
      <c r="FP444" s="34"/>
      <c r="FQ444" s="34"/>
      <c r="FR444" s="34"/>
      <c r="FS444" s="34"/>
      <c r="FT444" s="34"/>
      <c r="FU444" s="34"/>
      <c r="FV444" s="34"/>
      <c r="FW444" s="34"/>
      <c r="FX444" s="34"/>
      <c r="FY444" s="34"/>
      <c r="FZ444" s="34"/>
      <c r="GA444" s="34"/>
      <c r="GB444" s="34"/>
      <c r="GC444" s="34"/>
      <c r="GD444" s="34"/>
      <c r="GE444" s="34"/>
      <c r="GF444" s="34"/>
      <c r="GG444" s="34"/>
      <c r="GH444" s="34"/>
      <c r="GI444" s="34"/>
      <c r="GJ444" s="34"/>
      <c r="GK444" s="34"/>
      <c r="GL444" s="34"/>
      <c r="GM444" s="34"/>
      <c r="GN444" s="34"/>
      <c r="GO444" s="34"/>
      <c r="GP444" s="34"/>
      <c r="GQ444" s="34"/>
      <c r="GR444" s="34"/>
      <c r="GS444" s="34"/>
      <c r="GT444" s="34"/>
      <c r="GU444" s="34"/>
      <c r="GV444" s="34"/>
      <c r="GW444" s="34"/>
      <c r="GX444" s="34"/>
      <c r="GY444" s="34"/>
      <c r="GZ444" s="34"/>
      <c r="HA444" s="34"/>
      <c r="HB444" s="34"/>
      <c r="HC444" s="34"/>
      <c r="HD444" s="34"/>
      <c r="HE444" s="34"/>
      <c r="HF444" s="34"/>
      <c r="HG444" s="34"/>
      <c r="HH444" s="34"/>
      <c r="HI444" s="34"/>
      <c r="HJ444" s="34"/>
      <c r="HK444" s="34"/>
      <c r="HL444" s="34"/>
      <c r="HM444" s="34"/>
      <c r="HN444" s="34"/>
      <c r="HO444" s="34"/>
      <c r="HP444" s="34"/>
      <c r="HQ444" s="34"/>
      <c r="HR444" s="34"/>
      <c r="HS444" s="34"/>
      <c r="HT444" s="34"/>
      <c r="HU444" s="34"/>
      <c r="HV444" s="34"/>
      <c r="HW444" s="34"/>
      <c r="HX444" s="34"/>
      <c r="HY444" s="34"/>
      <c r="HZ444" s="34"/>
      <c r="IA444" s="34"/>
      <c r="IB444" s="34"/>
      <c r="IC444" s="34"/>
      <c r="ID444" s="34"/>
      <c r="IE444" s="34"/>
      <c r="IF444" s="34"/>
      <c r="IG444" s="34"/>
      <c r="IH444" s="34"/>
      <c r="II444" s="34"/>
      <c r="IJ444" s="34"/>
      <c r="IK444" s="34"/>
      <c r="IL444" s="34"/>
      <c r="IM444" s="34"/>
      <c r="IN444" s="34"/>
      <c r="IO444" s="34"/>
      <c r="IP444" s="34"/>
      <c r="IQ444" s="34"/>
      <c r="IR444" s="34"/>
      <c r="IS444" s="34"/>
      <c r="IT444" s="34"/>
      <c r="IU444" s="34"/>
      <c r="IV444" s="34"/>
      <c r="IW444" s="34"/>
      <c r="IX444" s="34"/>
      <c r="IY444" s="34"/>
      <c r="IZ444" s="34"/>
      <c r="JA444" s="34"/>
      <c r="JB444" s="34"/>
      <c r="JC444" s="34"/>
      <c r="JD444" s="34"/>
      <c r="JE444" s="34"/>
      <c r="JF444" s="34"/>
      <c r="JG444" s="34"/>
      <c r="JH444" s="34"/>
      <c r="JI444" s="34"/>
      <c r="JJ444" s="34"/>
      <c r="JK444" s="34"/>
      <c r="JL444" s="34"/>
      <c r="JM444" s="34"/>
      <c r="JN444" s="34"/>
      <c r="JO444" s="34"/>
      <c r="JP444" s="34"/>
      <c r="JQ444" s="34"/>
      <c r="JR444" s="34"/>
      <c r="JS444" s="34"/>
      <c r="JT444" s="34"/>
      <c r="JU444" s="34"/>
      <c r="JV444" s="34"/>
      <c r="JW444" s="34"/>
      <c r="JX444" s="34"/>
      <c r="JY444" s="34"/>
      <c r="JZ444" s="34"/>
      <c r="KA444" s="34"/>
      <c r="KB444" s="34"/>
      <c r="KC444" s="34"/>
      <c r="KD444" s="34"/>
      <c r="KE444" s="34"/>
      <c r="KF444" s="34"/>
      <c r="KG444" s="34"/>
      <c r="KH444" s="34"/>
      <c r="KI444" s="34"/>
      <c r="KJ444" s="34"/>
      <c r="KK444" s="34"/>
      <c r="KL444" s="34"/>
      <c r="KM444" s="34"/>
      <c r="KN444" s="34"/>
      <c r="KO444" s="34"/>
      <c r="KP444" s="34"/>
      <c r="KQ444" s="34"/>
      <c r="KR444" s="34"/>
      <c r="KS444" s="34"/>
      <c r="KT444" s="34"/>
      <c r="KU444" s="34"/>
      <c r="KV444" s="34"/>
      <c r="KW444" s="34"/>
      <c r="KX444" s="34"/>
      <c r="KY444" s="34"/>
      <c r="KZ444" s="34"/>
      <c r="LA444" s="34"/>
      <c r="LB444" s="34"/>
      <c r="LC444" s="34"/>
      <c r="LD444" s="34"/>
      <c r="LE444" s="34"/>
      <c r="LF444" s="34"/>
      <c r="LG444" s="34"/>
      <c r="LH444" s="34"/>
      <c r="LI444" s="34"/>
      <c r="LJ444" s="34"/>
      <c r="LK444" s="34"/>
      <c r="LL444" s="34"/>
      <c r="LM444" s="34"/>
      <c r="LN444" s="34"/>
      <c r="LO444" s="34"/>
      <c r="LP444" s="34"/>
      <c r="LQ444" s="34"/>
      <c r="LR444" s="34"/>
      <c r="LS444" s="34"/>
      <c r="LT444" s="34"/>
      <c r="LU444" s="34"/>
      <c r="LV444" s="34"/>
      <c r="LW444" s="34"/>
      <c r="LX444" s="34"/>
      <c r="LY444" s="34"/>
      <c r="LZ444" s="34"/>
      <c r="MA444" s="34"/>
      <c r="MB444" s="34"/>
      <c r="MC444" s="34"/>
      <c r="MD444" s="34"/>
      <c r="ME444" s="34"/>
      <c r="MF444" s="34"/>
      <c r="MG444" s="34"/>
      <c r="MH444" s="34"/>
      <c r="MI444" s="34"/>
      <c r="MJ444" s="34"/>
      <c r="MK444" s="34"/>
      <c r="ML444" s="34"/>
      <c r="MM444" s="34"/>
      <c r="MN444" s="34"/>
      <c r="MO444" s="34"/>
      <c r="MP444" s="34"/>
      <c r="MQ444" s="34"/>
      <c r="MR444" s="34"/>
      <c r="MS444" s="34"/>
      <c r="MT444" s="34"/>
      <c r="MU444" s="34"/>
      <c r="MV444" s="34"/>
      <c r="MW444" s="34"/>
      <c r="MX444" s="34"/>
      <c r="MY444" s="34"/>
      <c r="MZ444" s="34"/>
      <c r="NA444" s="34"/>
      <c r="NB444" s="34"/>
      <c r="NC444" s="34"/>
      <c r="ND444" s="34"/>
      <c r="NE444" s="34"/>
      <c r="NF444" s="34"/>
      <c r="NG444" s="34"/>
      <c r="NH444" s="34"/>
      <c r="NI444" s="34"/>
      <c r="NJ444" s="34"/>
      <c r="NK444" s="34"/>
      <c r="NL444" s="34"/>
      <c r="NM444" s="34"/>
      <c r="NN444" s="34"/>
      <c r="NO444" s="34"/>
      <c r="NP444" s="34"/>
      <c r="NQ444" s="34"/>
      <c r="NR444" s="34"/>
      <c r="NS444" s="34"/>
      <c r="NT444" s="34"/>
      <c r="NU444" s="34"/>
      <c r="NV444" s="34"/>
      <c r="NW444" s="34"/>
      <c r="NX444" s="34"/>
      <c r="NY444" s="34"/>
      <c r="NZ444" s="34"/>
      <c r="OA444" s="34"/>
      <c r="OB444" s="34"/>
      <c r="OC444" s="34"/>
      <c r="OD444" s="34"/>
      <c r="OE444" s="34"/>
      <c r="OF444" s="34"/>
      <c r="OG444" s="34"/>
      <c r="OH444" s="34"/>
      <c r="OI444" s="34"/>
      <c r="OJ444" s="34"/>
      <c r="OK444" s="34"/>
      <c r="OL444" s="34"/>
      <c r="OM444" s="34"/>
      <c r="ON444" s="34"/>
      <c r="OO444" s="34"/>
      <c r="OP444" s="34"/>
      <c r="OQ444" s="34"/>
      <c r="OR444" s="34"/>
      <c r="OS444" s="34"/>
      <c r="OT444" s="34"/>
      <c r="OU444" s="34"/>
      <c r="OV444" s="34"/>
      <c r="OW444" s="34"/>
      <c r="OX444" s="34"/>
      <c r="OY444" s="34"/>
      <c r="OZ444" s="34"/>
      <c r="PA444" s="34"/>
      <c r="PB444" s="34"/>
      <c r="PC444" s="34"/>
      <c r="PD444" s="34"/>
      <c r="PE444" s="34"/>
      <c r="PF444" s="34"/>
      <c r="PG444" s="34"/>
      <c r="PH444" s="34"/>
      <c r="PI444" s="34"/>
      <c r="PJ444" s="34"/>
      <c r="PK444" s="34"/>
      <c r="PL444" s="34"/>
      <c r="PM444" s="34"/>
      <c r="PN444" s="34"/>
      <c r="PO444" s="34"/>
      <c r="PP444" s="34"/>
      <c r="PQ444" s="34"/>
      <c r="PR444" s="34"/>
      <c r="PS444" s="34"/>
      <c r="PT444" s="34"/>
      <c r="PU444" s="34"/>
      <c r="PV444" s="34"/>
      <c r="PW444" s="34"/>
      <c r="PX444" s="34"/>
      <c r="PY444" s="34"/>
      <c r="PZ444" s="34"/>
      <c r="QA444" s="34"/>
      <c r="QB444" s="34"/>
      <c r="QC444" s="34"/>
      <c r="QD444" s="34"/>
      <c r="QE444" s="34"/>
      <c r="QF444" s="34"/>
      <c r="QG444" s="34"/>
      <c r="QH444" s="34"/>
      <c r="QI444" s="34"/>
      <c r="QJ444" s="34"/>
      <c r="QK444" s="34"/>
      <c r="QL444" s="34"/>
      <c r="QM444" s="34"/>
      <c r="QN444" s="34"/>
      <c r="QO444" s="34"/>
      <c r="QP444" s="34"/>
      <c r="QQ444" s="34"/>
      <c r="QR444" s="34"/>
      <c r="QS444" s="34"/>
      <c r="QT444" s="34"/>
      <c r="QU444" s="34"/>
      <c r="QV444" s="34"/>
      <c r="QW444" s="34"/>
      <c r="QX444" s="34"/>
      <c r="QY444" s="34"/>
      <c r="QZ444" s="34"/>
      <c r="RA444" s="34"/>
      <c r="RB444" s="34"/>
      <c r="RC444" s="34"/>
      <c r="RD444" s="34"/>
      <c r="RE444" s="34"/>
      <c r="RF444" s="34"/>
      <c r="RG444" s="34"/>
      <c r="RH444" s="34"/>
      <c r="RI444" s="34"/>
      <c r="RJ444" s="34"/>
      <c r="RK444" s="34"/>
      <c r="RL444" s="34"/>
      <c r="RM444" s="34"/>
      <c r="RN444" s="34"/>
      <c r="RO444" s="34"/>
      <c r="RP444" s="34"/>
      <c r="RQ444" s="34"/>
      <c r="RR444" s="34"/>
      <c r="RS444" s="34"/>
      <c r="RT444" s="34"/>
      <c r="RU444" s="34"/>
      <c r="RV444" s="34"/>
      <c r="RW444" s="34"/>
      <c r="RX444" s="34"/>
      <c r="RY444" s="34"/>
      <c r="RZ444" s="34"/>
      <c r="SA444" s="34"/>
      <c r="SB444" s="34"/>
      <c r="SC444" s="34"/>
      <c r="SD444" s="34"/>
      <c r="SE444" s="34"/>
      <c r="SF444" s="34"/>
      <c r="SG444" s="34"/>
      <c r="SH444" s="34"/>
      <c r="SI444" s="34"/>
      <c r="SJ444" s="34"/>
      <c r="SK444" s="34"/>
      <c r="SL444" s="34"/>
      <c r="SM444" s="34"/>
      <c r="SN444" s="34"/>
      <c r="SO444" s="34"/>
      <c r="SP444" s="34"/>
      <c r="SQ444" s="34"/>
      <c r="SR444" s="34"/>
      <c r="SS444" s="34"/>
      <c r="ST444" s="34"/>
      <c r="SU444" s="34"/>
      <c r="SV444" s="34"/>
      <c r="SW444" s="34"/>
      <c r="SX444" s="34"/>
      <c r="SY444" s="34"/>
      <c r="SZ444" s="34"/>
      <c r="TA444" s="34"/>
      <c r="TB444" s="34"/>
      <c r="TC444" s="34"/>
      <c r="TD444" s="34"/>
      <c r="TE444" s="34"/>
      <c r="TF444" s="34"/>
      <c r="TG444" s="34"/>
      <c r="TH444" s="34"/>
      <c r="TI444" s="34"/>
      <c r="TJ444" s="34"/>
      <c r="TK444" s="34"/>
      <c r="TL444" s="34"/>
      <c r="TM444" s="34"/>
      <c r="TN444" s="34"/>
      <c r="TO444" s="34"/>
      <c r="TP444" s="34"/>
      <c r="TQ444" s="34"/>
      <c r="TR444" s="34"/>
      <c r="TS444" s="34"/>
      <c r="TT444" s="34"/>
      <c r="TU444" s="34"/>
      <c r="TV444" s="34"/>
      <c r="TW444" s="34"/>
      <c r="TX444" s="34"/>
      <c r="TY444" s="34"/>
      <c r="TZ444" s="34"/>
      <c r="UA444" s="34"/>
      <c r="UB444" s="34"/>
      <c r="UC444" s="34"/>
      <c r="UD444" s="34"/>
      <c r="UE444" s="34"/>
      <c r="UF444" s="34"/>
      <c r="UG444" s="34"/>
      <c r="UH444" s="34"/>
      <c r="UI444" s="34"/>
      <c r="UJ444" s="34"/>
      <c r="UK444" s="34"/>
      <c r="UL444" s="34"/>
      <c r="UM444" s="34"/>
      <c r="UN444" s="34"/>
      <c r="UO444" s="34"/>
      <c r="UP444" s="34"/>
      <c r="UQ444" s="34"/>
      <c r="UR444" s="34"/>
      <c r="US444" s="34"/>
      <c r="UT444" s="34"/>
      <c r="UU444" s="34"/>
      <c r="UV444" s="34"/>
      <c r="UW444" s="34"/>
      <c r="UX444" s="34"/>
      <c r="UY444" s="34"/>
      <c r="UZ444" s="34"/>
      <c r="VA444" s="34"/>
      <c r="VB444" s="34"/>
      <c r="VC444" s="34"/>
      <c r="VD444" s="34"/>
      <c r="VE444" s="34"/>
      <c r="VF444" s="34"/>
      <c r="VG444" s="34"/>
      <c r="VH444" s="34"/>
      <c r="VI444" s="34"/>
      <c r="VJ444" s="34"/>
      <c r="VK444" s="34"/>
      <c r="VL444" s="34"/>
      <c r="VM444" s="34"/>
      <c r="VN444" s="34"/>
      <c r="VO444" s="34"/>
      <c r="VP444" s="34"/>
      <c r="VQ444" s="34"/>
      <c r="VR444" s="34"/>
      <c r="VS444" s="34"/>
      <c r="VT444" s="34"/>
      <c r="VU444" s="34"/>
      <c r="VV444" s="34"/>
      <c r="VW444" s="34"/>
      <c r="VX444" s="34"/>
      <c r="VY444" s="34"/>
      <c r="VZ444" s="34"/>
      <c r="WA444" s="34"/>
      <c r="WB444" s="34"/>
      <c r="WC444" s="34"/>
      <c r="WD444" s="34"/>
      <c r="WE444" s="34"/>
      <c r="WF444" s="34"/>
      <c r="WG444" s="34"/>
      <c r="WH444" s="34"/>
      <c r="WI444" s="34"/>
      <c r="WJ444" s="34"/>
      <c r="WK444" s="34"/>
      <c r="WL444" s="34"/>
      <c r="WM444" s="34"/>
      <c r="WN444" s="34"/>
      <c r="WO444" s="34"/>
      <c r="WP444" s="34"/>
      <c r="WQ444" s="34"/>
      <c r="WR444" s="34"/>
      <c r="WS444" s="34"/>
      <c r="WT444" s="34"/>
      <c r="WU444" s="34"/>
      <c r="WV444" s="34"/>
      <c r="WW444" s="34"/>
      <c r="WX444" s="34"/>
      <c r="WY444" s="34"/>
      <c r="WZ444" s="34"/>
      <c r="XA444" s="34"/>
      <c r="XB444" s="34"/>
      <c r="XC444" s="34"/>
      <c r="XD444" s="34"/>
      <c r="XE444" s="34"/>
      <c r="XF444" s="34"/>
      <c r="XG444" s="34"/>
      <c r="XH444" s="34"/>
      <c r="XI444" s="34"/>
      <c r="XJ444" s="34"/>
      <c r="XK444" s="34"/>
      <c r="XL444" s="34"/>
      <c r="XM444" s="34"/>
      <c r="XN444" s="34"/>
      <c r="XO444" s="34"/>
      <c r="XP444" s="34"/>
      <c r="XQ444" s="34"/>
      <c r="XR444" s="34"/>
      <c r="XS444" s="34"/>
      <c r="XT444" s="34"/>
      <c r="XU444" s="34"/>
      <c r="XV444" s="34"/>
      <c r="XW444" s="34"/>
      <c r="XX444" s="34"/>
      <c r="XY444" s="34"/>
      <c r="XZ444" s="34"/>
      <c r="YA444" s="34"/>
      <c r="YB444" s="34"/>
      <c r="YC444" s="34"/>
      <c r="YD444" s="34"/>
      <c r="YE444" s="34"/>
      <c r="YF444" s="34"/>
      <c r="YG444" s="34"/>
      <c r="YH444" s="34"/>
      <c r="YI444" s="34"/>
      <c r="YJ444" s="34"/>
      <c r="YK444" s="34"/>
      <c r="YL444" s="34"/>
      <c r="YM444" s="34"/>
      <c r="YN444" s="34"/>
      <c r="YO444" s="34"/>
      <c r="YP444" s="34"/>
      <c r="YQ444" s="34"/>
      <c r="YR444" s="34"/>
      <c r="YS444" s="34"/>
      <c r="YT444" s="34"/>
      <c r="YU444" s="34"/>
      <c r="YV444" s="34"/>
      <c r="YW444" s="34"/>
      <c r="YX444" s="34"/>
      <c r="YY444" s="34"/>
      <c r="YZ444" s="34"/>
      <c r="ZA444" s="34"/>
      <c r="ZB444" s="34"/>
      <c r="ZC444" s="34"/>
      <c r="ZD444" s="34"/>
      <c r="ZE444" s="34"/>
      <c r="ZF444" s="34"/>
      <c r="ZG444" s="34"/>
      <c r="ZH444" s="34"/>
      <c r="ZI444" s="34"/>
      <c r="ZJ444" s="34"/>
      <c r="ZK444" s="34"/>
      <c r="ZL444" s="34"/>
      <c r="ZM444" s="34"/>
      <c r="ZN444" s="34"/>
      <c r="ZO444" s="34"/>
      <c r="ZP444" s="34"/>
      <c r="ZQ444" s="34"/>
      <c r="ZR444" s="34"/>
      <c r="ZS444" s="34"/>
      <c r="ZT444" s="34"/>
      <c r="ZU444" s="34"/>
      <c r="ZV444" s="34"/>
      <c r="ZW444" s="34"/>
      <c r="ZX444" s="34"/>
      <c r="ZY444" s="34"/>
      <c r="ZZ444" s="34"/>
      <c r="AAA444" s="34"/>
      <c r="AAB444" s="34"/>
      <c r="AAC444" s="34"/>
      <c r="AAD444" s="34"/>
      <c r="AAE444" s="34"/>
      <c r="AAF444" s="34"/>
      <c r="AAG444" s="34"/>
      <c r="AAH444" s="34"/>
      <c r="AAI444" s="34"/>
      <c r="AAJ444" s="34"/>
      <c r="AAK444" s="34"/>
      <c r="AAL444" s="34"/>
      <c r="AAM444" s="34"/>
      <c r="AAN444" s="34"/>
      <c r="AAO444" s="34"/>
      <c r="AAP444" s="34"/>
      <c r="AAQ444" s="34"/>
      <c r="AAR444" s="34"/>
      <c r="AAS444" s="34"/>
      <c r="AAT444" s="34"/>
      <c r="AAU444" s="34"/>
      <c r="AAV444" s="34"/>
      <c r="AAW444" s="34"/>
      <c r="AAX444" s="34"/>
      <c r="AAY444" s="34"/>
      <c r="AAZ444" s="34"/>
      <c r="ABA444" s="34"/>
      <c r="ABB444" s="34"/>
      <c r="ABC444" s="34"/>
      <c r="ABD444" s="34"/>
      <c r="ABE444" s="34"/>
      <c r="ABF444" s="34"/>
      <c r="ABG444" s="34"/>
      <c r="ABH444" s="34"/>
      <c r="ABI444" s="34"/>
      <c r="ABJ444" s="34"/>
      <c r="ABK444" s="34"/>
      <c r="ABL444" s="34"/>
      <c r="ABM444" s="34"/>
      <c r="ABN444" s="34"/>
      <c r="ABO444" s="34"/>
      <c r="ABP444" s="34"/>
      <c r="ABQ444" s="34"/>
      <c r="ABR444" s="34"/>
      <c r="ABS444" s="34"/>
      <c r="ABT444" s="34"/>
      <c r="ABU444" s="34"/>
      <c r="ABV444" s="34"/>
      <c r="ABW444" s="34"/>
      <c r="ABX444" s="34"/>
      <c r="ABY444" s="34"/>
      <c r="ABZ444" s="34"/>
      <c r="ACA444" s="34"/>
      <c r="ACB444" s="34"/>
      <c r="ACC444" s="34"/>
      <c r="ACD444" s="34"/>
      <c r="ACE444" s="34"/>
      <c r="ACF444" s="34"/>
      <c r="ACG444" s="34"/>
      <c r="ACH444" s="34"/>
      <c r="ACI444" s="34"/>
      <c r="ACJ444" s="34"/>
      <c r="ACK444" s="34"/>
      <c r="ACL444" s="34"/>
      <c r="ACM444" s="34"/>
      <c r="ACN444" s="34"/>
      <c r="ACO444" s="34"/>
      <c r="ACP444" s="34"/>
      <c r="ACQ444" s="34"/>
      <c r="ACR444" s="34"/>
      <c r="ACS444" s="34"/>
      <c r="ACT444" s="34"/>
      <c r="ACU444" s="34"/>
      <c r="ACV444" s="34"/>
      <c r="ACW444" s="34"/>
      <c r="ACX444" s="34"/>
      <c r="ACY444" s="34"/>
      <c r="ACZ444" s="34"/>
      <c r="ADA444" s="34"/>
      <c r="ADB444" s="34"/>
      <c r="ADC444" s="34"/>
      <c r="ADD444" s="34"/>
      <c r="ADE444" s="34"/>
      <c r="ADF444" s="34"/>
      <c r="ADG444" s="34"/>
      <c r="ADH444" s="34"/>
      <c r="ADI444" s="34"/>
      <c r="ADJ444" s="34"/>
      <c r="ADK444" s="34"/>
      <c r="ADL444" s="34"/>
      <c r="ADM444" s="34"/>
      <c r="ADN444" s="34"/>
      <c r="ADO444" s="34"/>
      <c r="ADP444" s="34"/>
      <c r="ADQ444" s="34"/>
      <c r="ADR444" s="34"/>
      <c r="ADS444" s="34"/>
      <c r="ADT444" s="34"/>
      <c r="ADU444" s="34"/>
      <c r="ADV444" s="34"/>
      <c r="ADW444" s="34"/>
      <c r="ADX444" s="34"/>
      <c r="ADY444" s="34"/>
      <c r="ADZ444" s="34"/>
      <c r="AEA444" s="34"/>
      <c r="AEB444" s="34"/>
      <c r="AEC444" s="34"/>
      <c r="AED444" s="34"/>
      <c r="AEE444" s="34"/>
      <c r="AEF444" s="34"/>
      <c r="AEG444" s="34"/>
      <c r="AEH444" s="34"/>
      <c r="AEI444" s="34"/>
      <c r="AEJ444" s="34"/>
      <c r="AEK444" s="34"/>
      <c r="AEL444" s="34"/>
      <c r="AEM444" s="34"/>
      <c r="AEN444" s="34"/>
      <c r="AEO444" s="34"/>
      <c r="AEP444" s="34"/>
      <c r="AEQ444" s="34"/>
      <c r="AER444" s="34"/>
      <c r="AES444" s="34"/>
      <c r="AET444" s="34"/>
      <c r="AEU444" s="34"/>
      <c r="AEV444" s="34"/>
      <c r="AEW444" s="34"/>
      <c r="AEX444" s="34"/>
      <c r="AEY444" s="34"/>
      <c r="AEZ444" s="34"/>
      <c r="AFA444" s="34"/>
      <c r="AFB444" s="34"/>
      <c r="AFC444" s="34"/>
      <c r="AFD444" s="34"/>
      <c r="AFE444" s="34"/>
      <c r="AFF444" s="34"/>
      <c r="AFG444" s="34"/>
      <c r="AFH444" s="34"/>
      <c r="AFI444" s="34"/>
      <c r="AFJ444" s="34"/>
      <c r="AFK444" s="34"/>
      <c r="AFL444" s="34"/>
      <c r="AFM444" s="34"/>
      <c r="AFN444" s="34"/>
      <c r="AFO444" s="34"/>
      <c r="AFP444" s="34"/>
      <c r="AFQ444" s="34"/>
      <c r="AFR444" s="34"/>
      <c r="AFS444" s="34"/>
      <c r="AFT444" s="34"/>
      <c r="AFU444" s="34"/>
      <c r="AFV444" s="34"/>
      <c r="AFW444" s="34"/>
      <c r="AFX444" s="34"/>
      <c r="AFY444" s="34"/>
      <c r="AFZ444" s="34"/>
      <c r="AGA444" s="34"/>
      <c r="AGB444" s="34"/>
      <c r="AGC444" s="34"/>
      <c r="AGD444" s="34"/>
      <c r="AGE444" s="34"/>
      <c r="AGF444" s="34"/>
      <c r="AGG444" s="34"/>
      <c r="AGH444" s="34"/>
      <c r="AGI444" s="34"/>
      <c r="AGJ444" s="34"/>
      <c r="AGK444" s="34"/>
      <c r="AGL444" s="34"/>
      <c r="AGM444" s="34"/>
      <c r="AGN444" s="34"/>
      <c r="AGO444" s="34"/>
      <c r="AGP444" s="34"/>
      <c r="AGQ444" s="34"/>
      <c r="AGR444" s="34"/>
      <c r="AGS444" s="34"/>
      <c r="AGT444" s="34"/>
      <c r="AGU444" s="34"/>
      <c r="AGV444" s="34"/>
      <c r="AGW444" s="34"/>
      <c r="AGX444" s="34"/>
      <c r="AGY444" s="34"/>
      <c r="AGZ444" s="34"/>
      <c r="AHA444" s="34"/>
      <c r="AHB444" s="34"/>
      <c r="AHC444" s="34"/>
      <c r="AHD444" s="34"/>
      <c r="AHE444" s="34"/>
      <c r="AHF444" s="34"/>
      <c r="AHG444" s="34"/>
      <c r="AHH444" s="34"/>
      <c r="AHI444" s="34"/>
      <c r="AHJ444" s="34"/>
      <c r="AHK444" s="34"/>
      <c r="AHL444" s="34"/>
      <c r="AHM444" s="34"/>
      <c r="AHN444" s="34"/>
      <c r="AHO444" s="34"/>
      <c r="AHP444" s="34"/>
      <c r="AHQ444" s="34"/>
      <c r="AHR444" s="34"/>
      <c r="AHS444" s="34"/>
      <c r="AHT444" s="34"/>
      <c r="AHU444" s="34"/>
      <c r="AHV444" s="34"/>
      <c r="AHW444" s="34"/>
      <c r="AHX444" s="34"/>
      <c r="AHY444" s="34"/>
      <c r="AHZ444" s="34"/>
      <c r="AIA444" s="34"/>
      <c r="AIB444" s="34"/>
      <c r="AIC444" s="34"/>
      <c r="AID444" s="34"/>
      <c r="AIE444" s="34"/>
      <c r="AIF444" s="34"/>
      <c r="AIG444" s="34"/>
      <c r="AIH444" s="34"/>
      <c r="AII444" s="34"/>
      <c r="AIJ444" s="34"/>
      <c r="AIK444" s="34"/>
      <c r="AIL444" s="34"/>
      <c r="AIM444" s="34"/>
      <c r="AIN444" s="34"/>
      <c r="AIO444" s="34"/>
      <c r="AIP444" s="34"/>
      <c r="AIQ444" s="34"/>
      <c r="AIR444" s="34"/>
    </row>
    <row r="445" spans="1:928" s="33" customFormat="1" ht="15.75" customHeight="1" outlineLevel="1">
      <c r="A445" s="38" t="s">
        <v>574</v>
      </c>
      <c r="B445" s="12" t="s">
        <v>574</v>
      </c>
      <c r="C445" s="13" t="s">
        <v>583</v>
      </c>
      <c r="D445" s="14" t="s">
        <v>369</v>
      </c>
      <c r="E445" s="15">
        <v>160</v>
      </c>
      <c r="F445" s="16">
        <v>192</v>
      </c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  <c r="BU445" s="34"/>
      <c r="BV445" s="34"/>
      <c r="BW445" s="34"/>
      <c r="BX445" s="34"/>
      <c r="BY445" s="34"/>
      <c r="BZ445" s="34"/>
      <c r="CA445" s="34"/>
      <c r="CB445" s="34"/>
      <c r="CC445" s="34"/>
      <c r="CD445" s="34"/>
      <c r="CE445" s="34"/>
      <c r="CF445" s="34"/>
      <c r="CG445" s="34"/>
      <c r="CH445" s="34"/>
      <c r="CI445" s="34"/>
      <c r="CJ445" s="34"/>
      <c r="CK445" s="34"/>
      <c r="CL445" s="34"/>
      <c r="CM445" s="34"/>
      <c r="CN445" s="34"/>
      <c r="CO445" s="34"/>
      <c r="CP445" s="34"/>
      <c r="CQ445" s="34"/>
      <c r="CR445" s="34"/>
      <c r="CS445" s="34"/>
      <c r="CT445" s="34"/>
      <c r="CU445" s="34"/>
      <c r="CV445" s="34"/>
      <c r="CW445" s="34"/>
      <c r="CX445" s="34"/>
      <c r="CY445" s="34"/>
      <c r="CZ445" s="34"/>
      <c r="DA445" s="34"/>
      <c r="DB445" s="34"/>
      <c r="DC445" s="34"/>
      <c r="DD445" s="34"/>
      <c r="DE445" s="34"/>
      <c r="DF445" s="34"/>
      <c r="DG445" s="34"/>
      <c r="DH445" s="34"/>
      <c r="DI445" s="34"/>
      <c r="DJ445" s="34"/>
      <c r="DK445" s="34"/>
      <c r="DL445" s="34"/>
      <c r="DM445" s="34"/>
      <c r="DN445" s="34"/>
      <c r="DO445" s="34"/>
      <c r="DP445" s="34"/>
      <c r="DQ445" s="34"/>
      <c r="DR445" s="34"/>
      <c r="DS445" s="34"/>
      <c r="DT445" s="34"/>
      <c r="DU445" s="34"/>
      <c r="DV445" s="34"/>
      <c r="DW445" s="34"/>
      <c r="DX445" s="34"/>
      <c r="DY445" s="34"/>
      <c r="DZ445" s="34"/>
      <c r="EA445" s="34"/>
      <c r="EB445" s="34"/>
      <c r="EC445" s="34"/>
      <c r="ED445" s="34"/>
      <c r="EE445" s="34"/>
      <c r="EF445" s="34"/>
      <c r="EG445" s="34"/>
      <c r="EH445" s="34"/>
      <c r="EI445" s="34"/>
      <c r="EJ445" s="34"/>
      <c r="EK445" s="34"/>
      <c r="EL445" s="34"/>
      <c r="EM445" s="34"/>
      <c r="EN445" s="34"/>
      <c r="EO445" s="34"/>
      <c r="EP445" s="34"/>
      <c r="EQ445" s="34"/>
      <c r="ER445" s="34"/>
      <c r="ES445" s="34"/>
      <c r="ET445" s="34"/>
      <c r="EU445" s="34"/>
      <c r="EV445" s="34"/>
      <c r="EW445" s="34"/>
      <c r="EX445" s="34"/>
      <c r="EY445" s="34"/>
      <c r="EZ445" s="34"/>
      <c r="FA445" s="34"/>
      <c r="FB445" s="34"/>
      <c r="FC445" s="34"/>
      <c r="FD445" s="34"/>
      <c r="FE445" s="34"/>
      <c r="FF445" s="34"/>
      <c r="FG445" s="34"/>
      <c r="FH445" s="34"/>
      <c r="FI445" s="34"/>
      <c r="FJ445" s="34"/>
      <c r="FK445" s="34"/>
      <c r="FL445" s="34"/>
      <c r="FM445" s="34"/>
      <c r="FN445" s="34"/>
      <c r="FO445" s="34"/>
      <c r="FP445" s="34"/>
      <c r="FQ445" s="34"/>
      <c r="FR445" s="34"/>
      <c r="FS445" s="34"/>
      <c r="FT445" s="34"/>
      <c r="FU445" s="34"/>
      <c r="FV445" s="34"/>
      <c r="FW445" s="34"/>
      <c r="FX445" s="34"/>
      <c r="FY445" s="34"/>
      <c r="FZ445" s="34"/>
      <c r="GA445" s="34"/>
      <c r="GB445" s="34"/>
      <c r="GC445" s="34"/>
      <c r="GD445" s="34"/>
      <c r="GE445" s="34"/>
      <c r="GF445" s="34"/>
      <c r="GG445" s="34"/>
      <c r="GH445" s="34"/>
      <c r="GI445" s="34"/>
      <c r="GJ445" s="34"/>
      <c r="GK445" s="34"/>
      <c r="GL445" s="34"/>
      <c r="GM445" s="34"/>
      <c r="GN445" s="34"/>
      <c r="GO445" s="34"/>
      <c r="GP445" s="34"/>
      <c r="GQ445" s="34"/>
      <c r="GR445" s="34"/>
      <c r="GS445" s="34"/>
      <c r="GT445" s="34"/>
      <c r="GU445" s="34"/>
      <c r="GV445" s="34"/>
      <c r="GW445" s="34"/>
      <c r="GX445" s="34"/>
      <c r="GY445" s="34"/>
      <c r="GZ445" s="34"/>
      <c r="HA445" s="34"/>
      <c r="HB445" s="34"/>
      <c r="HC445" s="34"/>
      <c r="HD445" s="34"/>
      <c r="HE445" s="34"/>
      <c r="HF445" s="34"/>
      <c r="HG445" s="34"/>
      <c r="HH445" s="34"/>
      <c r="HI445" s="34"/>
      <c r="HJ445" s="34"/>
      <c r="HK445" s="34"/>
      <c r="HL445" s="34"/>
      <c r="HM445" s="34"/>
      <c r="HN445" s="34"/>
      <c r="HO445" s="34"/>
      <c r="HP445" s="34"/>
      <c r="HQ445" s="34"/>
      <c r="HR445" s="34"/>
      <c r="HS445" s="34"/>
      <c r="HT445" s="34"/>
      <c r="HU445" s="34"/>
      <c r="HV445" s="34"/>
      <c r="HW445" s="34"/>
      <c r="HX445" s="34"/>
      <c r="HY445" s="34"/>
      <c r="HZ445" s="34"/>
      <c r="IA445" s="34"/>
      <c r="IB445" s="34"/>
      <c r="IC445" s="34"/>
      <c r="ID445" s="34"/>
      <c r="IE445" s="34"/>
      <c r="IF445" s="34"/>
      <c r="IG445" s="34"/>
      <c r="IH445" s="34"/>
      <c r="II445" s="34"/>
      <c r="IJ445" s="34"/>
      <c r="IK445" s="34"/>
      <c r="IL445" s="34"/>
      <c r="IM445" s="34"/>
      <c r="IN445" s="34"/>
      <c r="IO445" s="34"/>
      <c r="IP445" s="34"/>
      <c r="IQ445" s="34"/>
      <c r="IR445" s="34"/>
      <c r="IS445" s="34"/>
      <c r="IT445" s="34"/>
      <c r="IU445" s="34"/>
      <c r="IV445" s="34"/>
      <c r="IW445" s="34"/>
      <c r="IX445" s="34"/>
      <c r="IY445" s="34"/>
      <c r="IZ445" s="34"/>
      <c r="JA445" s="34"/>
      <c r="JB445" s="34"/>
      <c r="JC445" s="34"/>
      <c r="JD445" s="34"/>
      <c r="JE445" s="34"/>
      <c r="JF445" s="34"/>
      <c r="JG445" s="34"/>
      <c r="JH445" s="34"/>
      <c r="JI445" s="34"/>
      <c r="JJ445" s="34"/>
      <c r="JK445" s="34"/>
      <c r="JL445" s="34"/>
      <c r="JM445" s="34"/>
      <c r="JN445" s="34"/>
      <c r="JO445" s="34"/>
      <c r="JP445" s="34"/>
      <c r="JQ445" s="34"/>
      <c r="JR445" s="34"/>
      <c r="JS445" s="34"/>
      <c r="JT445" s="34"/>
      <c r="JU445" s="34"/>
      <c r="JV445" s="34"/>
      <c r="JW445" s="34"/>
      <c r="JX445" s="34"/>
      <c r="JY445" s="34"/>
      <c r="JZ445" s="34"/>
      <c r="KA445" s="34"/>
      <c r="KB445" s="34"/>
      <c r="KC445" s="34"/>
      <c r="KD445" s="34"/>
      <c r="KE445" s="34"/>
      <c r="KF445" s="34"/>
      <c r="KG445" s="34"/>
      <c r="KH445" s="34"/>
      <c r="KI445" s="34"/>
      <c r="KJ445" s="34"/>
      <c r="KK445" s="34"/>
      <c r="KL445" s="34"/>
      <c r="KM445" s="34"/>
      <c r="KN445" s="34"/>
      <c r="KO445" s="34"/>
      <c r="KP445" s="34"/>
      <c r="KQ445" s="34"/>
      <c r="KR445" s="34"/>
      <c r="KS445" s="34"/>
      <c r="KT445" s="34"/>
      <c r="KU445" s="34"/>
      <c r="KV445" s="34"/>
      <c r="KW445" s="34"/>
      <c r="KX445" s="34"/>
      <c r="KY445" s="34"/>
      <c r="KZ445" s="34"/>
      <c r="LA445" s="34"/>
      <c r="LB445" s="34"/>
      <c r="LC445" s="34"/>
      <c r="LD445" s="34"/>
      <c r="LE445" s="34"/>
      <c r="LF445" s="34"/>
      <c r="LG445" s="34"/>
      <c r="LH445" s="34"/>
      <c r="LI445" s="34"/>
      <c r="LJ445" s="34"/>
      <c r="LK445" s="34"/>
      <c r="LL445" s="34"/>
      <c r="LM445" s="34"/>
      <c r="LN445" s="34"/>
      <c r="LO445" s="34"/>
      <c r="LP445" s="34"/>
      <c r="LQ445" s="34"/>
      <c r="LR445" s="34"/>
      <c r="LS445" s="34"/>
      <c r="LT445" s="34"/>
      <c r="LU445" s="34"/>
      <c r="LV445" s="34"/>
      <c r="LW445" s="34"/>
      <c r="LX445" s="34"/>
      <c r="LY445" s="34"/>
      <c r="LZ445" s="34"/>
      <c r="MA445" s="34"/>
      <c r="MB445" s="34"/>
      <c r="MC445" s="34"/>
      <c r="MD445" s="34"/>
      <c r="ME445" s="34"/>
      <c r="MF445" s="34"/>
      <c r="MG445" s="34"/>
      <c r="MH445" s="34"/>
      <c r="MI445" s="34"/>
      <c r="MJ445" s="34"/>
      <c r="MK445" s="34"/>
      <c r="ML445" s="34"/>
      <c r="MM445" s="34"/>
      <c r="MN445" s="34"/>
      <c r="MO445" s="34"/>
      <c r="MP445" s="34"/>
      <c r="MQ445" s="34"/>
      <c r="MR445" s="34"/>
      <c r="MS445" s="34"/>
      <c r="MT445" s="34"/>
      <c r="MU445" s="34"/>
      <c r="MV445" s="34"/>
      <c r="MW445" s="34"/>
      <c r="MX445" s="34"/>
      <c r="MY445" s="34"/>
      <c r="MZ445" s="34"/>
      <c r="NA445" s="34"/>
      <c r="NB445" s="34"/>
      <c r="NC445" s="34"/>
      <c r="ND445" s="34"/>
      <c r="NE445" s="34"/>
      <c r="NF445" s="34"/>
      <c r="NG445" s="34"/>
      <c r="NH445" s="34"/>
      <c r="NI445" s="34"/>
      <c r="NJ445" s="34"/>
      <c r="NK445" s="34"/>
      <c r="NL445" s="34"/>
      <c r="NM445" s="34"/>
      <c r="NN445" s="34"/>
      <c r="NO445" s="34"/>
      <c r="NP445" s="34"/>
      <c r="NQ445" s="34"/>
      <c r="NR445" s="34"/>
      <c r="NS445" s="34"/>
      <c r="NT445" s="34"/>
      <c r="NU445" s="34"/>
      <c r="NV445" s="34"/>
      <c r="NW445" s="34"/>
      <c r="NX445" s="34"/>
      <c r="NY445" s="34"/>
      <c r="NZ445" s="34"/>
      <c r="OA445" s="34"/>
      <c r="OB445" s="34"/>
      <c r="OC445" s="34"/>
      <c r="OD445" s="34"/>
      <c r="OE445" s="34"/>
      <c r="OF445" s="34"/>
      <c r="OG445" s="34"/>
      <c r="OH445" s="34"/>
      <c r="OI445" s="34"/>
      <c r="OJ445" s="34"/>
      <c r="OK445" s="34"/>
      <c r="OL445" s="34"/>
      <c r="OM445" s="34"/>
      <c r="ON445" s="34"/>
      <c r="OO445" s="34"/>
      <c r="OP445" s="34"/>
      <c r="OQ445" s="34"/>
      <c r="OR445" s="34"/>
      <c r="OS445" s="34"/>
      <c r="OT445" s="34"/>
      <c r="OU445" s="34"/>
      <c r="OV445" s="34"/>
      <c r="OW445" s="34"/>
      <c r="OX445" s="34"/>
      <c r="OY445" s="34"/>
      <c r="OZ445" s="34"/>
      <c r="PA445" s="34"/>
      <c r="PB445" s="34"/>
      <c r="PC445" s="34"/>
      <c r="PD445" s="34"/>
      <c r="PE445" s="34"/>
      <c r="PF445" s="34"/>
      <c r="PG445" s="34"/>
      <c r="PH445" s="34"/>
      <c r="PI445" s="34"/>
      <c r="PJ445" s="34"/>
      <c r="PK445" s="34"/>
      <c r="PL445" s="34"/>
      <c r="PM445" s="34"/>
      <c r="PN445" s="34"/>
      <c r="PO445" s="34"/>
      <c r="PP445" s="34"/>
      <c r="PQ445" s="34"/>
      <c r="PR445" s="34"/>
      <c r="PS445" s="34"/>
      <c r="PT445" s="34"/>
      <c r="PU445" s="34"/>
      <c r="PV445" s="34"/>
      <c r="PW445" s="34"/>
      <c r="PX445" s="34"/>
      <c r="PY445" s="34"/>
      <c r="PZ445" s="34"/>
      <c r="QA445" s="34"/>
      <c r="QB445" s="34"/>
      <c r="QC445" s="34"/>
      <c r="QD445" s="34"/>
      <c r="QE445" s="34"/>
      <c r="QF445" s="34"/>
      <c r="QG445" s="34"/>
      <c r="QH445" s="34"/>
      <c r="QI445" s="34"/>
      <c r="QJ445" s="34"/>
      <c r="QK445" s="34"/>
      <c r="QL445" s="34"/>
      <c r="QM445" s="34"/>
      <c r="QN445" s="34"/>
      <c r="QO445" s="34"/>
      <c r="QP445" s="34"/>
      <c r="QQ445" s="34"/>
      <c r="QR445" s="34"/>
      <c r="QS445" s="34"/>
      <c r="QT445" s="34"/>
      <c r="QU445" s="34"/>
      <c r="QV445" s="34"/>
      <c r="QW445" s="34"/>
      <c r="QX445" s="34"/>
      <c r="QY445" s="34"/>
      <c r="QZ445" s="34"/>
      <c r="RA445" s="34"/>
      <c r="RB445" s="34"/>
      <c r="RC445" s="34"/>
      <c r="RD445" s="34"/>
      <c r="RE445" s="34"/>
      <c r="RF445" s="34"/>
      <c r="RG445" s="34"/>
      <c r="RH445" s="34"/>
      <c r="RI445" s="34"/>
      <c r="RJ445" s="34"/>
      <c r="RK445" s="34"/>
      <c r="RL445" s="34"/>
      <c r="RM445" s="34"/>
      <c r="RN445" s="34"/>
      <c r="RO445" s="34"/>
      <c r="RP445" s="34"/>
      <c r="RQ445" s="34"/>
      <c r="RR445" s="34"/>
      <c r="RS445" s="34"/>
      <c r="RT445" s="34"/>
      <c r="RU445" s="34"/>
      <c r="RV445" s="34"/>
      <c r="RW445" s="34"/>
      <c r="RX445" s="34"/>
      <c r="RY445" s="34"/>
      <c r="RZ445" s="34"/>
      <c r="SA445" s="34"/>
      <c r="SB445" s="34"/>
      <c r="SC445" s="34"/>
      <c r="SD445" s="34"/>
      <c r="SE445" s="34"/>
      <c r="SF445" s="34"/>
      <c r="SG445" s="34"/>
      <c r="SH445" s="34"/>
      <c r="SI445" s="34"/>
      <c r="SJ445" s="34"/>
      <c r="SK445" s="34"/>
      <c r="SL445" s="34"/>
      <c r="SM445" s="34"/>
      <c r="SN445" s="34"/>
      <c r="SO445" s="34"/>
      <c r="SP445" s="34"/>
      <c r="SQ445" s="34"/>
      <c r="SR445" s="34"/>
      <c r="SS445" s="34"/>
      <c r="ST445" s="34"/>
      <c r="SU445" s="34"/>
      <c r="SV445" s="34"/>
      <c r="SW445" s="34"/>
      <c r="SX445" s="34"/>
      <c r="SY445" s="34"/>
      <c r="SZ445" s="34"/>
      <c r="TA445" s="34"/>
      <c r="TB445" s="34"/>
      <c r="TC445" s="34"/>
      <c r="TD445" s="34"/>
      <c r="TE445" s="34"/>
      <c r="TF445" s="34"/>
      <c r="TG445" s="34"/>
      <c r="TH445" s="34"/>
      <c r="TI445" s="34"/>
      <c r="TJ445" s="34"/>
      <c r="TK445" s="34"/>
      <c r="TL445" s="34"/>
      <c r="TM445" s="34"/>
      <c r="TN445" s="34"/>
      <c r="TO445" s="34"/>
      <c r="TP445" s="34"/>
      <c r="TQ445" s="34"/>
      <c r="TR445" s="34"/>
      <c r="TS445" s="34"/>
      <c r="TT445" s="34"/>
      <c r="TU445" s="34"/>
      <c r="TV445" s="34"/>
      <c r="TW445" s="34"/>
      <c r="TX445" s="34"/>
      <c r="TY445" s="34"/>
      <c r="TZ445" s="34"/>
      <c r="UA445" s="34"/>
      <c r="UB445" s="34"/>
      <c r="UC445" s="34"/>
      <c r="UD445" s="34"/>
      <c r="UE445" s="34"/>
      <c r="UF445" s="34"/>
      <c r="UG445" s="34"/>
      <c r="UH445" s="34"/>
      <c r="UI445" s="34"/>
      <c r="UJ445" s="34"/>
      <c r="UK445" s="34"/>
      <c r="UL445" s="34"/>
      <c r="UM445" s="34"/>
      <c r="UN445" s="34"/>
      <c r="UO445" s="34"/>
      <c r="UP445" s="34"/>
      <c r="UQ445" s="34"/>
      <c r="UR445" s="34"/>
      <c r="US445" s="34"/>
      <c r="UT445" s="34"/>
      <c r="UU445" s="34"/>
      <c r="UV445" s="34"/>
      <c r="UW445" s="34"/>
      <c r="UX445" s="34"/>
      <c r="UY445" s="34"/>
      <c r="UZ445" s="34"/>
      <c r="VA445" s="34"/>
      <c r="VB445" s="34"/>
      <c r="VC445" s="34"/>
      <c r="VD445" s="34"/>
      <c r="VE445" s="34"/>
      <c r="VF445" s="34"/>
      <c r="VG445" s="34"/>
      <c r="VH445" s="34"/>
      <c r="VI445" s="34"/>
      <c r="VJ445" s="34"/>
      <c r="VK445" s="34"/>
      <c r="VL445" s="34"/>
      <c r="VM445" s="34"/>
      <c r="VN445" s="34"/>
      <c r="VO445" s="34"/>
      <c r="VP445" s="34"/>
      <c r="VQ445" s="34"/>
      <c r="VR445" s="34"/>
      <c r="VS445" s="34"/>
      <c r="VT445" s="34"/>
      <c r="VU445" s="34"/>
      <c r="VV445" s="34"/>
      <c r="VW445" s="34"/>
      <c r="VX445" s="34"/>
      <c r="VY445" s="34"/>
      <c r="VZ445" s="34"/>
      <c r="WA445" s="34"/>
      <c r="WB445" s="34"/>
      <c r="WC445" s="34"/>
      <c r="WD445" s="34"/>
      <c r="WE445" s="34"/>
      <c r="WF445" s="34"/>
      <c r="WG445" s="34"/>
      <c r="WH445" s="34"/>
      <c r="WI445" s="34"/>
      <c r="WJ445" s="34"/>
      <c r="WK445" s="34"/>
      <c r="WL445" s="34"/>
      <c r="WM445" s="34"/>
      <c r="WN445" s="34"/>
      <c r="WO445" s="34"/>
      <c r="WP445" s="34"/>
      <c r="WQ445" s="34"/>
      <c r="WR445" s="34"/>
      <c r="WS445" s="34"/>
      <c r="WT445" s="34"/>
      <c r="WU445" s="34"/>
      <c r="WV445" s="34"/>
      <c r="WW445" s="34"/>
      <c r="WX445" s="34"/>
      <c r="WY445" s="34"/>
      <c r="WZ445" s="34"/>
      <c r="XA445" s="34"/>
      <c r="XB445" s="34"/>
      <c r="XC445" s="34"/>
      <c r="XD445" s="34"/>
      <c r="XE445" s="34"/>
      <c r="XF445" s="34"/>
      <c r="XG445" s="34"/>
      <c r="XH445" s="34"/>
      <c r="XI445" s="34"/>
      <c r="XJ445" s="34"/>
      <c r="XK445" s="34"/>
      <c r="XL445" s="34"/>
      <c r="XM445" s="34"/>
      <c r="XN445" s="34"/>
      <c r="XO445" s="34"/>
      <c r="XP445" s="34"/>
      <c r="XQ445" s="34"/>
      <c r="XR445" s="34"/>
      <c r="XS445" s="34"/>
      <c r="XT445" s="34"/>
      <c r="XU445" s="34"/>
      <c r="XV445" s="34"/>
      <c r="XW445" s="34"/>
      <c r="XX445" s="34"/>
      <c r="XY445" s="34"/>
      <c r="XZ445" s="34"/>
      <c r="YA445" s="34"/>
      <c r="YB445" s="34"/>
      <c r="YC445" s="34"/>
      <c r="YD445" s="34"/>
      <c r="YE445" s="34"/>
      <c r="YF445" s="34"/>
      <c r="YG445" s="34"/>
      <c r="YH445" s="34"/>
      <c r="YI445" s="34"/>
      <c r="YJ445" s="34"/>
      <c r="YK445" s="34"/>
      <c r="YL445" s="34"/>
      <c r="YM445" s="34"/>
      <c r="YN445" s="34"/>
      <c r="YO445" s="34"/>
      <c r="YP445" s="34"/>
      <c r="YQ445" s="34"/>
      <c r="YR445" s="34"/>
      <c r="YS445" s="34"/>
      <c r="YT445" s="34"/>
      <c r="YU445" s="34"/>
      <c r="YV445" s="34"/>
      <c r="YW445" s="34"/>
      <c r="YX445" s="34"/>
      <c r="YY445" s="34"/>
      <c r="YZ445" s="34"/>
      <c r="ZA445" s="34"/>
      <c r="ZB445" s="34"/>
      <c r="ZC445" s="34"/>
      <c r="ZD445" s="34"/>
      <c r="ZE445" s="34"/>
      <c r="ZF445" s="34"/>
      <c r="ZG445" s="34"/>
      <c r="ZH445" s="34"/>
      <c r="ZI445" s="34"/>
      <c r="ZJ445" s="34"/>
      <c r="ZK445" s="34"/>
      <c r="ZL445" s="34"/>
      <c r="ZM445" s="34"/>
      <c r="ZN445" s="34"/>
      <c r="ZO445" s="34"/>
      <c r="ZP445" s="34"/>
      <c r="ZQ445" s="34"/>
      <c r="ZR445" s="34"/>
      <c r="ZS445" s="34"/>
      <c r="ZT445" s="34"/>
      <c r="ZU445" s="34"/>
      <c r="ZV445" s="34"/>
      <c r="ZW445" s="34"/>
      <c r="ZX445" s="34"/>
      <c r="ZY445" s="34"/>
      <c r="ZZ445" s="34"/>
      <c r="AAA445" s="34"/>
      <c r="AAB445" s="34"/>
      <c r="AAC445" s="34"/>
      <c r="AAD445" s="34"/>
      <c r="AAE445" s="34"/>
      <c r="AAF445" s="34"/>
      <c r="AAG445" s="34"/>
      <c r="AAH445" s="34"/>
      <c r="AAI445" s="34"/>
      <c r="AAJ445" s="34"/>
      <c r="AAK445" s="34"/>
      <c r="AAL445" s="34"/>
      <c r="AAM445" s="34"/>
      <c r="AAN445" s="34"/>
      <c r="AAO445" s="34"/>
      <c r="AAP445" s="34"/>
      <c r="AAQ445" s="34"/>
      <c r="AAR445" s="34"/>
      <c r="AAS445" s="34"/>
      <c r="AAT445" s="34"/>
      <c r="AAU445" s="34"/>
      <c r="AAV445" s="34"/>
      <c r="AAW445" s="34"/>
      <c r="AAX445" s="34"/>
      <c r="AAY445" s="34"/>
      <c r="AAZ445" s="34"/>
      <c r="ABA445" s="34"/>
      <c r="ABB445" s="34"/>
      <c r="ABC445" s="34"/>
      <c r="ABD445" s="34"/>
      <c r="ABE445" s="34"/>
      <c r="ABF445" s="34"/>
      <c r="ABG445" s="34"/>
      <c r="ABH445" s="34"/>
      <c r="ABI445" s="34"/>
      <c r="ABJ445" s="34"/>
      <c r="ABK445" s="34"/>
      <c r="ABL445" s="34"/>
      <c r="ABM445" s="34"/>
      <c r="ABN445" s="34"/>
      <c r="ABO445" s="34"/>
      <c r="ABP445" s="34"/>
      <c r="ABQ445" s="34"/>
      <c r="ABR445" s="34"/>
      <c r="ABS445" s="34"/>
      <c r="ABT445" s="34"/>
      <c r="ABU445" s="34"/>
      <c r="ABV445" s="34"/>
      <c r="ABW445" s="34"/>
      <c r="ABX445" s="34"/>
      <c r="ABY445" s="34"/>
      <c r="ABZ445" s="34"/>
      <c r="ACA445" s="34"/>
      <c r="ACB445" s="34"/>
      <c r="ACC445" s="34"/>
      <c r="ACD445" s="34"/>
      <c r="ACE445" s="34"/>
      <c r="ACF445" s="34"/>
      <c r="ACG445" s="34"/>
      <c r="ACH445" s="34"/>
      <c r="ACI445" s="34"/>
      <c r="ACJ445" s="34"/>
      <c r="ACK445" s="34"/>
      <c r="ACL445" s="34"/>
      <c r="ACM445" s="34"/>
      <c r="ACN445" s="34"/>
      <c r="ACO445" s="34"/>
      <c r="ACP445" s="34"/>
      <c r="ACQ445" s="34"/>
      <c r="ACR445" s="34"/>
      <c r="ACS445" s="34"/>
      <c r="ACT445" s="34"/>
      <c r="ACU445" s="34"/>
      <c r="ACV445" s="34"/>
      <c r="ACW445" s="34"/>
      <c r="ACX445" s="34"/>
      <c r="ACY445" s="34"/>
      <c r="ACZ445" s="34"/>
      <c r="ADA445" s="34"/>
      <c r="ADB445" s="34"/>
      <c r="ADC445" s="34"/>
      <c r="ADD445" s="34"/>
      <c r="ADE445" s="34"/>
      <c r="ADF445" s="34"/>
      <c r="ADG445" s="34"/>
      <c r="ADH445" s="34"/>
      <c r="ADI445" s="34"/>
      <c r="ADJ445" s="34"/>
      <c r="ADK445" s="34"/>
      <c r="ADL445" s="34"/>
      <c r="ADM445" s="34"/>
      <c r="ADN445" s="34"/>
      <c r="ADO445" s="34"/>
      <c r="ADP445" s="34"/>
      <c r="ADQ445" s="34"/>
      <c r="ADR445" s="34"/>
      <c r="ADS445" s="34"/>
      <c r="ADT445" s="34"/>
      <c r="ADU445" s="34"/>
      <c r="ADV445" s="34"/>
      <c r="ADW445" s="34"/>
      <c r="ADX445" s="34"/>
      <c r="ADY445" s="34"/>
      <c r="ADZ445" s="34"/>
      <c r="AEA445" s="34"/>
      <c r="AEB445" s="34"/>
      <c r="AEC445" s="34"/>
      <c r="AED445" s="34"/>
      <c r="AEE445" s="34"/>
      <c r="AEF445" s="34"/>
      <c r="AEG445" s="34"/>
      <c r="AEH445" s="34"/>
      <c r="AEI445" s="34"/>
      <c r="AEJ445" s="34"/>
      <c r="AEK445" s="34"/>
      <c r="AEL445" s="34"/>
      <c r="AEM445" s="34"/>
      <c r="AEN445" s="34"/>
      <c r="AEO445" s="34"/>
      <c r="AEP445" s="34"/>
      <c r="AEQ445" s="34"/>
      <c r="AER445" s="34"/>
      <c r="AES445" s="34"/>
      <c r="AET445" s="34"/>
      <c r="AEU445" s="34"/>
      <c r="AEV445" s="34"/>
      <c r="AEW445" s="34"/>
      <c r="AEX445" s="34"/>
      <c r="AEY445" s="34"/>
      <c r="AEZ445" s="34"/>
      <c r="AFA445" s="34"/>
      <c r="AFB445" s="34"/>
      <c r="AFC445" s="34"/>
      <c r="AFD445" s="34"/>
      <c r="AFE445" s="34"/>
      <c r="AFF445" s="34"/>
      <c r="AFG445" s="34"/>
      <c r="AFH445" s="34"/>
      <c r="AFI445" s="34"/>
      <c r="AFJ445" s="34"/>
      <c r="AFK445" s="34"/>
      <c r="AFL445" s="34"/>
      <c r="AFM445" s="34"/>
      <c r="AFN445" s="34"/>
      <c r="AFO445" s="34"/>
      <c r="AFP445" s="34"/>
      <c r="AFQ445" s="34"/>
      <c r="AFR445" s="34"/>
      <c r="AFS445" s="34"/>
      <c r="AFT445" s="34"/>
      <c r="AFU445" s="34"/>
      <c r="AFV445" s="34"/>
      <c r="AFW445" s="34"/>
      <c r="AFX445" s="34"/>
      <c r="AFY445" s="34"/>
      <c r="AFZ445" s="34"/>
      <c r="AGA445" s="34"/>
      <c r="AGB445" s="34"/>
      <c r="AGC445" s="34"/>
      <c r="AGD445" s="34"/>
      <c r="AGE445" s="34"/>
      <c r="AGF445" s="34"/>
      <c r="AGG445" s="34"/>
      <c r="AGH445" s="34"/>
      <c r="AGI445" s="34"/>
      <c r="AGJ445" s="34"/>
      <c r="AGK445" s="34"/>
      <c r="AGL445" s="34"/>
      <c r="AGM445" s="34"/>
      <c r="AGN445" s="34"/>
      <c r="AGO445" s="34"/>
      <c r="AGP445" s="34"/>
      <c r="AGQ445" s="34"/>
      <c r="AGR445" s="34"/>
      <c r="AGS445" s="34"/>
      <c r="AGT445" s="34"/>
      <c r="AGU445" s="34"/>
      <c r="AGV445" s="34"/>
      <c r="AGW445" s="34"/>
      <c r="AGX445" s="34"/>
      <c r="AGY445" s="34"/>
      <c r="AGZ445" s="34"/>
      <c r="AHA445" s="34"/>
      <c r="AHB445" s="34"/>
      <c r="AHC445" s="34"/>
      <c r="AHD445" s="34"/>
      <c r="AHE445" s="34"/>
      <c r="AHF445" s="34"/>
      <c r="AHG445" s="34"/>
      <c r="AHH445" s="34"/>
      <c r="AHI445" s="34"/>
      <c r="AHJ445" s="34"/>
      <c r="AHK445" s="34"/>
      <c r="AHL445" s="34"/>
      <c r="AHM445" s="34"/>
      <c r="AHN445" s="34"/>
      <c r="AHO445" s="34"/>
      <c r="AHP445" s="34"/>
      <c r="AHQ445" s="34"/>
      <c r="AHR445" s="34"/>
      <c r="AHS445" s="34"/>
      <c r="AHT445" s="34"/>
      <c r="AHU445" s="34"/>
      <c r="AHV445" s="34"/>
      <c r="AHW445" s="34"/>
      <c r="AHX445" s="34"/>
      <c r="AHY445" s="34"/>
      <c r="AHZ445" s="34"/>
      <c r="AIA445" s="34"/>
      <c r="AIB445" s="34"/>
      <c r="AIC445" s="34"/>
      <c r="AID445" s="34"/>
      <c r="AIE445" s="34"/>
      <c r="AIF445" s="34"/>
      <c r="AIG445" s="34"/>
      <c r="AIH445" s="34"/>
      <c r="AII445" s="34"/>
      <c r="AIJ445" s="34"/>
      <c r="AIK445" s="34"/>
      <c r="AIL445" s="34"/>
      <c r="AIM445" s="34"/>
      <c r="AIN445" s="34"/>
      <c r="AIO445" s="34"/>
      <c r="AIP445" s="34"/>
      <c r="AIQ445" s="34"/>
      <c r="AIR445" s="34"/>
    </row>
    <row r="446" spans="1:928" s="33" customFormat="1" ht="15.75" customHeight="1" outlineLevel="1">
      <c r="A446" s="38" t="s">
        <v>574</v>
      </c>
      <c r="B446" s="40" t="s">
        <v>574</v>
      </c>
      <c r="C446" s="13" t="s">
        <v>584</v>
      </c>
      <c r="D446" s="14" t="s">
        <v>369</v>
      </c>
      <c r="E446" s="15">
        <v>140</v>
      </c>
      <c r="F446" s="16">
        <v>193</v>
      </c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  <c r="DG446" s="34"/>
      <c r="DH446" s="34"/>
      <c r="DI446" s="34"/>
      <c r="DJ446" s="34"/>
      <c r="DK446" s="34"/>
      <c r="DL446" s="34"/>
      <c r="DM446" s="34"/>
      <c r="DN446" s="34"/>
      <c r="DO446" s="34"/>
      <c r="DP446" s="34"/>
      <c r="DQ446" s="34"/>
      <c r="DR446" s="34"/>
      <c r="DS446" s="34"/>
      <c r="DT446" s="34"/>
      <c r="DU446" s="34"/>
      <c r="DV446" s="34"/>
      <c r="DW446" s="34"/>
      <c r="DX446" s="34"/>
      <c r="DY446" s="34"/>
      <c r="DZ446" s="34"/>
      <c r="EA446" s="34"/>
      <c r="EB446" s="34"/>
      <c r="EC446" s="34"/>
      <c r="ED446" s="34"/>
      <c r="EE446" s="34"/>
      <c r="EF446" s="34"/>
      <c r="EG446" s="34"/>
      <c r="EH446" s="34"/>
      <c r="EI446" s="34"/>
      <c r="EJ446" s="34"/>
      <c r="EK446" s="34"/>
      <c r="EL446" s="34"/>
      <c r="EM446" s="34"/>
      <c r="EN446" s="34"/>
      <c r="EO446" s="34"/>
      <c r="EP446" s="34"/>
      <c r="EQ446" s="34"/>
      <c r="ER446" s="34"/>
      <c r="ES446" s="34"/>
      <c r="ET446" s="34"/>
      <c r="EU446" s="34"/>
      <c r="EV446" s="34"/>
      <c r="EW446" s="34"/>
      <c r="EX446" s="34"/>
      <c r="EY446" s="34"/>
      <c r="EZ446" s="34"/>
      <c r="FA446" s="34"/>
      <c r="FB446" s="34"/>
      <c r="FC446" s="34"/>
      <c r="FD446" s="34"/>
      <c r="FE446" s="34"/>
      <c r="FF446" s="34"/>
      <c r="FG446" s="34"/>
      <c r="FH446" s="34"/>
      <c r="FI446" s="34"/>
      <c r="FJ446" s="34"/>
      <c r="FK446" s="34"/>
      <c r="FL446" s="34"/>
      <c r="FM446" s="34"/>
      <c r="FN446" s="34"/>
      <c r="FO446" s="34"/>
      <c r="FP446" s="34"/>
      <c r="FQ446" s="34"/>
      <c r="FR446" s="34"/>
      <c r="FS446" s="34"/>
      <c r="FT446" s="34"/>
      <c r="FU446" s="34"/>
      <c r="FV446" s="34"/>
      <c r="FW446" s="34"/>
      <c r="FX446" s="34"/>
      <c r="FY446" s="34"/>
      <c r="FZ446" s="34"/>
      <c r="GA446" s="34"/>
      <c r="GB446" s="34"/>
      <c r="GC446" s="34"/>
      <c r="GD446" s="34"/>
      <c r="GE446" s="34"/>
      <c r="GF446" s="34"/>
      <c r="GG446" s="34"/>
      <c r="GH446" s="34"/>
      <c r="GI446" s="34"/>
      <c r="GJ446" s="34"/>
      <c r="GK446" s="34"/>
      <c r="GL446" s="34"/>
      <c r="GM446" s="34"/>
      <c r="GN446" s="34"/>
      <c r="GO446" s="34"/>
      <c r="GP446" s="34"/>
      <c r="GQ446" s="34"/>
      <c r="GR446" s="34"/>
      <c r="GS446" s="34"/>
      <c r="GT446" s="34"/>
      <c r="GU446" s="34"/>
      <c r="GV446" s="34"/>
      <c r="GW446" s="34"/>
      <c r="GX446" s="34"/>
      <c r="GY446" s="34"/>
      <c r="GZ446" s="34"/>
      <c r="HA446" s="34"/>
      <c r="HB446" s="34"/>
      <c r="HC446" s="34"/>
      <c r="HD446" s="34"/>
      <c r="HE446" s="34"/>
      <c r="HF446" s="34"/>
      <c r="HG446" s="34"/>
      <c r="HH446" s="34"/>
      <c r="HI446" s="34"/>
      <c r="HJ446" s="34"/>
      <c r="HK446" s="34"/>
      <c r="HL446" s="34"/>
      <c r="HM446" s="34"/>
      <c r="HN446" s="34"/>
      <c r="HO446" s="34"/>
      <c r="HP446" s="34"/>
      <c r="HQ446" s="34"/>
      <c r="HR446" s="34"/>
      <c r="HS446" s="34"/>
      <c r="HT446" s="34"/>
      <c r="HU446" s="34"/>
      <c r="HV446" s="34"/>
      <c r="HW446" s="34"/>
      <c r="HX446" s="34"/>
      <c r="HY446" s="34"/>
      <c r="HZ446" s="34"/>
      <c r="IA446" s="34"/>
      <c r="IB446" s="34"/>
      <c r="IC446" s="34"/>
      <c r="ID446" s="34"/>
      <c r="IE446" s="34"/>
      <c r="IF446" s="34"/>
      <c r="IG446" s="34"/>
      <c r="IH446" s="34"/>
      <c r="II446" s="34"/>
      <c r="IJ446" s="34"/>
      <c r="IK446" s="34"/>
      <c r="IL446" s="34"/>
      <c r="IM446" s="34"/>
      <c r="IN446" s="34"/>
      <c r="IO446" s="34"/>
      <c r="IP446" s="34"/>
      <c r="IQ446" s="34"/>
      <c r="IR446" s="34"/>
      <c r="IS446" s="34"/>
      <c r="IT446" s="34"/>
      <c r="IU446" s="34"/>
      <c r="IV446" s="34"/>
      <c r="IW446" s="34"/>
      <c r="IX446" s="34"/>
      <c r="IY446" s="34"/>
      <c r="IZ446" s="34"/>
      <c r="JA446" s="34"/>
      <c r="JB446" s="34"/>
      <c r="JC446" s="34"/>
      <c r="JD446" s="34"/>
      <c r="JE446" s="34"/>
      <c r="JF446" s="34"/>
      <c r="JG446" s="34"/>
      <c r="JH446" s="34"/>
      <c r="JI446" s="34"/>
      <c r="JJ446" s="34"/>
      <c r="JK446" s="34"/>
      <c r="JL446" s="34"/>
      <c r="JM446" s="34"/>
      <c r="JN446" s="34"/>
      <c r="JO446" s="34"/>
      <c r="JP446" s="34"/>
      <c r="JQ446" s="34"/>
      <c r="JR446" s="34"/>
      <c r="JS446" s="34"/>
      <c r="JT446" s="34"/>
      <c r="JU446" s="34"/>
      <c r="JV446" s="34"/>
      <c r="JW446" s="34"/>
      <c r="JX446" s="34"/>
      <c r="JY446" s="34"/>
      <c r="JZ446" s="34"/>
      <c r="KA446" s="34"/>
      <c r="KB446" s="34"/>
      <c r="KC446" s="34"/>
      <c r="KD446" s="34"/>
      <c r="KE446" s="34"/>
      <c r="KF446" s="34"/>
      <c r="KG446" s="34"/>
      <c r="KH446" s="34"/>
      <c r="KI446" s="34"/>
      <c r="KJ446" s="34"/>
      <c r="KK446" s="34"/>
      <c r="KL446" s="34"/>
      <c r="KM446" s="34"/>
      <c r="KN446" s="34"/>
      <c r="KO446" s="34"/>
      <c r="KP446" s="34"/>
      <c r="KQ446" s="34"/>
      <c r="KR446" s="34"/>
      <c r="KS446" s="34"/>
      <c r="KT446" s="34"/>
      <c r="KU446" s="34"/>
      <c r="KV446" s="34"/>
      <c r="KW446" s="34"/>
      <c r="KX446" s="34"/>
      <c r="KY446" s="34"/>
      <c r="KZ446" s="34"/>
      <c r="LA446" s="34"/>
      <c r="LB446" s="34"/>
      <c r="LC446" s="34"/>
      <c r="LD446" s="34"/>
      <c r="LE446" s="34"/>
      <c r="LF446" s="34"/>
      <c r="LG446" s="34"/>
      <c r="LH446" s="34"/>
      <c r="LI446" s="34"/>
      <c r="LJ446" s="34"/>
      <c r="LK446" s="34"/>
      <c r="LL446" s="34"/>
      <c r="LM446" s="34"/>
      <c r="LN446" s="34"/>
      <c r="LO446" s="34"/>
      <c r="LP446" s="34"/>
      <c r="LQ446" s="34"/>
      <c r="LR446" s="34"/>
      <c r="LS446" s="34"/>
      <c r="LT446" s="34"/>
      <c r="LU446" s="34"/>
      <c r="LV446" s="34"/>
      <c r="LW446" s="34"/>
      <c r="LX446" s="34"/>
      <c r="LY446" s="34"/>
      <c r="LZ446" s="34"/>
      <c r="MA446" s="34"/>
      <c r="MB446" s="34"/>
      <c r="MC446" s="34"/>
      <c r="MD446" s="34"/>
      <c r="ME446" s="34"/>
      <c r="MF446" s="34"/>
      <c r="MG446" s="34"/>
      <c r="MH446" s="34"/>
      <c r="MI446" s="34"/>
      <c r="MJ446" s="34"/>
      <c r="MK446" s="34"/>
      <c r="ML446" s="34"/>
      <c r="MM446" s="34"/>
      <c r="MN446" s="34"/>
      <c r="MO446" s="34"/>
      <c r="MP446" s="34"/>
      <c r="MQ446" s="34"/>
      <c r="MR446" s="34"/>
      <c r="MS446" s="34"/>
      <c r="MT446" s="34"/>
      <c r="MU446" s="34"/>
      <c r="MV446" s="34"/>
      <c r="MW446" s="34"/>
      <c r="MX446" s="34"/>
      <c r="MY446" s="34"/>
      <c r="MZ446" s="34"/>
      <c r="NA446" s="34"/>
      <c r="NB446" s="34"/>
      <c r="NC446" s="34"/>
      <c r="ND446" s="34"/>
      <c r="NE446" s="34"/>
      <c r="NF446" s="34"/>
      <c r="NG446" s="34"/>
      <c r="NH446" s="34"/>
      <c r="NI446" s="34"/>
      <c r="NJ446" s="34"/>
      <c r="NK446" s="34"/>
      <c r="NL446" s="34"/>
      <c r="NM446" s="34"/>
      <c r="NN446" s="34"/>
      <c r="NO446" s="34"/>
      <c r="NP446" s="34"/>
      <c r="NQ446" s="34"/>
      <c r="NR446" s="34"/>
      <c r="NS446" s="34"/>
      <c r="NT446" s="34"/>
      <c r="NU446" s="34"/>
      <c r="NV446" s="34"/>
      <c r="NW446" s="34"/>
      <c r="NX446" s="34"/>
      <c r="NY446" s="34"/>
      <c r="NZ446" s="34"/>
      <c r="OA446" s="34"/>
      <c r="OB446" s="34"/>
      <c r="OC446" s="34"/>
      <c r="OD446" s="34"/>
      <c r="OE446" s="34"/>
      <c r="OF446" s="34"/>
      <c r="OG446" s="34"/>
      <c r="OH446" s="34"/>
      <c r="OI446" s="34"/>
      <c r="OJ446" s="34"/>
      <c r="OK446" s="34"/>
      <c r="OL446" s="34"/>
      <c r="OM446" s="34"/>
      <c r="ON446" s="34"/>
      <c r="OO446" s="34"/>
      <c r="OP446" s="34"/>
      <c r="OQ446" s="34"/>
      <c r="OR446" s="34"/>
      <c r="OS446" s="34"/>
      <c r="OT446" s="34"/>
      <c r="OU446" s="34"/>
      <c r="OV446" s="34"/>
      <c r="OW446" s="34"/>
      <c r="OX446" s="34"/>
      <c r="OY446" s="34"/>
      <c r="OZ446" s="34"/>
      <c r="PA446" s="34"/>
      <c r="PB446" s="34"/>
      <c r="PC446" s="34"/>
      <c r="PD446" s="34"/>
      <c r="PE446" s="34"/>
      <c r="PF446" s="34"/>
      <c r="PG446" s="34"/>
      <c r="PH446" s="34"/>
      <c r="PI446" s="34"/>
      <c r="PJ446" s="34"/>
      <c r="PK446" s="34"/>
      <c r="PL446" s="34"/>
      <c r="PM446" s="34"/>
      <c r="PN446" s="34"/>
      <c r="PO446" s="34"/>
      <c r="PP446" s="34"/>
      <c r="PQ446" s="34"/>
      <c r="PR446" s="34"/>
      <c r="PS446" s="34"/>
      <c r="PT446" s="34"/>
      <c r="PU446" s="34"/>
      <c r="PV446" s="34"/>
      <c r="PW446" s="34"/>
      <c r="PX446" s="34"/>
      <c r="PY446" s="34"/>
      <c r="PZ446" s="34"/>
      <c r="QA446" s="34"/>
      <c r="QB446" s="34"/>
      <c r="QC446" s="34"/>
      <c r="QD446" s="34"/>
      <c r="QE446" s="34"/>
      <c r="QF446" s="34"/>
      <c r="QG446" s="34"/>
      <c r="QH446" s="34"/>
      <c r="QI446" s="34"/>
      <c r="QJ446" s="34"/>
      <c r="QK446" s="34"/>
      <c r="QL446" s="34"/>
      <c r="QM446" s="34"/>
      <c r="QN446" s="34"/>
      <c r="QO446" s="34"/>
      <c r="QP446" s="34"/>
      <c r="QQ446" s="34"/>
      <c r="QR446" s="34"/>
      <c r="QS446" s="34"/>
      <c r="QT446" s="34"/>
      <c r="QU446" s="34"/>
      <c r="QV446" s="34"/>
      <c r="QW446" s="34"/>
      <c r="QX446" s="34"/>
      <c r="QY446" s="34"/>
      <c r="QZ446" s="34"/>
      <c r="RA446" s="34"/>
      <c r="RB446" s="34"/>
      <c r="RC446" s="34"/>
      <c r="RD446" s="34"/>
      <c r="RE446" s="34"/>
      <c r="RF446" s="34"/>
      <c r="RG446" s="34"/>
      <c r="RH446" s="34"/>
      <c r="RI446" s="34"/>
      <c r="RJ446" s="34"/>
      <c r="RK446" s="34"/>
      <c r="RL446" s="34"/>
      <c r="RM446" s="34"/>
      <c r="RN446" s="34"/>
      <c r="RO446" s="34"/>
      <c r="RP446" s="34"/>
      <c r="RQ446" s="34"/>
      <c r="RR446" s="34"/>
      <c r="RS446" s="34"/>
      <c r="RT446" s="34"/>
      <c r="RU446" s="34"/>
      <c r="RV446" s="34"/>
      <c r="RW446" s="34"/>
      <c r="RX446" s="34"/>
      <c r="RY446" s="34"/>
      <c r="RZ446" s="34"/>
      <c r="SA446" s="34"/>
      <c r="SB446" s="34"/>
      <c r="SC446" s="34"/>
      <c r="SD446" s="34"/>
      <c r="SE446" s="34"/>
      <c r="SF446" s="34"/>
      <c r="SG446" s="34"/>
      <c r="SH446" s="34"/>
      <c r="SI446" s="34"/>
      <c r="SJ446" s="34"/>
      <c r="SK446" s="34"/>
      <c r="SL446" s="34"/>
      <c r="SM446" s="34"/>
      <c r="SN446" s="34"/>
      <c r="SO446" s="34"/>
      <c r="SP446" s="34"/>
      <c r="SQ446" s="34"/>
      <c r="SR446" s="34"/>
      <c r="SS446" s="34"/>
      <c r="ST446" s="34"/>
      <c r="SU446" s="34"/>
      <c r="SV446" s="34"/>
      <c r="SW446" s="34"/>
      <c r="SX446" s="34"/>
      <c r="SY446" s="34"/>
      <c r="SZ446" s="34"/>
      <c r="TA446" s="34"/>
      <c r="TB446" s="34"/>
      <c r="TC446" s="34"/>
      <c r="TD446" s="34"/>
      <c r="TE446" s="34"/>
      <c r="TF446" s="34"/>
      <c r="TG446" s="34"/>
      <c r="TH446" s="34"/>
      <c r="TI446" s="34"/>
      <c r="TJ446" s="34"/>
      <c r="TK446" s="34"/>
      <c r="TL446" s="34"/>
      <c r="TM446" s="34"/>
      <c r="TN446" s="34"/>
      <c r="TO446" s="34"/>
      <c r="TP446" s="34"/>
      <c r="TQ446" s="34"/>
      <c r="TR446" s="34"/>
      <c r="TS446" s="34"/>
      <c r="TT446" s="34"/>
      <c r="TU446" s="34"/>
      <c r="TV446" s="34"/>
      <c r="TW446" s="34"/>
      <c r="TX446" s="34"/>
      <c r="TY446" s="34"/>
      <c r="TZ446" s="34"/>
      <c r="UA446" s="34"/>
      <c r="UB446" s="34"/>
      <c r="UC446" s="34"/>
      <c r="UD446" s="34"/>
      <c r="UE446" s="34"/>
      <c r="UF446" s="34"/>
      <c r="UG446" s="34"/>
      <c r="UH446" s="34"/>
      <c r="UI446" s="34"/>
      <c r="UJ446" s="34"/>
      <c r="UK446" s="34"/>
      <c r="UL446" s="34"/>
      <c r="UM446" s="34"/>
      <c r="UN446" s="34"/>
      <c r="UO446" s="34"/>
      <c r="UP446" s="34"/>
      <c r="UQ446" s="34"/>
      <c r="UR446" s="34"/>
      <c r="US446" s="34"/>
      <c r="UT446" s="34"/>
      <c r="UU446" s="34"/>
      <c r="UV446" s="34"/>
      <c r="UW446" s="34"/>
      <c r="UX446" s="34"/>
      <c r="UY446" s="34"/>
      <c r="UZ446" s="34"/>
      <c r="VA446" s="34"/>
      <c r="VB446" s="34"/>
      <c r="VC446" s="34"/>
      <c r="VD446" s="34"/>
      <c r="VE446" s="34"/>
      <c r="VF446" s="34"/>
      <c r="VG446" s="34"/>
      <c r="VH446" s="34"/>
      <c r="VI446" s="34"/>
      <c r="VJ446" s="34"/>
      <c r="VK446" s="34"/>
      <c r="VL446" s="34"/>
      <c r="VM446" s="34"/>
      <c r="VN446" s="34"/>
      <c r="VO446" s="34"/>
      <c r="VP446" s="34"/>
      <c r="VQ446" s="34"/>
      <c r="VR446" s="34"/>
      <c r="VS446" s="34"/>
      <c r="VT446" s="34"/>
      <c r="VU446" s="34"/>
      <c r="VV446" s="34"/>
      <c r="VW446" s="34"/>
      <c r="VX446" s="34"/>
      <c r="VY446" s="34"/>
      <c r="VZ446" s="34"/>
      <c r="WA446" s="34"/>
      <c r="WB446" s="34"/>
      <c r="WC446" s="34"/>
      <c r="WD446" s="34"/>
      <c r="WE446" s="34"/>
      <c r="WF446" s="34"/>
      <c r="WG446" s="34"/>
      <c r="WH446" s="34"/>
      <c r="WI446" s="34"/>
      <c r="WJ446" s="34"/>
      <c r="WK446" s="34"/>
      <c r="WL446" s="34"/>
      <c r="WM446" s="34"/>
      <c r="WN446" s="34"/>
      <c r="WO446" s="34"/>
      <c r="WP446" s="34"/>
      <c r="WQ446" s="34"/>
      <c r="WR446" s="34"/>
      <c r="WS446" s="34"/>
      <c r="WT446" s="34"/>
      <c r="WU446" s="34"/>
      <c r="WV446" s="34"/>
      <c r="WW446" s="34"/>
      <c r="WX446" s="34"/>
      <c r="WY446" s="34"/>
      <c r="WZ446" s="34"/>
      <c r="XA446" s="34"/>
      <c r="XB446" s="34"/>
      <c r="XC446" s="34"/>
      <c r="XD446" s="34"/>
      <c r="XE446" s="34"/>
      <c r="XF446" s="34"/>
      <c r="XG446" s="34"/>
      <c r="XH446" s="34"/>
      <c r="XI446" s="34"/>
      <c r="XJ446" s="34"/>
      <c r="XK446" s="34"/>
      <c r="XL446" s="34"/>
      <c r="XM446" s="34"/>
      <c r="XN446" s="34"/>
      <c r="XO446" s="34"/>
      <c r="XP446" s="34"/>
      <c r="XQ446" s="34"/>
      <c r="XR446" s="34"/>
      <c r="XS446" s="34"/>
      <c r="XT446" s="34"/>
      <c r="XU446" s="34"/>
      <c r="XV446" s="34"/>
      <c r="XW446" s="34"/>
      <c r="XX446" s="34"/>
      <c r="XY446" s="34"/>
      <c r="XZ446" s="34"/>
      <c r="YA446" s="34"/>
      <c r="YB446" s="34"/>
      <c r="YC446" s="34"/>
      <c r="YD446" s="34"/>
      <c r="YE446" s="34"/>
      <c r="YF446" s="34"/>
      <c r="YG446" s="34"/>
      <c r="YH446" s="34"/>
      <c r="YI446" s="34"/>
      <c r="YJ446" s="34"/>
      <c r="YK446" s="34"/>
      <c r="YL446" s="34"/>
      <c r="YM446" s="34"/>
      <c r="YN446" s="34"/>
      <c r="YO446" s="34"/>
      <c r="YP446" s="34"/>
      <c r="YQ446" s="34"/>
      <c r="YR446" s="34"/>
      <c r="YS446" s="34"/>
      <c r="YT446" s="34"/>
      <c r="YU446" s="34"/>
      <c r="YV446" s="34"/>
      <c r="YW446" s="34"/>
      <c r="YX446" s="34"/>
      <c r="YY446" s="34"/>
      <c r="YZ446" s="34"/>
      <c r="ZA446" s="34"/>
      <c r="ZB446" s="34"/>
      <c r="ZC446" s="34"/>
      <c r="ZD446" s="34"/>
      <c r="ZE446" s="34"/>
      <c r="ZF446" s="34"/>
      <c r="ZG446" s="34"/>
      <c r="ZH446" s="34"/>
      <c r="ZI446" s="34"/>
      <c r="ZJ446" s="34"/>
      <c r="ZK446" s="34"/>
      <c r="ZL446" s="34"/>
      <c r="ZM446" s="34"/>
      <c r="ZN446" s="34"/>
      <c r="ZO446" s="34"/>
      <c r="ZP446" s="34"/>
      <c r="ZQ446" s="34"/>
      <c r="ZR446" s="34"/>
      <c r="ZS446" s="34"/>
      <c r="ZT446" s="34"/>
      <c r="ZU446" s="34"/>
      <c r="ZV446" s="34"/>
      <c r="ZW446" s="34"/>
      <c r="ZX446" s="34"/>
      <c r="ZY446" s="34"/>
      <c r="ZZ446" s="34"/>
      <c r="AAA446" s="34"/>
      <c r="AAB446" s="34"/>
      <c r="AAC446" s="34"/>
      <c r="AAD446" s="34"/>
      <c r="AAE446" s="34"/>
      <c r="AAF446" s="34"/>
      <c r="AAG446" s="34"/>
      <c r="AAH446" s="34"/>
      <c r="AAI446" s="34"/>
      <c r="AAJ446" s="34"/>
      <c r="AAK446" s="34"/>
      <c r="AAL446" s="34"/>
      <c r="AAM446" s="34"/>
      <c r="AAN446" s="34"/>
      <c r="AAO446" s="34"/>
      <c r="AAP446" s="34"/>
      <c r="AAQ446" s="34"/>
      <c r="AAR446" s="34"/>
      <c r="AAS446" s="34"/>
      <c r="AAT446" s="34"/>
      <c r="AAU446" s="34"/>
      <c r="AAV446" s="34"/>
      <c r="AAW446" s="34"/>
      <c r="AAX446" s="34"/>
      <c r="AAY446" s="34"/>
      <c r="AAZ446" s="34"/>
      <c r="ABA446" s="34"/>
      <c r="ABB446" s="34"/>
      <c r="ABC446" s="34"/>
      <c r="ABD446" s="34"/>
      <c r="ABE446" s="34"/>
      <c r="ABF446" s="34"/>
      <c r="ABG446" s="34"/>
      <c r="ABH446" s="34"/>
      <c r="ABI446" s="34"/>
      <c r="ABJ446" s="34"/>
      <c r="ABK446" s="34"/>
      <c r="ABL446" s="34"/>
      <c r="ABM446" s="34"/>
      <c r="ABN446" s="34"/>
      <c r="ABO446" s="34"/>
      <c r="ABP446" s="34"/>
      <c r="ABQ446" s="34"/>
      <c r="ABR446" s="34"/>
      <c r="ABS446" s="34"/>
      <c r="ABT446" s="34"/>
      <c r="ABU446" s="34"/>
      <c r="ABV446" s="34"/>
      <c r="ABW446" s="34"/>
      <c r="ABX446" s="34"/>
      <c r="ABY446" s="34"/>
      <c r="ABZ446" s="34"/>
      <c r="ACA446" s="34"/>
      <c r="ACB446" s="34"/>
      <c r="ACC446" s="34"/>
      <c r="ACD446" s="34"/>
      <c r="ACE446" s="34"/>
      <c r="ACF446" s="34"/>
      <c r="ACG446" s="34"/>
      <c r="ACH446" s="34"/>
      <c r="ACI446" s="34"/>
      <c r="ACJ446" s="34"/>
      <c r="ACK446" s="34"/>
      <c r="ACL446" s="34"/>
      <c r="ACM446" s="34"/>
      <c r="ACN446" s="34"/>
      <c r="ACO446" s="34"/>
      <c r="ACP446" s="34"/>
      <c r="ACQ446" s="34"/>
      <c r="ACR446" s="34"/>
      <c r="ACS446" s="34"/>
      <c r="ACT446" s="34"/>
      <c r="ACU446" s="34"/>
      <c r="ACV446" s="34"/>
      <c r="ACW446" s="34"/>
      <c r="ACX446" s="34"/>
      <c r="ACY446" s="34"/>
      <c r="ACZ446" s="34"/>
      <c r="ADA446" s="34"/>
      <c r="ADB446" s="34"/>
      <c r="ADC446" s="34"/>
      <c r="ADD446" s="34"/>
      <c r="ADE446" s="34"/>
      <c r="ADF446" s="34"/>
      <c r="ADG446" s="34"/>
      <c r="ADH446" s="34"/>
      <c r="ADI446" s="34"/>
      <c r="ADJ446" s="34"/>
      <c r="ADK446" s="34"/>
      <c r="ADL446" s="34"/>
      <c r="ADM446" s="34"/>
      <c r="ADN446" s="34"/>
      <c r="ADO446" s="34"/>
      <c r="ADP446" s="34"/>
      <c r="ADQ446" s="34"/>
      <c r="ADR446" s="34"/>
      <c r="ADS446" s="34"/>
      <c r="ADT446" s="34"/>
      <c r="ADU446" s="34"/>
      <c r="ADV446" s="34"/>
      <c r="ADW446" s="34"/>
      <c r="ADX446" s="34"/>
      <c r="ADY446" s="34"/>
      <c r="ADZ446" s="34"/>
      <c r="AEA446" s="34"/>
      <c r="AEB446" s="34"/>
      <c r="AEC446" s="34"/>
      <c r="AED446" s="34"/>
      <c r="AEE446" s="34"/>
      <c r="AEF446" s="34"/>
      <c r="AEG446" s="34"/>
      <c r="AEH446" s="34"/>
      <c r="AEI446" s="34"/>
      <c r="AEJ446" s="34"/>
      <c r="AEK446" s="34"/>
      <c r="AEL446" s="34"/>
      <c r="AEM446" s="34"/>
      <c r="AEN446" s="34"/>
      <c r="AEO446" s="34"/>
      <c r="AEP446" s="34"/>
      <c r="AEQ446" s="34"/>
      <c r="AER446" s="34"/>
      <c r="AES446" s="34"/>
      <c r="AET446" s="34"/>
      <c r="AEU446" s="34"/>
      <c r="AEV446" s="34"/>
      <c r="AEW446" s="34"/>
      <c r="AEX446" s="34"/>
      <c r="AEY446" s="34"/>
      <c r="AEZ446" s="34"/>
      <c r="AFA446" s="34"/>
      <c r="AFB446" s="34"/>
      <c r="AFC446" s="34"/>
      <c r="AFD446" s="34"/>
      <c r="AFE446" s="34"/>
      <c r="AFF446" s="34"/>
      <c r="AFG446" s="34"/>
      <c r="AFH446" s="34"/>
      <c r="AFI446" s="34"/>
      <c r="AFJ446" s="34"/>
      <c r="AFK446" s="34"/>
      <c r="AFL446" s="34"/>
      <c r="AFM446" s="34"/>
      <c r="AFN446" s="34"/>
      <c r="AFO446" s="34"/>
      <c r="AFP446" s="34"/>
      <c r="AFQ446" s="34"/>
      <c r="AFR446" s="34"/>
      <c r="AFS446" s="34"/>
      <c r="AFT446" s="34"/>
      <c r="AFU446" s="34"/>
      <c r="AFV446" s="34"/>
      <c r="AFW446" s="34"/>
      <c r="AFX446" s="34"/>
      <c r="AFY446" s="34"/>
      <c r="AFZ446" s="34"/>
      <c r="AGA446" s="34"/>
      <c r="AGB446" s="34"/>
      <c r="AGC446" s="34"/>
      <c r="AGD446" s="34"/>
      <c r="AGE446" s="34"/>
      <c r="AGF446" s="34"/>
      <c r="AGG446" s="34"/>
      <c r="AGH446" s="34"/>
      <c r="AGI446" s="34"/>
      <c r="AGJ446" s="34"/>
      <c r="AGK446" s="34"/>
      <c r="AGL446" s="34"/>
      <c r="AGM446" s="34"/>
      <c r="AGN446" s="34"/>
      <c r="AGO446" s="34"/>
      <c r="AGP446" s="34"/>
      <c r="AGQ446" s="34"/>
      <c r="AGR446" s="34"/>
      <c r="AGS446" s="34"/>
      <c r="AGT446" s="34"/>
      <c r="AGU446" s="34"/>
      <c r="AGV446" s="34"/>
      <c r="AGW446" s="34"/>
      <c r="AGX446" s="34"/>
      <c r="AGY446" s="34"/>
      <c r="AGZ446" s="34"/>
      <c r="AHA446" s="34"/>
      <c r="AHB446" s="34"/>
      <c r="AHC446" s="34"/>
      <c r="AHD446" s="34"/>
      <c r="AHE446" s="34"/>
      <c r="AHF446" s="34"/>
      <c r="AHG446" s="34"/>
      <c r="AHH446" s="34"/>
      <c r="AHI446" s="34"/>
      <c r="AHJ446" s="34"/>
      <c r="AHK446" s="34"/>
      <c r="AHL446" s="34"/>
      <c r="AHM446" s="34"/>
      <c r="AHN446" s="34"/>
      <c r="AHO446" s="34"/>
      <c r="AHP446" s="34"/>
      <c r="AHQ446" s="34"/>
      <c r="AHR446" s="34"/>
      <c r="AHS446" s="34"/>
      <c r="AHT446" s="34"/>
      <c r="AHU446" s="34"/>
      <c r="AHV446" s="34"/>
      <c r="AHW446" s="34"/>
      <c r="AHX446" s="34"/>
      <c r="AHY446" s="34"/>
      <c r="AHZ446" s="34"/>
      <c r="AIA446" s="34"/>
      <c r="AIB446" s="34"/>
      <c r="AIC446" s="34"/>
      <c r="AID446" s="34"/>
      <c r="AIE446" s="34"/>
      <c r="AIF446" s="34"/>
      <c r="AIG446" s="34"/>
      <c r="AIH446" s="34"/>
      <c r="AII446" s="34"/>
      <c r="AIJ446" s="34"/>
      <c r="AIK446" s="34"/>
      <c r="AIL446" s="34"/>
      <c r="AIM446" s="34"/>
      <c r="AIN446" s="34"/>
      <c r="AIO446" s="34"/>
      <c r="AIP446" s="34"/>
      <c r="AIQ446" s="34"/>
      <c r="AIR446" s="34"/>
    </row>
    <row r="447" spans="1:928" ht="15.75" customHeight="1" outlineLevel="1">
      <c r="A447" s="12" t="s">
        <v>574</v>
      </c>
      <c r="B447" s="12" t="s">
        <v>574</v>
      </c>
      <c r="C447" s="13" t="s">
        <v>585</v>
      </c>
      <c r="D447" s="14" t="s">
        <v>369</v>
      </c>
      <c r="E447" s="15">
        <v>130</v>
      </c>
      <c r="F447" s="16">
        <v>194</v>
      </c>
    </row>
    <row r="448" spans="1:928" ht="15.75" customHeight="1" outlineLevel="1">
      <c r="A448" s="12" t="s">
        <v>574</v>
      </c>
      <c r="B448" s="12" t="s">
        <v>574</v>
      </c>
      <c r="C448" s="13" t="s">
        <v>586</v>
      </c>
      <c r="D448" s="14" t="s">
        <v>369</v>
      </c>
      <c r="E448" s="15">
        <v>200</v>
      </c>
      <c r="F448" s="16">
        <v>195</v>
      </c>
    </row>
    <row r="449" spans="1:6" s="3" customFormat="1" ht="15.75" customHeight="1" outlineLevel="1">
      <c r="A449" s="12" t="s">
        <v>574</v>
      </c>
      <c r="B449" s="12" t="s">
        <v>574</v>
      </c>
      <c r="C449" s="13" t="s">
        <v>587</v>
      </c>
      <c r="D449" s="14" t="s">
        <v>369</v>
      </c>
      <c r="E449" s="15">
        <v>180</v>
      </c>
      <c r="F449" s="16">
        <v>196</v>
      </c>
    </row>
    <row r="450" spans="1:6" s="3" customFormat="1" ht="15.75" customHeight="1" outlineLevel="1">
      <c r="A450" s="12" t="s">
        <v>574</v>
      </c>
      <c r="B450" s="12" t="s">
        <v>574</v>
      </c>
      <c r="C450" s="13" t="s">
        <v>588</v>
      </c>
      <c r="D450" s="14" t="s">
        <v>369</v>
      </c>
      <c r="E450" s="15">
        <v>175</v>
      </c>
      <c r="F450" s="16">
        <v>197</v>
      </c>
    </row>
    <row r="451" spans="1:6" s="3" customFormat="1" ht="15.75" customHeight="1" outlineLevel="1">
      <c r="A451" s="12" t="s">
        <v>574</v>
      </c>
      <c r="B451" s="12" t="s">
        <v>574</v>
      </c>
      <c r="C451" s="13" t="s">
        <v>589</v>
      </c>
      <c r="D451" s="14" t="s">
        <v>369</v>
      </c>
      <c r="E451" s="15">
        <v>120</v>
      </c>
      <c r="F451" s="16">
        <v>198</v>
      </c>
    </row>
    <row r="452" spans="1:6" s="3" customFormat="1" ht="15.75" customHeight="1" outlineLevel="1">
      <c r="A452" s="12" t="s">
        <v>574</v>
      </c>
      <c r="B452" s="12" t="s">
        <v>574</v>
      </c>
      <c r="C452" s="13" t="s">
        <v>590</v>
      </c>
      <c r="D452" s="14" t="s">
        <v>369</v>
      </c>
      <c r="E452" s="15">
        <v>100</v>
      </c>
      <c r="F452" s="16">
        <v>199</v>
      </c>
    </row>
    <row r="453" spans="1:6" s="3" customFormat="1" ht="15.75" customHeight="1" outlineLevel="1">
      <c r="A453" s="12" t="s">
        <v>574</v>
      </c>
      <c r="B453" s="12" t="s">
        <v>574</v>
      </c>
      <c r="C453" s="13" t="s">
        <v>591</v>
      </c>
      <c r="D453" s="14" t="s">
        <v>369</v>
      </c>
      <c r="E453" s="15">
        <v>95</v>
      </c>
      <c r="F453" s="16">
        <v>200</v>
      </c>
    </row>
    <row r="454" spans="1:6" s="3" customFormat="1" ht="15.75" customHeight="1" outlineLevel="1">
      <c r="A454" s="12" t="s">
        <v>574</v>
      </c>
      <c r="B454" s="12" t="s">
        <v>574</v>
      </c>
      <c r="C454" s="13" t="s">
        <v>592</v>
      </c>
      <c r="D454" s="14" t="s">
        <v>369</v>
      </c>
      <c r="E454" s="15">
        <v>90</v>
      </c>
      <c r="F454" s="16">
        <v>201</v>
      </c>
    </row>
    <row r="455" spans="1:6" s="3" customFormat="1" ht="15.75" customHeight="1" outlineLevel="1">
      <c r="A455" s="12" t="s">
        <v>574</v>
      </c>
      <c r="B455" s="12" t="s">
        <v>574</v>
      </c>
      <c r="C455" s="13" t="s">
        <v>593</v>
      </c>
      <c r="D455" s="14" t="s">
        <v>369</v>
      </c>
      <c r="E455" s="15">
        <v>90</v>
      </c>
      <c r="F455" s="16">
        <v>202</v>
      </c>
    </row>
    <row r="456" spans="1:6" s="3" customFormat="1" ht="15.75" customHeight="1" outlineLevel="1">
      <c r="A456" s="12" t="s">
        <v>574</v>
      </c>
      <c r="B456" s="12" t="s">
        <v>574</v>
      </c>
      <c r="C456" s="13" t="s">
        <v>594</v>
      </c>
      <c r="D456" s="14" t="s">
        <v>369</v>
      </c>
      <c r="E456" s="15">
        <v>215</v>
      </c>
      <c r="F456" s="16">
        <v>203</v>
      </c>
    </row>
    <row r="457" spans="1:6" s="3" customFormat="1" ht="15.75" customHeight="1" outlineLevel="1">
      <c r="A457" s="12" t="s">
        <v>574</v>
      </c>
      <c r="B457" s="12" t="s">
        <v>574</v>
      </c>
      <c r="C457" s="13" t="s">
        <v>595</v>
      </c>
      <c r="D457" s="14" t="s">
        <v>369</v>
      </c>
      <c r="E457" s="15">
        <v>200</v>
      </c>
      <c r="F457" s="16">
        <v>204</v>
      </c>
    </row>
    <row r="458" spans="1:6" s="3" customFormat="1" ht="15.75" customHeight="1" outlineLevel="1">
      <c r="A458" s="12" t="s">
        <v>574</v>
      </c>
      <c r="B458" s="12" t="s">
        <v>574</v>
      </c>
      <c r="C458" s="13" t="s">
        <v>596</v>
      </c>
      <c r="D458" s="14" t="s">
        <v>369</v>
      </c>
      <c r="E458" s="15">
        <v>200</v>
      </c>
      <c r="F458" s="16">
        <v>205</v>
      </c>
    </row>
    <row r="459" spans="1:6" s="3" customFormat="1" ht="15.75" customHeight="1" outlineLevel="1">
      <c r="A459" s="12" t="s">
        <v>574</v>
      </c>
      <c r="B459" s="12" t="s">
        <v>574</v>
      </c>
      <c r="C459" s="13" t="s">
        <v>597</v>
      </c>
      <c r="D459" s="14" t="s">
        <v>369</v>
      </c>
      <c r="E459" s="15">
        <v>220</v>
      </c>
      <c r="F459" s="16">
        <v>206</v>
      </c>
    </row>
    <row r="460" spans="1:6" s="3" customFormat="1" ht="15.75" customHeight="1" outlineLevel="1">
      <c r="A460" s="12" t="s">
        <v>574</v>
      </c>
      <c r="B460" s="12" t="s">
        <v>574</v>
      </c>
      <c r="C460" s="13" t="s">
        <v>598</v>
      </c>
      <c r="D460" s="14" t="s">
        <v>369</v>
      </c>
      <c r="E460" s="15">
        <v>215</v>
      </c>
      <c r="F460" s="16">
        <v>207</v>
      </c>
    </row>
    <row r="461" spans="1:6" s="3" customFormat="1" ht="15.75" customHeight="1" outlineLevel="1">
      <c r="A461" s="12" t="s">
        <v>574</v>
      </c>
      <c r="B461" s="12" t="s">
        <v>574</v>
      </c>
      <c r="C461" s="13" t="s">
        <v>599</v>
      </c>
      <c r="D461" s="14" t="s">
        <v>369</v>
      </c>
      <c r="E461" s="15">
        <v>215</v>
      </c>
      <c r="F461" s="16">
        <v>208</v>
      </c>
    </row>
    <row r="462" spans="1:6" s="3" customFormat="1" ht="15.75" customHeight="1" outlineLevel="1">
      <c r="A462" s="12" t="s">
        <v>574</v>
      </c>
      <c r="B462" s="12" t="s">
        <v>574</v>
      </c>
      <c r="C462" s="13" t="s">
        <v>600</v>
      </c>
      <c r="D462" s="14" t="s">
        <v>369</v>
      </c>
      <c r="E462" s="15">
        <v>30</v>
      </c>
      <c r="F462" s="16">
        <v>209</v>
      </c>
    </row>
    <row r="463" spans="1:6" s="3" customFormat="1" ht="15.75" customHeight="1" outlineLevel="1">
      <c r="A463" s="12" t="s">
        <v>574</v>
      </c>
      <c r="B463" s="12" t="s">
        <v>574</v>
      </c>
      <c r="C463" s="13" t="s">
        <v>601</v>
      </c>
      <c r="D463" s="14" t="s">
        <v>369</v>
      </c>
      <c r="E463" s="15">
        <v>25</v>
      </c>
      <c r="F463" s="16">
        <v>210</v>
      </c>
    </row>
    <row r="464" spans="1:6" s="3" customFormat="1" ht="15.75" customHeight="1" outlineLevel="1">
      <c r="A464" s="12" t="s">
        <v>574</v>
      </c>
      <c r="B464" s="12" t="s">
        <v>574</v>
      </c>
      <c r="C464" s="13" t="s">
        <v>602</v>
      </c>
      <c r="D464" s="14" t="s">
        <v>369</v>
      </c>
      <c r="E464" s="15">
        <v>25</v>
      </c>
      <c r="F464" s="16">
        <v>211</v>
      </c>
    </row>
    <row r="465" spans="1:6" s="3" customFormat="1" ht="15.75" customHeight="1" outlineLevel="1">
      <c r="A465" s="12" t="s">
        <v>574</v>
      </c>
      <c r="B465" s="12" t="s">
        <v>574</v>
      </c>
      <c r="C465" s="13" t="s">
        <v>603</v>
      </c>
      <c r="D465" s="14" t="s">
        <v>369</v>
      </c>
      <c r="E465" s="15">
        <v>50</v>
      </c>
      <c r="F465" s="16">
        <v>212</v>
      </c>
    </row>
    <row r="466" spans="1:6" s="3" customFormat="1" ht="15.75" customHeight="1" outlineLevel="1">
      <c r="A466" s="12" t="s">
        <v>574</v>
      </c>
      <c r="B466" s="12" t="s">
        <v>574</v>
      </c>
      <c r="C466" s="13" t="s">
        <v>604</v>
      </c>
      <c r="D466" s="14" t="s">
        <v>369</v>
      </c>
      <c r="E466" s="15">
        <v>45</v>
      </c>
      <c r="F466" s="16">
        <v>213</v>
      </c>
    </row>
    <row r="467" spans="1:6" s="3" customFormat="1" ht="15.75" customHeight="1" outlineLevel="1">
      <c r="A467" s="12" t="s">
        <v>574</v>
      </c>
      <c r="B467" s="12" t="s">
        <v>574</v>
      </c>
      <c r="C467" s="13" t="s">
        <v>605</v>
      </c>
      <c r="D467" s="14" t="s">
        <v>369</v>
      </c>
      <c r="E467" s="15">
        <v>45</v>
      </c>
      <c r="F467" s="16">
        <v>214</v>
      </c>
    </row>
    <row r="468" spans="1:6" s="3" customFormat="1" ht="15.75" customHeight="1" outlineLevel="1">
      <c r="A468" s="12" t="s">
        <v>574</v>
      </c>
      <c r="B468" s="12" t="s">
        <v>574</v>
      </c>
      <c r="C468" s="13" t="s">
        <v>606</v>
      </c>
      <c r="D468" s="14" t="s">
        <v>369</v>
      </c>
      <c r="E468" s="15">
        <v>120</v>
      </c>
      <c r="F468" s="16">
        <v>215</v>
      </c>
    </row>
    <row r="469" spans="1:6" s="3" customFormat="1" ht="15.75" customHeight="1" outlineLevel="1">
      <c r="A469" s="12" t="s">
        <v>574</v>
      </c>
      <c r="B469" s="12" t="s">
        <v>574</v>
      </c>
      <c r="C469" s="13" t="s">
        <v>607</v>
      </c>
      <c r="D469" s="14" t="s">
        <v>369</v>
      </c>
      <c r="E469" s="15">
        <v>30</v>
      </c>
      <c r="F469" s="16">
        <v>216</v>
      </c>
    </row>
    <row r="470" spans="1:6" s="3" customFormat="1" ht="15.75" customHeight="1" outlineLevel="1">
      <c r="A470" s="12" t="s">
        <v>574</v>
      </c>
      <c r="B470" s="12" t="s">
        <v>574</v>
      </c>
      <c r="C470" s="13" t="s">
        <v>608</v>
      </c>
      <c r="D470" s="14" t="s">
        <v>369</v>
      </c>
      <c r="E470" s="15">
        <v>26</v>
      </c>
      <c r="F470" s="16">
        <v>217</v>
      </c>
    </row>
    <row r="471" spans="1:6" s="3" customFormat="1" ht="15.75" customHeight="1" outlineLevel="1">
      <c r="A471" s="12" t="s">
        <v>609</v>
      </c>
      <c r="B471" s="12" t="s">
        <v>610</v>
      </c>
      <c r="C471" s="13" t="s">
        <v>611</v>
      </c>
      <c r="D471" s="14" t="s">
        <v>369</v>
      </c>
      <c r="E471" s="15">
        <v>26</v>
      </c>
      <c r="F471" s="16">
        <v>218</v>
      </c>
    </row>
    <row r="472" spans="1:6" s="3" customFormat="1" ht="15.75" customHeight="1" outlineLevel="1">
      <c r="A472" s="12" t="s">
        <v>609</v>
      </c>
      <c r="B472" s="12" t="s">
        <v>610</v>
      </c>
      <c r="C472" s="13" t="s">
        <v>612</v>
      </c>
      <c r="D472" s="14" t="s">
        <v>369</v>
      </c>
      <c r="E472" s="15">
        <v>120</v>
      </c>
      <c r="F472" s="16">
        <v>219</v>
      </c>
    </row>
    <row r="473" spans="1:6" s="3" customFormat="1" ht="15.75" customHeight="1" outlineLevel="1">
      <c r="A473" s="12" t="s">
        <v>609</v>
      </c>
      <c r="B473" s="12" t="s">
        <v>610</v>
      </c>
      <c r="C473" s="13" t="s">
        <v>613</v>
      </c>
      <c r="D473" s="14" t="s">
        <v>369</v>
      </c>
      <c r="E473" s="15">
        <v>115</v>
      </c>
      <c r="F473" s="16">
        <v>220</v>
      </c>
    </row>
    <row r="474" spans="1:6" s="3" customFormat="1" ht="15.75" customHeight="1" outlineLevel="1">
      <c r="A474" s="12" t="s">
        <v>609</v>
      </c>
      <c r="B474" s="12" t="s">
        <v>610</v>
      </c>
      <c r="C474" s="13" t="s">
        <v>614</v>
      </c>
      <c r="D474" s="14" t="s">
        <v>369</v>
      </c>
      <c r="E474" s="15">
        <v>115</v>
      </c>
      <c r="F474" s="16">
        <v>221</v>
      </c>
    </row>
    <row r="475" spans="1:6" s="3" customFormat="1" ht="15.75" customHeight="1" outlineLevel="1">
      <c r="A475" s="12" t="s">
        <v>609</v>
      </c>
      <c r="B475" s="12" t="s">
        <v>610</v>
      </c>
      <c r="C475" s="13" t="s">
        <v>615</v>
      </c>
      <c r="D475" s="14" t="s">
        <v>369</v>
      </c>
      <c r="E475" s="15">
        <v>125</v>
      </c>
      <c r="F475" s="16">
        <v>222</v>
      </c>
    </row>
    <row r="476" spans="1:6" s="3" customFormat="1" ht="15.75" customHeight="1" outlineLevel="1">
      <c r="A476" s="12" t="s">
        <v>609</v>
      </c>
      <c r="B476" s="12" t="s">
        <v>610</v>
      </c>
      <c r="C476" s="13" t="s">
        <v>616</v>
      </c>
      <c r="D476" s="14" t="s">
        <v>369</v>
      </c>
      <c r="E476" s="15">
        <v>120</v>
      </c>
      <c r="F476" s="16">
        <v>223</v>
      </c>
    </row>
    <row r="477" spans="1:6" s="3" customFormat="1" ht="15.75" customHeight="1" outlineLevel="1">
      <c r="A477" s="12" t="s">
        <v>609</v>
      </c>
      <c r="B477" s="12" t="s">
        <v>610</v>
      </c>
      <c r="C477" s="13" t="s">
        <v>617</v>
      </c>
      <c r="D477" s="14" t="s">
        <v>618</v>
      </c>
      <c r="E477" s="15">
        <v>120</v>
      </c>
      <c r="F477" s="16">
        <v>224</v>
      </c>
    </row>
    <row r="478" spans="1:6" s="3" customFormat="1" ht="15.75" customHeight="1" outlineLevel="1">
      <c r="A478" s="12" t="s">
        <v>609</v>
      </c>
      <c r="B478" s="12" t="s">
        <v>610</v>
      </c>
      <c r="C478" s="13" t="s">
        <v>619</v>
      </c>
      <c r="D478" s="14" t="s">
        <v>618</v>
      </c>
      <c r="E478" s="15">
        <v>60</v>
      </c>
      <c r="F478" s="16">
        <v>225</v>
      </c>
    </row>
    <row r="479" spans="1:6" s="3" customFormat="1" ht="15.75" customHeight="1" outlineLevel="1">
      <c r="A479" s="12" t="s">
        <v>609</v>
      </c>
      <c r="B479" s="12" t="s">
        <v>610</v>
      </c>
      <c r="C479" s="13" t="s">
        <v>620</v>
      </c>
      <c r="D479" s="14" t="s">
        <v>618</v>
      </c>
      <c r="E479" s="15">
        <v>55</v>
      </c>
      <c r="F479" s="16">
        <v>226</v>
      </c>
    </row>
    <row r="480" spans="1:6" s="3" customFormat="1" ht="15.75" customHeight="1" outlineLevel="1">
      <c r="A480" s="12" t="s">
        <v>609</v>
      </c>
      <c r="B480" s="12" t="s">
        <v>610</v>
      </c>
      <c r="C480" s="13" t="s">
        <v>621</v>
      </c>
      <c r="D480" s="14" t="s">
        <v>618</v>
      </c>
      <c r="E480" s="15">
        <v>55</v>
      </c>
      <c r="F480" s="16">
        <v>227</v>
      </c>
    </row>
    <row r="481" spans="1:6" s="3" customFormat="1" ht="15.75" customHeight="1" outlineLevel="1">
      <c r="A481" s="12" t="s">
        <v>609</v>
      </c>
      <c r="B481" s="12" t="s">
        <v>610</v>
      </c>
      <c r="C481" s="13" t="s">
        <v>622</v>
      </c>
      <c r="D481" s="14" t="s">
        <v>618</v>
      </c>
      <c r="E481" s="15">
        <v>500</v>
      </c>
      <c r="F481" s="16">
        <v>228</v>
      </c>
    </row>
    <row r="482" spans="1:6" s="3" customFormat="1" ht="15.75" customHeight="1" outlineLevel="1">
      <c r="A482" s="12" t="s">
        <v>609</v>
      </c>
      <c r="B482" s="12" t="s">
        <v>610</v>
      </c>
      <c r="C482" s="13" t="s">
        <v>623</v>
      </c>
      <c r="D482" s="14" t="s">
        <v>618</v>
      </c>
      <c r="E482" s="15">
        <v>450</v>
      </c>
      <c r="F482" s="16">
        <v>229</v>
      </c>
    </row>
    <row r="483" spans="1:6" s="3" customFormat="1" ht="15.75" customHeight="1" outlineLevel="1">
      <c r="A483" s="12" t="s">
        <v>609</v>
      </c>
      <c r="B483" s="12" t="s">
        <v>610</v>
      </c>
      <c r="C483" s="13" t="s">
        <v>624</v>
      </c>
      <c r="D483" s="14" t="s">
        <v>618</v>
      </c>
      <c r="E483" s="15">
        <v>300</v>
      </c>
      <c r="F483" s="16">
        <v>230</v>
      </c>
    </row>
    <row r="484" spans="1:6" s="3" customFormat="1" ht="15.75" customHeight="1" outlineLevel="1">
      <c r="A484" s="12" t="s">
        <v>609</v>
      </c>
      <c r="B484" s="12" t="s">
        <v>610</v>
      </c>
      <c r="C484" s="13" t="s">
        <v>625</v>
      </c>
      <c r="D484" s="14" t="s">
        <v>618</v>
      </c>
      <c r="E484" s="15">
        <v>230</v>
      </c>
      <c r="F484" s="16">
        <v>231</v>
      </c>
    </row>
    <row r="485" spans="1:6" s="3" customFormat="1" ht="15.75" customHeight="1" outlineLevel="1">
      <c r="A485" s="12" t="s">
        <v>609</v>
      </c>
      <c r="B485" s="12" t="s">
        <v>610</v>
      </c>
      <c r="C485" s="13" t="s">
        <v>626</v>
      </c>
      <c r="D485" s="14" t="s">
        <v>618</v>
      </c>
      <c r="E485" s="15">
        <v>200</v>
      </c>
      <c r="F485" s="16">
        <v>232</v>
      </c>
    </row>
    <row r="486" spans="1:6" s="3" customFormat="1" ht="15.75" customHeight="1" outlineLevel="1">
      <c r="A486" s="12" t="s">
        <v>609</v>
      </c>
      <c r="B486" s="12" t="s">
        <v>610</v>
      </c>
      <c r="C486" s="13" t="s">
        <v>627</v>
      </c>
      <c r="D486" s="14" t="s">
        <v>618</v>
      </c>
      <c r="E486" s="15">
        <v>200</v>
      </c>
      <c r="F486" s="16">
        <v>233</v>
      </c>
    </row>
    <row r="487" spans="1:6" s="3" customFormat="1" ht="15.75" customHeight="1" outlineLevel="1">
      <c r="A487" s="12" t="s">
        <v>609</v>
      </c>
      <c r="B487" s="12" t="s">
        <v>610</v>
      </c>
      <c r="C487" s="13" t="s">
        <v>628</v>
      </c>
      <c r="D487" s="14" t="s">
        <v>618</v>
      </c>
      <c r="E487" s="15">
        <v>80</v>
      </c>
      <c r="F487" s="16">
        <v>234</v>
      </c>
    </row>
    <row r="488" spans="1:6" s="3" customFormat="1" ht="15.75" customHeight="1" outlineLevel="1">
      <c r="A488" s="12" t="s">
        <v>609</v>
      </c>
      <c r="B488" s="12" t="s">
        <v>610</v>
      </c>
      <c r="C488" s="13" t="s">
        <v>629</v>
      </c>
      <c r="D488" s="14" t="s">
        <v>618</v>
      </c>
      <c r="E488" s="15">
        <v>75</v>
      </c>
      <c r="F488" s="16">
        <v>235</v>
      </c>
    </row>
    <row r="489" spans="1:6" s="3" customFormat="1" ht="15.75" customHeight="1" outlineLevel="1">
      <c r="A489" s="12" t="s">
        <v>609</v>
      </c>
      <c r="B489" s="12" t="s">
        <v>610</v>
      </c>
      <c r="C489" s="13" t="s">
        <v>630</v>
      </c>
      <c r="D489" s="14" t="s">
        <v>618</v>
      </c>
      <c r="E489" s="15">
        <v>75</v>
      </c>
      <c r="F489" s="16">
        <v>236</v>
      </c>
    </row>
    <row r="490" spans="1:6" s="3" customFormat="1" ht="15.75" customHeight="1" outlineLevel="1">
      <c r="A490" s="12" t="s">
        <v>609</v>
      </c>
      <c r="B490" s="12" t="s">
        <v>610</v>
      </c>
      <c r="C490" s="13" t="s">
        <v>631</v>
      </c>
      <c r="D490" s="14" t="s">
        <v>618</v>
      </c>
      <c r="E490" s="15">
        <v>90</v>
      </c>
      <c r="F490" s="16">
        <v>237</v>
      </c>
    </row>
    <row r="491" spans="1:6" s="3" customFormat="1" ht="15.75" customHeight="1" outlineLevel="1">
      <c r="A491" s="12" t="s">
        <v>609</v>
      </c>
      <c r="B491" s="12" t="s">
        <v>610</v>
      </c>
      <c r="C491" s="13" t="s">
        <v>632</v>
      </c>
      <c r="D491" s="14" t="s">
        <v>618</v>
      </c>
      <c r="E491" s="15">
        <v>85</v>
      </c>
      <c r="F491" s="16">
        <v>238</v>
      </c>
    </row>
    <row r="492" spans="1:6" s="3" customFormat="1" ht="15.75" customHeight="1" outlineLevel="1">
      <c r="A492" s="12" t="s">
        <v>609</v>
      </c>
      <c r="B492" s="12" t="s">
        <v>610</v>
      </c>
      <c r="C492" s="13" t="s">
        <v>633</v>
      </c>
      <c r="D492" s="14" t="s">
        <v>618</v>
      </c>
      <c r="E492" s="15">
        <v>85</v>
      </c>
      <c r="F492" s="16">
        <v>239</v>
      </c>
    </row>
    <row r="493" spans="1:6" s="3" customFormat="1" ht="15.75" customHeight="1" outlineLevel="1">
      <c r="A493" s="12" t="s">
        <v>609</v>
      </c>
      <c r="B493" s="12" t="s">
        <v>610</v>
      </c>
      <c r="C493" s="13" t="s">
        <v>634</v>
      </c>
      <c r="D493" s="14" t="s">
        <v>618</v>
      </c>
      <c r="E493" s="15">
        <v>55</v>
      </c>
      <c r="F493" s="16">
        <v>240</v>
      </c>
    </row>
    <row r="494" spans="1:6" s="3" customFormat="1" ht="15.75" customHeight="1" outlineLevel="1">
      <c r="A494" s="12" t="s">
        <v>609</v>
      </c>
      <c r="B494" s="12" t="s">
        <v>610</v>
      </c>
      <c r="C494" s="13" t="s">
        <v>635</v>
      </c>
      <c r="D494" s="14" t="s">
        <v>618</v>
      </c>
      <c r="E494" s="15">
        <v>50</v>
      </c>
      <c r="F494" s="16">
        <v>241</v>
      </c>
    </row>
    <row r="495" spans="1:6" s="3" customFormat="1" ht="15.75" customHeight="1" outlineLevel="1">
      <c r="A495" s="12" t="s">
        <v>609</v>
      </c>
      <c r="B495" s="12" t="s">
        <v>610</v>
      </c>
      <c r="C495" s="13" t="s">
        <v>636</v>
      </c>
      <c r="D495" s="14" t="s">
        <v>618</v>
      </c>
      <c r="E495" s="15">
        <v>50</v>
      </c>
      <c r="F495" s="16">
        <v>242</v>
      </c>
    </row>
    <row r="496" spans="1:6" s="3" customFormat="1" ht="15.75" customHeight="1" outlineLevel="1">
      <c r="A496" s="12" t="s">
        <v>609</v>
      </c>
      <c r="B496" s="12" t="s">
        <v>610</v>
      </c>
      <c r="C496" s="13" t="s">
        <v>637</v>
      </c>
      <c r="D496" s="14" t="s">
        <v>618</v>
      </c>
      <c r="E496" s="15">
        <v>60</v>
      </c>
      <c r="F496" s="16">
        <v>243</v>
      </c>
    </row>
    <row r="497" spans="1:6" s="3" customFormat="1" ht="15.75" customHeight="1" outlineLevel="1">
      <c r="A497" s="12" t="s">
        <v>609</v>
      </c>
      <c r="B497" s="12" t="s">
        <v>610</v>
      </c>
      <c r="C497" s="13" t="s">
        <v>638</v>
      </c>
      <c r="D497" s="14" t="s">
        <v>618</v>
      </c>
      <c r="E497" s="15">
        <v>55</v>
      </c>
      <c r="F497" s="16">
        <v>244</v>
      </c>
    </row>
    <row r="498" spans="1:6" s="3" customFormat="1" ht="15.75" customHeight="1" outlineLevel="1">
      <c r="A498" s="12" t="s">
        <v>609</v>
      </c>
      <c r="B498" s="12" t="s">
        <v>610</v>
      </c>
      <c r="C498" s="13" t="s">
        <v>639</v>
      </c>
      <c r="D498" s="14" t="s">
        <v>618</v>
      </c>
      <c r="E498" s="15">
        <v>55</v>
      </c>
      <c r="F498" s="16">
        <v>245</v>
      </c>
    </row>
    <row r="499" spans="1:6" s="3" customFormat="1" ht="15.75" customHeight="1" outlineLevel="1">
      <c r="A499" s="12" t="s">
        <v>609</v>
      </c>
      <c r="B499" s="12" t="s">
        <v>610</v>
      </c>
      <c r="C499" s="13" t="s">
        <v>640</v>
      </c>
      <c r="D499" s="14" t="s">
        <v>618</v>
      </c>
      <c r="E499" s="15">
        <v>25</v>
      </c>
      <c r="F499" s="16">
        <v>246</v>
      </c>
    </row>
    <row r="500" spans="1:6" s="3" customFormat="1" ht="15.75" customHeight="1" outlineLevel="1">
      <c r="A500" s="12" t="s">
        <v>609</v>
      </c>
      <c r="B500" s="12" t="s">
        <v>610</v>
      </c>
      <c r="C500" s="13" t="s">
        <v>641</v>
      </c>
      <c r="D500" s="14" t="s">
        <v>618</v>
      </c>
      <c r="E500" s="15">
        <v>20</v>
      </c>
      <c r="F500" s="16">
        <v>247</v>
      </c>
    </row>
    <row r="501" spans="1:6" s="3" customFormat="1" ht="15.75" customHeight="1" outlineLevel="1">
      <c r="A501" s="12" t="s">
        <v>609</v>
      </c>
      <c r="B501" s="12" t="s">
        <v>610</v>
      </c>
      <c r="C501" s="13" t="s">
        <v>642</v>
      </c>
      <c r="D501" s="14" t="s">
        <v>618</v>
      </c>
      <c r="E501" s="15">
        <v>20</v>
      </c>
      <c r="F501" s="16">
        <v>248</v>
      </c>
    </row>
    <row r="502" spans="1:6" s="3" customFormat="1" ht="15.75" customHeight="1" outlineLevel="1">
      <c r="A502" s="12" t="s">
        <v>609</v>
      </c>
      <c r="B502" s="12" t="s">
        <v>610</v>
      </c>
      <c r="C502" s="13" t="s">
        <v>643</v>
      </c>
      <c r="D502" s="14" t="s">
        <v>618</v>
      </c>
      <c r="E502" s="15">
        <v>90</v>
      </c>
      <c r="F502" s="16">
        <v>249</v>
      </c>
    </row>
    <row r="503" spans="1:6" s="3" customFormat="1" ht="15.75" customHeight="1" outlineLevel="1">
      <c r="A503" s="12" t="s">
        <v>609</v>
      </c>
      <c r="B503" s="12" t="s">
        <v>610</v>
      </c>
      <c r="C503" s="41" t="s">
        <v>644</v>
      </c>
      <c r="D503" s="42" t="s">
        <v>618</v>
      </c>
      <c r="E503" s="43">
        <v>85</v>
      </c>
      <c r="F503" s="16">
        <v>250</v>
      </c>
    </row>
    <row r="504" spans="1:6" s="3" customFormat="1">
      <c r="A504" s="2"/>
      <c r="B504" s="2"/>
      <c r="C504" s="44" t="s">
        <v>645</v>
      </c>
      <c r="D504" s="45" t="s">
        <v>618</v>
      </c>
      <c r="E504" s="46">
        <v>85</v>
      </c>
      <c r="F504" s="16">
        <v>251</v>
      </c>
    </row>
    <row r="505" spans="1:6" s="3" customFormat="1" ht="56.25" customHeight="1">
      <c r="A505" s="2"/>
      <c r="B505" s="2"/>
      <c r="C505" s="47" t="s">
        <v>646</v>
      </c>
      <c r="D505" s="48" t="s">
        <v>647</v>
      </c>
      <c r="E505" s="48" t="s">
        <v>648</v>
      </c>
      <c r="F505" s="10" t="s">
        <v>100</v>
      </c>
    </row>
    <row r="506" spans="1:6" s="3" customFormat="1">
      <c r="A506" s="2"/>
      <c r="B506" s="2"/>
      <c r="C506" s="13" t="s">
        <v>649</v>
      </c>
      <c r="D506" s="14" t="s">
        <v>648</v>
      </c>
      <c r="E506" s="14">
        <v>1</v>
      </c>
      <c r="F506" s="16">
        <v>1</v>
      </c>
    </row>
    <row r="507" spans="1:6" s="3" customFormat="1">
      <c r="A507" s="2"/>
      <c r="B507" s="2"/>
      <c r="C507" s="13" t="s">
        <v>650</v>
      </c>
      <c r="D507" s="14" t="s">
        <v>648</v>
      </c>
      <c r="E507" s="14">
        <v>1</v>
      </c>
      <c r="F507" s="16">
        <v>2</v>
      </c>
    </row>
    <row r="508" spans="1:6" s="3" customFormat="1">
      <c r="A508" s="2"/>
      <c r="B508" s="2"/>
      <c r="C508" s="13" t="s">
        <v>651</v>
      </c>
      <c r="D508" s="14" t="s">
        <v>648</v>
      </c>
      <c r="E508" s="14">
        <v>1</v>
      </c>
      <c r="F508" s="16">
        <v>3</v>
      </c>
    </row>
    <row r="509" spans="1:6" s="3" customFormat="1">
      <c r="A509" s="2"/>
      <c r="B509" s="2"/>
      <c r="C509" s="13" t="s">
        <v>652</v>
      </c>
      <c r="D509" s="14" t="s">
        <v>648</v>
      </c>
      <c r="E509" s="29">
        <v>1.2</v>
      </c>
      <c r="F509" s="16">
        <v>4</v>
      </c>
    </row>
    <row r="510" spans="1:6" s="3" customFormat="1">
      <c r="A510" s="2"/>
      <c r="B510" s="2"/>
      <c r="C510" s="13" t="s">
        <v>653</v>
      </c>
      <c r="D510" s="14" t="s">
        <v>648</v>
      </c>
      <c r="E510" s="29">
        <v>1.2</v>
      </c>
      <c r="F510" s="16">
        <v>5</v>
      </c>
    </row>
    <row r="511" spans="1:6" s="3" customFormat="1">
      <c r="A511" s="2"/>
      <c r="B511" s="2"/>
      <c r="C511" s="13" t="s">
        <v>654</v>
      </c>
      <c r="D511" s="14" t="s">
        <v>648</v>
      </c>
      <c r="E511" s="29">
        <v>1.25</v>
      </c>
      <c r="F511" s="16">
        <v>6</v>
      </c>
    </row>
    <row r="512" spans="1:6" s="3" customFormat="1">
      <c r="A512" s="2"/>
      <c r="B512" s="2"/>
      <c r="C512" s="13" t="s">
        <v>655</v>
      </c>
      <c r="D512" s="14" t="s">
        <v>648</v>
      </c>
      <c r="E512" s="29">
        <v>1.25</v>
      </c>
      <c r="F512" s="16">
        <v>7</v>
      </c>
    </row>
    <row r="513" spans="1:6" s="3" customFormat="1">
      <c r="A513" s="2"/>
      <c r="B513" s="2"/>
      <c r="C513" s="13" t="s">
        <v>656</v>
      </c>
      <c r="D513" s="14" t="s">
        <v>648</v>
      </c>
      <c r="E513" s="29">
        <v>1.25</v>
      </c>
      <c r="F513" s="16">
        <v>8</v>
      </c>
    </row>
    <row r="514" spans="1:6" s="3" customFormat="1">
      <c r="A514" s="2"/>
      <c r="B514" s="2"/>
      <c r="C514" s="13" t="s">
        <v>657</v>
      </c>
      <c r="D514" s="14" t="s">
        <v>648</v>
      </c>
      <c r="E514" s="29">
        <v>1</v>
      </c>
      <c r="F514" s="16">
        <v>9</v>
      </c>
    </row>
    <row r="515" spans="1:6" s="3" customFormat="1">
      <c r="A515" s="2"/>
      <c r="B515" s="2"/>
      <c r="C515" s="13" t="s">
        <v>658</v>
      </c>
      <c r="D515" s="14" t="s">
        <v>648</v>
      </c>
      <c r="E515" s="29">
        <v>1.3</v>
      </c>
      <c r="F515" s="16">
        <v>10</v>
      </c>
    </row>
    <row r="516" spans="1:6" s="3" customFormat="1">
      <c r="A516" s="2"/>
      <c r="B516" s="2"/>
      <c r="C516" s="13" t="s">
        <v>659</v>
      </c>
      <c r="D516" s="14" t="s">
        <v>648</v>
      </c>
      <c r="E516" s="29">
        <v>1.3</v>
      </c>
      <c r="F516" s="16">
        <v>11</v>
      </c>
    </row>
    <row r="517" spans="1:6" s="3" customFormat="1">
      <c r="A517" s="2"/>
      <c r="B517" s="2"/>
      <c r="C517" s="13" t="s">
        <v>660</v>
      </c>
      <c r="D517" s="14" t="s">
        <v>648</v>
      </c>
      <c r="E517" s="29">
        <v>1.25</v>
      </c>
      <c r="F517" s="16">
        <v>12</v>
      </c>
    </row>
    <row r="518" spans="1:6" s="3" customFormat="1">
      <c r="A518" s="2"/>
      <c r="B518" s="2"/>
      <c r="C518" s="13" t="s">
        <v>661</v>
      </c>
      <c r="D518" s="14" t="s">
        <v>648</v>
      </c>
      <c r="E518" s="29">
        <v>1.2</v>
      </c>
      <c r="F518" s="16">
        <v>13</v>
      </c>
    </row>
    <row r="519" spans="1:6" s="3" customFormat="1">
      <c r="A519" s="2"/>
      <c r="B519" s="2"/>
      <c r="C519" s="13" t="s">
        <v>662</v>
      </c>
      <c r="D519" s="14" t="s">
        <v>648</v>
      </c>
      <c r="E519" s="14">
        <v>1.2</v>
      </c>
      <c r="F519" s="16">
        <v>14</v>
      </c>
    </row>
    <row r="520" spans="1:6" s="3" customFormat="1">
      <c r="A520" s="2"/>
      <c r="B520" s="2"/>
      <c r="C520" s="13" t="s">
        <v>663</v>
      </c>
      <c r="D520" s="14" t="s">
        <v>648</v>
      </c>
      <c r="E520" s="14">
        <v>1.3</v>
      </c>
      <c r="F520" s="16">
        <v>15</v>
      </c>
    </row>
    <row r="521" spans="1:6" s="3" customFormat="1">
      <c r="A521" s="2"/>
      <c r="B521" s="2"/>
      <c r="C521" s="13" t="s">
        <v>664</v>
      </c>
      <c r="D521" s="14" t="s">
        <v>648</v>
      </c>
      <c r="E521" s="14">
        <v>1.2</v>
      </c>
      <c r="F521" s="16">
        <v>16</v>
      </c>
    </row>
    <row r="522" spans="1:6" s="3" customFormat="1">
      <c r="A522" s="2"/>
      <c r="B522" s="2"/>
      <c r="C522" s="13" t="s">
        <v>665</v>
      </c>
      <c r="D522" s="14" t="s">
        <v>648</v>
      </c>
      <c r="E522" s="14">
        <v>1.2</v>
      </c>
      <c r="F522" s="16">
        <v>17</v>
      </c>
    </row>
    <row r="523" spans="1:6" s="3" customFormat="1">
      <c r="A523" s="2"/>
      <c r="B523" s="2"/>
      <c r="C523" s="13" t="s">
        <v>666</v>
      </c>
      <c r="D523" s="14" t="s">
        <v>648</v>
      </c>
      <c r="E523" s="14">
        <v>1</v>
      </c>
      <c r="F523" s="16">
        <v>18</v>
      </c>
    </row>
    <row r="524" spans="1:6" s="3" customFormat="1">
      <c r="A524" s="2"/>
      <c r="B524" s="2"/>
      <c r="C524" s="13" t="s">
        <v>667</v>
      </c>
      <c r="D524" s="14" t="s">
        <v>648</v>
      </c>
      <c r="E524" s="14">
        <v>1.1000000000000001</v>
      </c>
      <c r="F524" s="16">
        <v>19</v>
      </c>
    </row>
    <row r="525" spans="1:6" s="3" customFormat="1">
      <c r="A525" s="2"/>
      <c r="B525" s="2"/>
      <c r="C525" s="13" t="s">
        <v>668</v>
      </c>
      <c r="D525" s="14" t="s">
        <v>648</v>
      </c>
      <c r="E525" s="14">
        <v>1.3</v>
      </c>
      <c r="F525" s="16">
        <v>20</v>
      </c>
    </row>
    <row r="526" spans="1:6" s="3" customFormat="1">
      <c r="A526" s="2"/>
      <c r="B526" s="2"/>
      <c r="C526" s="13" t="s">
        <v>669</v>
      </c>
      <c r="D526" s="14" t="s">
        <v>648</v>
      </c>
      <c r="E526" s="14">
        <v>1.5</v>
      </c>
      <c r="F526" s="16">
        <v>21</v>
      </c>
    </row>
    <row r="527" spans="1:6" s="3" customFormat="1">
      <c r="A527" s="2"/>
      <c r="B527" s="2"/>
      <c r="C527" s="13" t="s">
        <v>670</v>
      </c>
      <c r="D527" s="14" t="s">
        <v>648</v>
      </c>
      <c r="E527" s="14">
        <v>1.2</v>
      </c>
      <c r="F527" s="16">
        <v>22</v>
      </c>
    </row>
    <row r="528" spans="1:6" s="3" customFormat="1">
      <c r="A528" s="2"/>
      <c r="B528" s="2"/>
      <c r="C528" s="23" t="s">
        <v>671</v>
      </c>
      <c r="D528" s="24"/>
      <c r="E528" s="49"/>
      <c r="F528" s="6"/>
    </row>
    <row r="529" spans="1:928" s="3" customFormat="1" ht="29.25" customHeight="1">
      <c r="A529" s="2"/>
      <c r="B529" s="2"/>
      <c r="C529" s="50" t="s">
        <v>97</v>
      </c>
      <c r="D529" s="51" t="s">
        <v>647</v>
      </c>
      <c r="E529" s="50" t="s">
        <v>99</v>
      </c>
      <c r="F529" s="50" t="s">
        <v>100</v>
      </c>
    </row>
    <row r="530" spans="1:928" s="3" customFormat="1" ht="15.75" customHeight="1">
      <c r="A530" s="2"/>
      <c r="B530" s="2"/>
      <c r="C530" s="44" t="s">
        <v>672</v>
      </c>
      <c r="D530" s="52" t="s">
        <v>182</v>
      </c>
      <c r="E530" s="32">
        <v>800</v>
      </c>
      <c r="F530" s="16">
        <v>1</v>
      </c>
    </row>
    <row r="531" spans="1:928" s="3" customFormat="1" ht="15.75" customHeight="1">
      <c r="A531" s="2"/>
      <c r="B531" s="2"/>
      <c r="C531" s="44" t="s">
        <v>673</v>
      </c>
      <c r="D531" s="45" t="s">
        <v>127</v>
      </c>
      <c r="E531" s="46">
        <v>22</v>
      </c>
      <c r="F531" s="16">
        <v>2</v>
      </c>
    </row>
    <row r="532" spans="1:928" s="3" customFormat="1" ht="15.75" customHeight="1">
      <c r="A532" s="2"/>
      <c r="B532" s="2"/>
      <c r="C532" s="44" t="s">
        <v>674</v>
      </c>
      <c r="D532" s="45" t="s">
        <v>675</v>
      </c>
      <c r="E532" s="46">
        <v>300</v>
      </c>
      <c r="F532" s="16">
        <v>3</v>
      </c>
    </row>
    <row r="533" spans="1:928" s="3" customFormat="1" ht="15.75" customHeight="1">
      <c r="A533" s="2"/>
      <c r="B533" s="2"/>
      <c r="C533" s="44" t="s">
        <v>676</v>
      </c>
      <c r="D533" s="45" t="s">
        <v>675</v>
      </c>
      <c r="E533" s="46">
        <v>500</v>
      </c>
      <c r="F533" s="16">
        <v>4</v>
      </c>
    </row>
    <row r="534" spans="1:928" s="3" customFormat="1" ht="15.75" customHeight="1">
      <c r="A534" s="2"/>
      <c r="B534" s="2"/>
      <c r="C534" s="44" t="s">
        <v>677</v>
      </c>
      <c r="D534" s="45" t="s">
        <v>675</v>
      </c>
      <c r="E534" s="46">
        <v>1000</v>
      </c>
      <c r="F534" s="16">
        <v>5</v>
      </c>
    </row>
    <row r="535" spans="1:928" s="3" customFormat="1" ht="15.75" customHeight="1">
      <c r="A535" s="2"/>
      <c r="B535" s="2"/>
      <c r="C535" s="44" t="s">
        <v>678</v>
      </c>
      <c r="D535" s="45" t="s">
        <v>679</v>
      </c>
      <c r="E535" s="46">
        <v>150</v>
      </c>
      <c r="F535" s="16">
        <v>6</v>
      </c>
    </row>
    <row r="536" spans="1:928" s="3" customFormat="1" ht="15.75" customHeight="1">
      <c r="A536" s="2"/>
      <c r="B536" s="2"/>
      <c r="C536" s="44" t="s">
        <v>680</v>
      </c>
      <c r="D536" s="45" t="s">
        <v>127</v>
      </c>
      <c r="E536" s="46">
        <v>350</v>
      </c>
      <c r="F536" s="16">
        <v>7</v>
      </c>
    </row>
    <row r="537" spans="1:928" s="3" customFormat="1" ht="15.75" customHeight="1">
      <c r="A537" s="2"/>
      <c r="B537" s="2"/>
      <c r="C537" s="44" t="s">
        <v>681</v>
      </c>
      <c r="D537" s="45" t="s">
        <v>682</v>
      </c>
      <c r="E537" s="46">
        <v>1100</v>
      </c>
      <c r="F537" s="16">
        <v>8</v>
      </c>
    </row>
    <row r="538" spans="1:928">
      <c r="C538" s="44" t="s">
        <v>683</v>
      </c>
      <c r="D538" s="45" t="s">
        <v>682</v>
      </c>
      <c r="E538" s="46">
        <v>1200</v>
      </c>
      <c r="F538" s="16">
        <v>9</v>
      </c>
    </row>
    <row r="539" spans="1:928">
      <c r="C539" s="44" t="s">
        <v>684</v>
      </c>
      <c r="D539" s="45" t="s">
        <v>682</v>
      </c>
      <c r="E539" s="46">
        <v>1500</v>
      </c>
      <c r="F539" s="16">
        <v>10</v>
      </c>
    </row>
    <row r="540" spans="1:928" ht="12.75" customHeight="1">
      <c r="A540" s="53"/>
      <c r="B540" s="53"/>
      <c r="C540" s="133" t="s">
        <v>685</v>
      </c>
      <c r="D540" s="133"/>
      <c r="E540" s="133"/>
      <c r="F540" s="133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  <c r="IT540" s="4"/>
      <c r="IU540" s="4"/>
      <c r="IV540" s="4"/>
      <c r="IW540" s="4"/>
      <c r="IX540" s="4"/>
      <c r="IY540" s="4"/>
      <c r="IZ540" s="4"/>
      <c r="JA540" s="4"/>
      <c r="JB540" s="4"/>
      <c r="JC540" s="4"/>
      <c r="JD540" s="4"/>
      <c r="JE540" s="4"/>
      <c r="JF540" s="4"/>
      <c r="JG540" s="4"/>
      <c r="JH540" s="4"/>
      <c r="JI540" s="4"/>
      <c r="JJ540" s="4"/>
      <c r="JK540" s="4"/>
      <c r="JL540" s="4"/>
      <c r="JM540" s="4"/>
      <c r="JN540" s="4"/>
      <c r="JO540" s="4"/>
      <c r="JP540" s="4"/>
      <c r="JQ540" s="4"/>
      <c r="JR540" s="4"/>
      <c r="JS540" s="4"/>
      <c r="JT540" s="4"/>
      <c r="JU540" s="4"/>
      <c r="JV540" s="4"/>
      <c r="JW540" s="4"/>
      <c r="JX540" s="4"/>
      <c r="JY540" s="4"/>
      <c r="JZ540" s="4"/>
      <c r="KA540" s="4"/>
      <c r="KB540" s="4"/>
      <c r="KC540" s="4"/>
      <c r="KD540" s="4"/>
      <c r="KE540" s="4"/>
      <c r="KF540" s="4"/>
      <c r="KG540" s="4"/>
      <c r="KH540" s="4"/>
      <c r="KI540" s="4"/>
      <c r="KJ540" s="4"/>
      <c r="KK540" s="4"/>
      <c r="KL540" s="4"/>
      <c r="KM540" s="4"/>
      <c r="KN540" s="4"/>
      <c r="KO540" s="4"/>
      <c r="KP540" s="4"/>
      <c r="KQ540" s="4"/>
      <c r="KR540" s="4"/>
      <c r="KS540" s="4"/>
      <c r="KT540" s="4"/>
      <c r="KU540" s="4"/>
      <c r="KV540" s="4"/>
      <c r="KW540" s="4"/>
      <c r="KX540" s="4"/>
      <c r="KY540" s="4"/>
      <c r="KZ540" s="4"/>
      <c r="LA540" s="4"/>
      <c r="LB540" s="4"/>
      <c r="LC540" s="4"/>
      <c r="LD540" s="4"/>
      <c r="LE540" s="4"/>
      <c r="LF540" s="4"/>
      <c r="LG540" s="4"/>
      <c r="LH540" s="4"/>
      <c r="LI540" s="4"/>
      <c r="LJ540" s="4"/>
      <c r="LK540" s="4"/>
      <c r="LL540" s="4"/>
      <c r="LM540" s="4"/>
      <c r="LN540" s="4"/>
      <c r="LO540" s="4"/>
      <c r="LP540" s="4"/>
      <c r="LQ540" s="4"/>
      <c r="LR540" s="4"/>
      <c r="LS540" s="4"/>
      <c r="LT540" s="4"/>
      <c r="LU540" s="4"/>
      <c r="LV540" s="4"/>
      <c r="LW540" s="4"/>
      <c r="LX540" s="4"/>
      <c r="LY540" s="4"/>
      <c r="LZ540" s="4"/>
      <c r="MA540" s="4"/>
      <c r="MB540" s="4"/>
      <c r="MC540" s="4"/>
      <c r="MD540" s="4"/>
      <c r="ME540" s="4"/>
      <c r="MF540" s="4"/>
      <c r="MG540" s="4"/>
      <c r="MH540" s="4"/>
      <c r="MI540" s="4"/>
      <c r="MJ540" s="4"/>
      <c r="MK540" s="4"/>
      <c r="ML540" s="4"/>
      <c r="MM540" s="4"/>
      <c r="MN540" s="4"/>
      <c r="MO540" s="4"/>
      <c r="MP540" s="4"/>
      <c r="MQ540" s="4"/>
      <c r="MR540" s="4"/>
      <c r="MS540" s="4"/>
      <c r="MT540" s="4"/>
      <c r="MU540" s="4"/>
      <c r="MV540" s="4"/>
      <c r="MW540" s="4"/>
      <c r="MX540" s="4"/>
      <c r="MY540" s="4"/>
      <c r="MZ540" s="4"/>
      <c r="NA540" s="4"/>
      <c r="NB540" s="4"/>
      <c r="NC540" s="4"/>
      <c r="ND540" s="4"/>
      <c r="NE540" s="4"/>
      <c r="NF540" s="4"/>
      <c r="NG540" s="4"/>
      <c r="NH540" s="4"/>
      <c r="NI540" s="4"/>
      <c r="NJ540" s="4"/>
      <c r="NK540" s="4"/>
      <c r="NL540" s="4"/>
      <c r="NM540" s="4"/>
      <c r="NN540" s="4"/>
      <c r="NO540" s="4"/>
      <c r="NP540" s="4"/>
      <c r="NQ540" s="4"/>
      <c r="NR540" s="4"/>
      <c r="NS540" s="4"/>
      <c r="NT540" s="4"/>
      <c r="NU540" s="4"/>
      <c r="NV540" s="4"/>
      <c r="NW540" s="4"/>
      <c r="NX540" s="4"/>
      <c r="NY540" s="4"/>
      <c r="NZ540" s="4"/>
      <c r="OA540" s="4"/>
      <c r="OB540" s="4"/>
      <c r="OC540" s="4"/>
      <c r="OD540" s="4"/>
      <c r="OE540" s="4"/>
      <c r="OF540" s="4"/>
      <c r="OG540" s="4"/>
      <c r="OH540" s="4"/>
      <c r="OI540" s="4"/>
      <c r="OJ540" s="4"/>
      <c r="OK540" s="4"/>
      <c r="OL540" s="4"/>
      <c r="OM540" s="4"/>
      <c r="ON540" s="4"/>
      <c r="OO540" s="4"/>
      <c r="OP540" s="4"/>
      <c r="OQ540" s="4"/>
      <c r="OR540" s="4"/>
      <c r="OS540" s="4"/>
      <c r="OT540" s="4"/>
      <c r="OU540" s="4"/>
      <c r="OV540" s="4"/>
      <c r="OW540" s="4"/>
      <c r="OX540" s="4"/>
      <c r="OY540" s="4"/>
      <c r="OZ540" s="4"/>
      <c r="PA540" s="4"/>
      <c r="PB540" s="4"/>
      <c r="PC540" s="4"/>
      <c r="PD540" s="4"/>
      <c r="PE540" s="4"/>
      <c r="PF540" s="4"/>
      <c r="PG540" s="4"/>
      <c r="PH540" s="4"/>
      <c r="PI540" s="4"/>
      <c r="PJ540" s="4"/>
      <c r="PK540" s="4"/>
      <c r="PL540" s="4"/>
      <c r="PM540" s="4"/>
      <c r="PN540" s="4"/>
      <c r="PO540" s="4"/>
      <c r="PP540" s="4"/>
      <c r="PQ540" s="4"/>
      <c r="PR540" s="4"/>
      <c r="PS540" s="4"/>
      <c r="PT540" s="4"/>
      <c r="PU540" s="4"/>
      <c r="PV540" s="4"/>
      <c r="PW540" s="4"/>
      <c r="PX540" s="4"/>
      <c r="PY540" s="4"/>
      <c r="PZ540" s="4"/>
      <c r="QA540" s="4"/>
      <c r="QB540" s="4"/>
      <c r="QC540" s="4"/>
      <c r="QD540" s="4"/>
      <c r="QE540" s="4"/>
      <c r="QF540" s="4"/>
      <c r="QG540" s="4"/>
      <c r="QH540" s="4"/>
      <c r="QI540" s="4"/>
      <c r="QJ540" s="4"/>
      <c r="QK540" s="4"/>
      <c r="QL540" s="4"/>
      <c r="QM540" s="4"/>
      <c r="QN540" s="4"/>
      <c r="QO540" s="4"/>
      <c r="QP540" s="4"/>
      <c r="QQ540" s="4"/>
      <c r="QR540" s="4"/>
      <c r="QS540" s="4"/>
      <c r="QT540" s="4"/>
      <c r="QU540" s="4"/>
      <c r="QV540" s="4"/>
      <c r="QW540" s="4"/>
      <c r="QX540" s="4"/>
      <c r="QY540" s="4"/>
      <c r="QZ540" s="4"/>
      <c r="RA540" s="4"/>
      <c r="RB540" s="4"/>
      <c r="RC540" s="4"/>
      <c r="RD540" s="4"/>
      <c r="RE540" s="4"/>
      <c r="RF540" s="4"/>
      <c r="RG540" s="4"/>
      <c r="RH540" s="4"/>
      <c r="RI540" s="4"/>
      <c r="RJ540" s="4"/>
      <c r="RK540" s="4"/>
      <c r="RL540" s="4"/>
      <c r="RM540" s="4"/>
      <c r="RN540" s="4"/>
      <c r="RO540" s="4"/>
      <c r="RP540" s="4"/>
      <c r="RQ540" s="4"/>
      <c r="RR540" s="4"/>
      <c r="RS540" s="4"/>
      <c r="RT540" s="4"/>
      <c r="RU540" s="4"/>
      <c r="RV540" s="4"/>
      <c r="RW540" s="4"/>
      <c r="RX540" s="4"/>
      <c r="RY540" s="4"/>
      <c r="RZ540" s="4"/>
      <c r="SA540" s="4"/>
      <c r="SB540" s="4"/>
      <c r="SC540" s="4"/>
      <c r="SD540" s="4"/>
      <c r="SE540" s="4"/>
      <c r="SF540" s="4"/>
      <c r="SG540" s="4"/>
      <c r="SH540" s="4"/>
      <c r="SI540" s="4"/>
      <c r="SJ540" s="4"/>
      <c r="SK540" s="4"/>
      <c r="SL540" s="4"/>
      <c r="SM540" s="4"/>
      <c r="SN540" s="4"/>
      <c r="SO540" s="4"/>
      <c r="SP540" s="4"/>
      <c r="SQ540" s="4"/>
      <c r="SR540" s="4"/>
      <c r="SS540" s="4"/>
      <c r="ST540" s="4"/>
      <c r="SU540" s="4"/>
      <c r="SV540" s="4"/>
      <c r="SW540" s="4"/>
      <c r="SX540" s="4"/>
      <c r="SY540" s="4"/>
      <c r="SZ540" s="4"/>
      <c r="TA540" s="4"/>
      <c r="TB540" s="4"/>
      <c r="TC540" s="4"/>
      <c r="TD540" s="4"/>
      <c r="TE540" s="4"/>
      <c r="TF540" s="4"/>
      <c r="TG540" s="4"/>
      <c r="TH540" s="4"/>
      <c r="TI540" s="4"/>
      <c r="TJ540" s="4"/>
      <c r="TK540" s="4"/>
      <c r="TL540" s="4"/>
      <c r="TM540" s="4"/>
      <c r="TN540" s="4"/>
      <c r="TO540" s="4"/>
      <c r="TP540" s="4"/>
      <c r="TQ540" s="4"/>
      <c r="TR540" s="4"/>
      <c r="TS540" s="4"/>
      <c r="TT540" s="4"/>
      <c r="TU540" s="4"/>
      <c r="TV540" s="4"/>
      <c r="TW540" s="4"/>
      <c r="TX540" s="4"/>
      <c r="TY540" s="4"/>
      <c r="TZ540" s="4"/>
      <c r="UA540" s="4"/>
      <c r="UB540" s="4"/>
      <c r="UC540" s="4"/>
      <c r="UD540" s="4"/>
      <c r="UE540" s="4"/>
      <c r="UF540" s="4"/>
      <c r="UG540" s="4"/>
      <c r="UH540" s="4"/>
      <c r="UI540" s="4"/>
      <c r="UJ540" s="4"/>
      <c r="UK540" s="4"/>
      <c r="UL540" s="4"/>
      <c r="UM540" s="4"/>
      <c r="UN540" s="4"/>
      <c r="UO540" s="4"/>
      <c r="UP540" s="4"/>
      <c r="UQ540" s="4"/>
      <c r="UR540" s="4"/>
      <c r="US540" s="4"/>
      <c r="UT540" s="4"/>
      <c r="UU540" s="4"/>
      <c r="UV540" s="4"/>
      <c r="UW540" s="4"/>
      <c r="UX540" s="4"/>
      <c r="UY540" s="4"/>
      <c r="UZ540" s="4"/>
      <c r="VA540" s="4"/>
      <c r="VB540" s="4"/>
      <c r="VC540" s="4"/>
      <c r="VD540" s="4"/>
      <c r="VE540" s="4"/>
      <c r="VF540" s="4"/>
      <c r="VG540" s="4"/>
      <c r="VH540" s="4"/>
      <c r="VI540" s="4"/>
      <c r="VJ540" s="4"/>
      <c r="VK540" s="4"/>
      <c r="VL540" s="4"/>
      <c r="VM540" s="4"/>
      <c r="VN540" s="4"/>
      <c r="VO540" s="4"/>
      <c r="VP540" s="4"/>
      <c r="VQ540" s="4"/>
      <c r="VR540" s="4"/>
      <c r="VS540" s="4"/>
      <c r="VT540" s="4"/>
      <c r="VU540" s="4"/>
      <c r="VV540" s="4"/>
      <c r="VW540" s="4"/>
      <c r="VX540" s="4"/>
      <c r="VY540" s="4"/>
      <c r="VZ540" s="4"/>
      <c r="WA540" s="4"/>
      <c r="WB540" s="4"/>
      <c r="WC540" s="4"/>
      <c r="WD540" s="4"/>
      <c r="WE540" s="4"/>
      <c r="WF540" s="4"/>
      <c r="WG540" s="4"/>
      <c r="WH540" s="4"/>
      <c r="WI540" s="4"/>
      <c r="WJ540" s="4"/>
      <c r="WK540" s="4"/>
      <c r="WL540" s="4"/>
      <c r="WM540" s="4"/>
      <c r="WN540" s="4"/>
      <c r="WO540" s="4"/>
      <c r="WP540" s="4"/>
      <c r="WQ540" s="4"/>
      <c r="WR540" s="4"/>
      <c r="WS540" s="4"/>
      <c r="WT540" s="4"/>
      <c r="WU540" s="4"/>
      <c r="WV540" s="4"/>
      <c r="WW540" s="4"/>
      <c r="WX540" s="4"/>
      <c r="WY540" s="4"/>
      <c r="WZ540" s="4"/>
      <c r="XA540" s="4"/>
      <c r="XB540" s="4"/>
      <c r="XC540" s="4"/>
      <c r="XD540" s="4"/>
      <c r="XE540" s="4"/>
      <c r="XF540" s="4"/>
      <c r="XG540" s="4"/>
      <c r="XH540" s="4"/>
      <c r="XI540" s="4"/>
      <c r="XJ540" s="4"/>
      <c r="XK540" s="4"/>
      <c r="XL540" s="4"/>
      <c r="XM540" s="4"/>
      <c r="XN540" s="4"/>
      <c r="XO540" s="4"/>
      <c r="XP540" s="4"/>
      <c r="XQ540" s="4"/>
      <c r="XR540" s="4"/>
      <c r="XS540" s="4"/>
      <c r="XT540" s="4"/>
      <c r="XU540" s="4"/>
      <c r="XV540" s="4"/>
      <c r="XW540" s="4"/>
      <c r="XX540" s="4"/>
      <c r="XY540" s="4"/>
      <c r="XZ540" s="4"/>
      <c r="YA540" s="4"/>
      <c r="YB540" s="4"/>
      <c r="YC540" s="4"/>
      <c r="YD540" s="4"/>
      <c r="YE540" s="4"/>
      <c r="YF540" s="4"/>
      <c r="YG540" s="4"/>
      <c r="YH540" s="4"/>
      <c r="YI540" s="4"/>
      <c r="YJ540" s="4"/>
      <c r="YK540" s="4"/>
      <c r="YL540" s="4"/>
      <c r="YM540" s="4"/>
      <c r="YN540" s="4"/>
      <c r="YO540" s="4"/>
      <c r="YP540" s="4"/>
      <c r="YQ540" s="4"/>
      <c r="YR540" s="4"/>
      <c r="YS540" s="4"/>
      <c r="YT540" s="4"/>
      <c r="YU540" s="4"/>
      <c r="YV540" s="4"/>
      <c r="YW540" s="4"/>
      <c r="YX540" s="4"/>
      <c r="YY540" s="4"/>
      <c r="YZ540" s="4"/>
      <c r="ZA540" s="4"/>
      <c r="ZB540" s="4"/>
      <c r="ZC540" s="4"/>
      <c r="ZD540" s="4"/>
      <c r="ZE540" s="4"/>
      <c r="ZF540" s="4"/>
      <c r="ZG540" s="4"/>
      <c r="ZH540" s="4"/>
      <c r="ZI540" s="4"/>
      <c r="ZJ540" s="4"/>
      <c r="ZK540" s="4"/>
      <c r="ZL540" s="4"/>
      <c r="ZM540" s="4"/>
      <c r="ZN540" s="4"/>
      <c r="ZO540" s="4"/>
      <c r="ZP540" s="4"/>
      <c r="ZQ540" s="4"/>
      <c r="ZR540" s="4"/>
      <c r="ZS540" s="4"/>
      <c r="ZT540" s="4"/>
      <c r="ZU540" s="4"/>
      <c r="ZV540" s="4"/>
      <c r="ZW540" s="4"/>
      <c r="ZX540" s="4"/>
      <c r="ZY540" s="4"/>
      <c r="ZZ540" s="4"/>
      <c r="AAA540" s="4"/>
      <c r="AAB540" s="4"/>
      <c r="AAC540" s="4"/>
      <c r="AAD540" s="4"/>
      <c r="AAE540" s="4"/>
      <c r="AAF540" s="4"/>
      <c r="AAG540" s="4"/>
      <c r="AAH540" s="4"/>
      <c r="AAI540" s="4"/>
      <c r="AAJ540" s="4"/>
      <c r="AAK540" s="4"/>
      <c r="AAL540" s="4"/>
      <c r="AAM540" s="4"/>
      <c r="AAN540" s="4"/>
      <c r="AAO540" s="4"/>
      <c r="AAP540" s="4"/>
      <c r="AAQ540" s="4"/>
      <c r="AAR540" s="4"/>
      <c r="AAS540" s="4"/>
      <c r="AAT540" s="4"/>
      <c r="AAU540" s="4"/>
      <c r="AAV540" s="4"/>
      <c r="AAW540" s="4"/>
      <c r="AAX540" s="4"/>
      <c r="AAY540" s="4"/>
      <c r="AAZ540" s="4"/>
      <c r="ABA540" s="4"/>
      <c r="ABB540" s="4"/>
      <c r="ABC540" s="4"/>
      <c r="ABD540" s="4"/>
      <c r="ABE540" s="4"/>
      <c r="ABF540" s="4"/>
      <c r="ABG540" s="4"/>
      <c r="ABH540" s="4"/>
      <c r="ABI540" s="4"/>
      <c r="ABJ540" s="4"/>
      <c r="ABK540" s="4"/>
      <c r="ABL540" s="4"/>
      <c r="ABM540" s="4"/>
      <c r="ABN540" s="4"/>
      <c r="ABO540" s="4"/>
      <c r="ABP540" s="4"/>
      <c r="ABQ540" s="4"/>
      <c r="ABR540" s="4"/>
      <c r="ABS540" s="4"/>
      <c r="ABT540" s="4"/>
      <c r="ABU540" s="4"/>
      <c r="ABV540" s="4"/>
      <c r="ABW540" s="4"/>
      <c r="ABX540" s="4"/>
      <c r="ABY540" s="4"/>
      <c r="ABZ540" s="4"/>
      <c r="ACA540" s="4"/>
      <c r="ACB540" s="4"/>
      <c r="ACC540" s="4"/>
      <c r="ACD540" s="4"/>
      <c r="ACE540" s="4"/>
      <c r="ACF540" s="4"/>
      <c r="ACG540" s="4"/>
      <c r="ACH540" s="4"/>
      <c r="ACI540" s="4"/>
      <c r="ACJ540" s="4"/>
      <c r="ACK540" s="4"/>
      <c r="ACL540" s="4"/>
      <c r="ACM540" s="4"/>
      <c r="ACN540" s="4"/>
      <c r="ACO540" s="4"/>
      <c r="ACP540" s="4"/>
      <c r="ACQ540" s="4"/>
      <c r="ACR540" s="4"/>
      <c r="ACS540" s="4"/>
      <c r="ACT540" s="4"/>
      <c r="ACU540" s="4"/>
      <c r="ACV540" s="4"/>
      <c r="ACW540" s="4"/>
      <c r="ACX540" s="4"/>
      <c r="ACY540" s="4"/>
      <c r="ACZ540" s="4"/>
      <c r="ADA540" s="4"/>
      <c r="ADB540" s="4"/>
      <c r="ADC540" s="4"/>
      <c r="ADD540" s="4"/>
      <c r="ADE540" s="4"/>
      <c r="ADF540" s="4"/>
      <c r="ADG540" s="4"/>
      <c r="ADH540" s="4"/>
      <c r="ADI540" s="4"/>
      <c r="ADJ540" s="4"/>
      <c r="ADK540" s="4"/>
      <c r="ADL540" s="4"/>
      <c r="ADM540" s="4"/>
      <c r="ADN540" s="4"/>
      <c r="ADO540" s="4"/>
      <c r="ADP540" s="4"/>
      <c r="ADQ540" s="4"/>
      <c r="ADR540" s="4"/>
      <c r="ADS540" s="4"/>
      <c r="ADT540" s="4"/>
      <c r="ADU540" s="4"/>
      <c r="ADV540" s="4"/>
      <c r="ADW540" s="4"/>
      <c r="ADX540" s="4"/>
      <c r="ADY540" s="4"/>
      <c r="ADZ540" s="4"/>
      <c r="AEA540" s="4"/>
      <c r="AEB540" s="4"/>
      <c r="AEC540" s="4"/>
      <c r="AED540" s="4"/>
      <c r="AEE540" s="4"/>
      <c r="AEF540" s="4"/>
      <c r="AEG540" s="4"/>
      <c r="AEH540" s="4"/>
      <c r="AEI540" s="4"/>
      <c r="AEJ540" s="4"/>
      <c r="AEK540" s="4"/>
      <c r="AEL540" s="4"/>
      <c r="AEM540" s="4"/>
      <c r="AEN540" s="4"/>
      <c r="AEO540" s="4"/>
      <c r="AEP540" s="4"/>
      <c r="AEQ540" s="4"/>
      <c r="AER540" s="4"/>
      <c r="AES540" s="4"/>
      <c r="AET540" s="4"/>
      <c r="AEU540" s="4"/>
      <c r="AEV540" s="4"/>
      <c r="AEW540" s="4"/>
      <c r="AEX540" s="4"/>
      <c r="AEY540" s="4"/>
      <c r="AEZ540" s="4"/>
      <c r="AFA540" s="4"/>
      <c r="AFB540" s="4"/>
      <c r="AFC540" s="4"/>
      <c r="AFD540" s="4"/>
      <c r="AFE540" s="4"/>
      <c r="AFF540" s="4"/>
      <c r="AFG540" s="4"/>
      <c r="AFH540" s="4"/>
      <c r="AFI540" s="4"/>
      <c r="AFJ540" s="4"/>
      <c r="AFK540" s="4"/>
      <c r="AFL540" s="4"/>
      <c r="AFM540" s="4"/>
      <c r="AFN540" s="4"/>
      <c r="AFO540" s="4"/>
      <c r="AFP540" s="4"/>
      <c r="AFQ540" s="4"/>
      <c r="AFR540" s="4"/>
      <c r="AFS540" s="4"/>
      <c r="AFT540" s="4"/>
      <c r="AFU540" s="4"/>
      <c r="AFV540" s="4"/>
      <c r="AFW540" s="4"/>
      <c r="AFX540" s="4"/>
      <c r="AFY540" s="4"/>
      <c r="AFZ540" s="4"/>
      <c r="AGA540" s="4"/>
      <c r="AGB540" s="4"/>
      <c r="AGC540" s="4"/>
      <c r="AGD540" s="4"/>
      <c r="AGE540" s="4"/>
      <c r="AGF540" s="4"/>
      <c r="AGG540" s="4"/>
      <c r="AGH540" s="4"/>
      <c r="AGI540" s="4"/>
      <c r="AGJ540" s="4"/>
      <c r="AGK540" s="4"/>
      <c r="AGL540" s="4"/>
      <c r="AGM540" s="4"/>
      <c r="AGN540" s="4"/>
      <c r="AGO540" s="4"/>
      <c r="AGP540" s="4"/>
      <c r="AGQ540" s="4"/>
      <c r="AGR540" s="4"/>
      <c r="AGS540" s="4"/>
      <c r="AGT540" s="4"/>
      <c r="AGU540" s="4"/>
      <c r="AGV540" s="4"/>
      <c r="AGW540" s="4"/>
      <c r="AGX540" s="4"/>
      <c r="AGY540" s="4"/>
      <c r="AGZ540" s="4"/>
      <c r="AHA540" s="4"/>
      <c r="AHB540" s="4"/>
      <c r="AHC540" s="4"/>
      <c r="AHD540" s="4"/>
      <c r="AHE540" s="4"/>
      <c r="AHF540" s="4"/>
      <c r="AHG540" s="4"/>
      <c r="AHH540" s="4"/>
      <c r="AHI540" s="4"/>
      <c r="AHJ540" s="4"/>
      <c r="AHK540" s="4"/>
      <c r="AHL540" s="4"/>
      <c r="AHM540" s="4"/>
      <c r="AHN540" s="4"/>
      <c r="AHO540" s="4"/>
      <c r="AHP540" s="4"/>
      <c r="AHQ540" s="4"/>
      <c r="AHR540" s="4"/>
      <c r="AHS540" s="4"/>
      <c r="AHT540" s="4"/>
      <c r="AHU540" s="4"/>
      <c r="AHV540" s="4"/>
      <c r="AHW540" s="4"/>
      <c r="AHX540" s="4"/>
      <c r="AHY540" s="4"/>
      <c r="AHZ540" s="4"/>
      <c r="AIA540" s="4"/>
      <c r="AIB540" s="4"/>
      <c r="AIC540" s="4"/>
      <c r="AID540" s="4"/>
      <c r="AIE540" s="4"/>
      <c r="AIF540" s="4"/>
      <c r="AIG540" s="4"/>
      <c r="AIH540" s="4"/>
      <c r="AII540" s="4"/>
      <c r="AIJ540" s="4"/>
      <c r="AIK540" s="4"/>
      <c r="AIL540" s="4"/>
      <c r="AIM540" s="4"/>
      <c r="AIN540" s="4"/>
      <c r="AIO540" s="4"/>
      <c r="AIP540" s="4"/>
      <c r="AIQ540" s="4"/>
      <c r="AIR540" s="4"/>
    </row>
    <row r="541" spans="1:928">
      <c r="B541" s="24"/>
      <c r="C541" s="4"/>
      <c r="D541" s="54"/>
      <c r="E541" s="54"/>
      <c r="F541" s="5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/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/>
      <c r="JR541" s="4"/>
      <c r="JS541" s="4"/>
      <c r="JT541" s="4"/>
      <c r="JU541" s="4"/>
      <c r="JV541" s="4"/>
      <c r="JW541" s="4"/>
      <c r="JX541" s="4"/>
      <c r="JY541" s="4"/>
      <c r="JZ541" s="4"/>
      <c r="KA541" s="4"/>
      <c r="KB541" s="4"/>
      <c r="KC541" s="4"/>
      <c r="KD541" s="4"/>
      <c r="KE541" s="4"/>
      <c r="KF541" s="4"/>
      <c r="KG541" s="4"/>
      <c r="KH541" s="4"/>
      <c r="KI541" s="4"/>
      <c r="KJ541" s="4"/>
      <c r="KK541" s="4"/>
      <c r="KL541" s="4"/>
      <c r="KM541" s="4"/>
      <c r="KN541" s="4"/>
      <c r="KO541" s="4"/>
      <c r="KP541" s="4"/>
      <c r="KQ541" s="4"/>
      <c r="KR541" s="4"/>
      <c r="KS541" s="4"/>
      <c r="KT541" s="4"/>
      <c r="KU541" s="4"/>
      <c r="KV541" s="4"/>
      <c r="KW541" s="4"/>
      <c r="KX541" s="4"/>
      <c r="KY541" s="4"/>
      <c r="KZ541" s="4"/>
      <c r="LA541" s="4"/>
      <c r="LB541" s="4"/>
      <c r="LC541" s="4"/>
      <c r="LD541" s="4"/>
      <c r="LE541" s="4"/>
      <c r="LF541" s="4"/>
      <c r="LG541" s="4"/>
      <c r="LH541" s="4"/>
      <c r="LI541" s="4"/>
      <c r="LJ541" s="4"/>
      <c r="LK541" s="4"/>
      <c r="LL541" s="4"/>
      <c r="LM541" s="4"/>
      <c r="LN541" s="4"/>
      <c r="LO541" s="4"/>
      <c r="LP541" s="4"/>
      <c r="LQ541" s="4"/>
      <c r="LR541" s="4"/>
      <c r="LS541" s="4"/>
      <c r="LT541" s="4"/>
      <c r="LU541" s="4"/>
      <c r="LV541" s="4"/>
      <c r="LW541" s="4"/>
      <c r="LX541" s="4"/>
      <c r="LY541" s="4"/>
      <c r="LZ541" s="4"/>
      <c r="MA541" s="4"/>
      <c r="MB541" s="4"/>
      <c r="MC541" s="4"/>
      <c r="MD541" s="4"/>
      <c r="ME541" s="4"/>
      <c r="MF541" s="4"/>
      <c r="MG541" s="4"/>
      <c r="MH541" s="4"/>
      <c r="MI541" s="4"/>
      <c r="MJ541" s="4"/>
      <c r="MK541" s="4"/>
      <c r="ML541" s="4"/>
      <c r="MM541" s="4"/>
      <c r="MN541" s="4"/>
      <c r="MO541" s="4"/>
      <c r="MP541" s="4"/>
      <c r="MQ541" s="4"/>
      <c r="MR541" s="4"/>
      <c r="MS541" s="4"/>
      <c r="MT541" s="4"/>
      <c r="MU541" s="4"/>
      <c r="MV541" s="4"/>
      <c r="MW541" s="4"/>
      <c r="MX541" s="4"/>
      <c r="MY541" s="4"/>
      <c r="MZ541" s="4"/>
      <c r="NA541" s="4"/>
      <c r="NB541" s="4"/>
      <c r="NC541" s="4"/>
      <c r="ND541" s="4"/>
      <c r="NE541" s="4"/>
      <c r="NF541" s="4"/>
      <c r="NG541" s="4"/>
      <c r="NH541" s="4"/>
      <c r="NI541" s="4"/>
      <c r="NJ541" s="4"/>
      <c r="NK541" s="4"/>
      <c r="NL541" s="4"/>
      <c r="NM541" s="4"/>
      <c r="NN541" s="4"/>
      <c r="NO541" s="4"/>
      <c r="NP541" s="4"/>
      <c r="NQ541" s="4"/>
      <c r="NR541" s="4"/>
      <c r="NS541" s="4"/>
      <c r="NT541" s="4"/>
      <c r="NU541" s="4"/>
      <c r="NV541" s="4"/>
      <c r="NW541" s="4"/>
      <c r="NX541" s="4"/>
      <c r="NY541" s="4"/>
      <c r="NZ541" s="4"/>
      <c r="OA541" s="4"/>
      <c r="OB541" s="4"/>
      <c r="OC541" s="4"/>
      <c r="OD541" s="4"/>
      <c r="OE541" s="4"/>
      <c r="OF541" s="4"/>
      <c r="OG541" s="4"/>
      <c r="OH541" s="4"/>
      <c r="OI541" s="4"/>
      <c r="OJ541" s="4"/>
      <c r="OK541" s="4"/>
      <c r="OL541" s="4"/>
      <c r="OM541" s="4"/>
      <c r="ON541" s="4"/>
      <c r="OO541" s="4"/>
      <c r="OP541" s="4"/>
      <c r="OQ541" s="4"/>
      <c r="OR541" s="4"/>
      <c r="OS541" s="4"/>
      <c r="OT541" s="4"/>
      <c r="OU541" s="4"/>
      <c r="OV541" s="4"/>
      <c r="OW541" s="4"/>
      <c r="OX541" s="4"/>
      <c r="OY541" s="4"/>
      <c r="OZ541" s="4"/>
      <c r="PA541" s="4"/>
      <c r="PB541" s="4"/>
      <c r="PC541" s="4"/>
      <c r="PD541" s="4"/>
      <c r="PE541" s="4"/>
      <c r="PF541" s="4"/>
      <c r="PG541" s="4"/>
      <c r="PH541" s="4"/>
      <c r="PI541" s="4"/>
      <c r="PJ541" s="4"/>
      <c r="PK541" s="4"/>
      <c r="PL541" s="4"/>
      <c r="PM541" s="4"/>
      <c r="PN541" s="4"/>
      <c r="PO541" s="4"/>
      <c r="PP541" s="4"/>
      <c r="PQ541" s="4"/>
      <c r="PR541" s="4"/>
      <c r="PS541" s="4"/>
      <c r="PT541" s="4"/>
      <c r="PU541" s="4"/>
      <c r="PV541" s="4"/>
      <c r="PW541" s="4"/>
      <c r="PX541" s="4"/>
      <c r="PY541" s="4"/>
      <c r="PZ541" s="4"/>
      <c r="QA541" s="4"/>
      <c r="QB541" s="4"/>
      <c r="QC541" s="4"/>
      <c r="QD541" s="4"/>
      <c r="QE541" s="4"/>
      <c r="QF541" s="4"/>
      <c r="QG541" s="4"/>
      <c r="QH541" s="4"/>
      <c r="QI541" s="4"/>
      <c r="QJ541" s="4"/>
      <c r="QK541" s="4"/>
      <c r="QL541" s="4"/>
      <c r="QM541" s="4"/>
      <c r="QN541" s="4"/>
      <c r="QO541" s="4"/>
      <c r="QP541" s="4"/>
      <c r="QQ541" s="4"/>
      <c r="QR541" s="4"/>
      <c r="QS541" s="4"/>
      <c r="QT541" s="4"/>
      <c r="QU541" s="4"/>
      <c r="QV541" s="4"/>
      <c r="QW541" s="4"/>
      <c r="QX541" s="4"/>
      <c r="QY541" s="4"/>
      <c r="QZ541" s="4"/>
      <c r="RA541" s="4"/>
      <c r="RB541" s="4"/>
      <c r="RC541" s="4"/>
      <c r="RD541" s="4"/>
      <c r="RE541" s="4"/>
      <c r="RF541" s="4"/>
      <c r="RG541" s="4"/>
      <c r="RH541" s="4"/>
      <c r="RI541" s="4"/>
      <c r="RJ541" s="4"/>
      <c r="RK541" s="4"/>
      <c r="RL541" s="4"/>
      <c r="RM541" s="4"/>
      <c r="RN541" s="4"/>
      <c r="RO541" s="4"/>
      <c r="RP541" s="4"/>
      <c r="RQ541" s="4"/>
      <c r="RR541" s="4"/>
      <c r="RS541" s="4"/>
      <c r="RT541" s="4"/>
      <c r="RU541" s="4"/>
      <c r="RV541" s="4"/>
      <c r="RW541" s="4"/>
      <c r="RX541" s="4"/>
      <c r="RY541" s="4"/>
      <c r="RZ541" s="4"/>
      <c r="SA541" s="4"/>
      <c r="SB541" s="4"/>
      <c r="SC541" s="4"/>
      <c r="SD541" s="4"/>
      <c r="SE541" s="4"/>
      <c r="SF541" s="4"/>
      <c r="SG541" s="4"/>
      <c r="SH541" s="4"/>
      <c r="SI541" s="4"/>
      <c r="SJ541" s="4"/>
      <c r="SK541" s="4"/>
      <c r="SL541" s="4"/>
      <c r="SM541" s="4"/>
      <c r="SN541" s="4"/>
      <c r="SO541" s="4"/>
      <c r="SP541" s="4"/>
      <c r="SQ541" s="4"/>
      <c r="SR541" s="4"/>
      <c r="SS541" s="4"/>
      <c r="ST541" s="4"/>
      <c r="SU541" s="4"/>
      <c r="SV541" s="4"/>
      <c r="SW541" s="4"/>
      <c r="SX541" s="4"/>
      <c r="SY541" s="4"/>
      <c r="SZ541" s="4"/>
      <c r="TA541" s="4"/>
      <c r="TB541" s="4"/>
      <c r="TC541" s="4"/>
      <c r="TD541" s="4"/>
      <c r="TE541" s="4"/>
      <c r="TF541" s="4"/>
      <c r="TG541" s="4"/>
      <c r="TH541" s="4"/>
      <c r="TI541" s="4"/>
      <c r="TJ541" s="4"/>
      <c r="TK541" s="4"/>
      <c r="TL541" s="4"/>
      <c r="TM541" s="4"/>
      <c r="TN541" s="4"/>
      <c r="TO541" s="4"/>
      <c r="TP541" s="4"/>
      <c r="TQ541" s="4"/>
      <c r="TR541" s="4"/>
      <c r="TS541" s="4"/>
      <c r="TT541" s="4"/>
      <c r="TU541" s="4"/>
      <c r="TV541" s="4"/>
      <c r="TW541" s="4"/>
      <c r="TX541" s="4"/>
      <c r="TY541" s="4"/>
      <c r="TZ541" s="4"/>
      <c r="UA541" s="4"/>
      <c r="UB541" s="4"/>
      <c r="UC541" s="4"/>
      <c r="UD541" s="4"/>
      <c r="UE541" s="4"/>
      <c r="UF541" s="4"/>
      <c r="UG541" s="4"/>
      <c r="UH541" s="4"/>
      <c r="UI541" s="4"/>
      <c r="UJ541" s="4"/>
      <c r="UK541" s="4"/>
      <c r="UL541" s="4"/>
      <c r="UM541" s="4"/>
      <c r="UN541" s="4"/>
      <c r="UO541" s="4"/>
      <c r="UP541" s="4"/>
      <c r="UQ541" s="4"/>
      <c r="UR541" s="4"/>
      <c r="US541" s="4"/>
      <c r="UT541" s="4"/>
      <c r="UU541" s="4"/>
      <c r="UV541" s="4"/>
      <c r="UW541" s="4"/>
      <c r="UX541" s="4"/>
      <c r="UY541" s="4"/>
      <c r="UZ541" s="4"/>
      <c r="VA541" s="4"/>
      <c r="VB541" s="4"/>
      <c r="VC541" s="4"/>
      <c r="VD541" s="4"/>
      <c r="VE541" s="4"/>
      <c r="VF541" s="4"/>
      <c r="VG541" s="4"/>
      <c r="VH541" s="4"/>
      <c r="VI541" s="4"/>
      <c r="VJ541" s="4"/>
      <c r="VK541" s="4"/>
      <c r="VL541" s="4"/>
      <c r="VM541" s="4"/>
      <c r="VN541" s="4"/>
      <c r="VO541" s="4"/>
      <c r="VP541" s="4"/>
      <c r="VQ541" s="4"/>
      <c r="VR541" s="4"/>
      <c r="VS541" s="4"/>
      <c r="VT541" s="4"/>
      <c r="VU541" s="4"/>
      <c r="VV541" s="4"/>
      <c r="VW541" s="4"/>
      <c r="VX541" s="4"/>
      <c r="VY541" s="4"/>
      <c r="VZ541" s="4"/>
      <c r="WA541" s="4"/>
      <c r="WB541" s="4"/>
      <c r="WC541" s="4"/>
      <c r="WD541" s="4"/>
      <c r="WE541" s="4"/>
      <c r="WF541" s="4"/>
      <c r="WG541" s="4"/>
      <c r="WH541" s="4"/>
      <c r="WI541" s="4"/>
      <c r="WJ541" s="4"/>
      <c r="WK541" s="4"/>
      <c r="WL541" s="4"/>
      <c r="WM541" s="4"/>
      <c r="WN541" s="4"/>
      <c r="WO541" s="4"/>
      <c r="WP541" s="4"/>
      <c r="WQ541" s="4"/>
      <c r="WR541" s="4"/>
      <c r="WS541" s="4"/>
      <c r="WT541" s="4"/>
      <c r="WU541" s="4"/>
      <c r="WV541" s="4"/>
      <c r="WW541" s="4"/>
      <c r="WX541" s="4"/>
      <c r="WY541" s="4"/>
      <c r="WZ541" s="4"/>
      <c r="XA541" s="4"/>
      <c r="XB541" s="4"/>
      <c r="XC541" s="4"/>
      <c r="XD541" s="4"/>
      <c r="XE541" s="4"/>
      <c r="XF541" s="4"/>
      <c r="XG541" s="4"/>
      <c r="XH541" s="4"/>
      <c r="XI541" s="4"/>
      <c r="XJ541" s="4"/>
      <c r="XK541" s="4"/>
      <c r="XL541" s="4"/>
      <c r="XM541" s="4"/>
      <c r="XN541" s="4"/>
      <c r="XO541" s="4"/>
      <c r="XP541" s="4"/>
      <c r="XQ541" s="4"/>
      <c r="XR541" s="4"/>
      <c r="XS541" s="4"/>
      <c r="XT541" s="4"/>
      <c r="XU541" s="4"/>
      <c r="XV541" s="4"/>
      <c r="XW541" s="4"/>
      <c r="XX541" s="4"/>
      <c r="XY541" s="4"/>
      <c r="XZ541" s="4"/>
      <c r="YA541" s="4"/>
      <c r="YB541" s="4"/>
      <c r="YC541" s="4"/>
      <c r="YD541" s="4"/>
      <c r="YE541" s="4"/>
      <c r="YF541" s="4"/>
      <c r="YG541" s="4"/>
      <c r="YH541" s="4"/>
      <c r="YI541" s="4"/>
      <c r="YJ541" s="4"/>
      <c r="YK541" s="4"/>
      <c r="YL541" s="4"/>
      <c r="YM541" s="4"/>
      <c r="YN541" s="4"/>
      <c r="YO541" s="4"/>
      <c r="YP541" s="4"/>
      <c r="YQ541" s="4"/>
      <c r="YR541" s="4"/>
      <c r="YS541" s="4"/>
      <c r="YT541" s="4"/>
      <c r="YU541" s="4"/>
      <c r="YV541" s="4"/>
      <c r="YW541" s="4"/>
      <c r="YX541" s="4"/>
      <c r="YY541" s="4"/>
      <c r="YZ541" s="4"/>
      <c r="ZA541" s="4"/>
      <c r="ZB541" s="4"/>
      <c r="ZC541" s="4"/>
      <c r="ZD541" s="4"/>
      <c r="ZE541" s="4"/>
      <c r="ZF541" s="4"/>
      <c r="ZG541" s="4"/>
      <c r="ZH541" s="4"/>
      <c r="ZI541" s="4"/>
      <c r="ZJ541" s="4"/>
      <c r="ZK541" s="4"/>
      <c r="ZL541" s="4"/>
      <c r="ZM541" s="4"/>
      <c r="ZN541" s="4"/>
      <c r="ZO541" s="4"/>
      <c r="ZP541" s="4"/>
      <c r="ZQ541" s="4"/>
      <c r="ZR541" s="4"/>
      <c r="ZS541" s="4"/>
      <c r="ZT541" s="4"/>
      <c r="ZU541" s="4"/>
      <c r="ZV541" s="4"/>
      <c r="ZW541" s="4"/>
      <c r="ZX541" s="4"/>
      <c r="ZY541" s="4"/>
      <c r="ZZ541" s="4"/>
      <c r="AAA541" s="4"/>
      <c r="AAB541" s="4"/>
      <c r="AAC541" s="4"/>
      <c r="AAD541" s="4"/>
      <c r="AAE541" s="4"/>
      <c r="AAF541" s="4"/>
      <c r="AAG541" s="4"/>
      <c r="AAH541" s="4"/>
      <c r="AAI541" s="4"/>
      <c r="AAJ541" s="4"/>
      <c r="AAK541" s="4"/>
      <c r="AAL541" s="4"/>
      <c r="AAM541" s="4"/>
      <c r="AAN541" s="4"/>
      <c r="AAO541" s="4"/>
      <c r="AAP541" s="4"/>
      <c r="AAQ541" s="4"/>
      <c r="AAR541" s="4"/>
      <c r="AAS541" s="4"/>
      <c r="AAT541" s="4"/>
      <c r="AAU541" s="4"/>
      <c r="AAV541" s="4"/>
      <c r="AAW541" s="4"/>
      <c r="AAX541" s="4"/>
      <c r="AAY541" s="4"/>
      <c r="AAZ541" s="4"/>
      <c r="ABA541" s="4"/>
      <c r="ABB541" s="4"/>
      <c r="ABC541" s="4"/>
      <c r="ABD541" s="4"/>
      <c r="ABE541" s="4"/>
      <c r="ABF541" s="4"/>
      <c r="ABG541" s="4"/>
      <c r="ABH541" s="4"/>
      <c r="ABI541" s="4"/>
      <c r="ABJ541" s="4"/>
      <c r="ABK541" s="4"/>
      <c r="ABL541" s="4"/>
      <c r="ABM541" s="4"/>
      <c r="ABN541" s="4"/>
      <c r="ABO541" s="4"/>
      <c r="ABP541" s="4"/>
      <c r="ABQ541" s="4"/>
      <c r="ABR541" s="4"/>
      <c r="ABS541" s="4"/>
      <c r="ABT541" s="4"/>
      <c r="ABU541" s="4"/>
      <c r="ABV541" s="4"/>
      <c r="ABW541" s="4"/>
      <c r="ABX541" s="4"/>
      <c r="ABY541" s="4"/>
      <c r="ABZ541" s="4"/>
      <c r="ACA541" s="4"/>
      <c r="ACB541" s="4"/>
      <c r="ACC541" s="4"/>
      <c r="ACD541" s="4"/>
      <c r="ACE541" s="4"/>
      <c r="ACF541" s="4"/>
      <c r="ACG541" s="4"/>
      <c r="ACH541" s="4"/>
      <c r="ACI541" s="4"/>
      <c r="ACJ541" s="4"/>
      <c r="ACK541" s="4"/>
      <c r="ACL541" s="4"/>
      <c r="ACM541" s="4"/>
      <c r="ACN541" s="4"/>
      <c r="ACO541" s="4"/>
      <c r="ACP541" s="4"/>
      <c r="ACQ541" s="4"/>
      <c r="ACR541" s="4"/>
      <c r="ACS541" s="4"/>
      <c r="ACT541" s="4"/>
      <c r="ACU541" s="4"/>
      <c r="ACV541" s="4"/>
      <c r="ACW541" s="4"/>
      <c r="ACX541" s="4"/>
      <c r="ACY541" s="4"/>
      <c r="ACZ541" s="4"/>
      <c r="ADA541" s="4"/>
      <c r="ADB541" s="4"/>
      <c r="ADC541" s="4"/>
      <c r="ADD541" s="4"/>
      <c r="ADE541" s="4"/>
      <c r="ADF541" s="4"/>
      <c r="ADG541" s="4"/>
      <c r="ADH541" s="4"/>
      <c r="ADI541" s="4"/>
      <c r="ADJ541" s="4"/>
      <c r="ADK541" s="4"/>
      <c r="ADL541" s="4"/>
      <c r="ADM541" s="4"/>
      <c r="ADN541" s="4"/>
      <c r="ADO541" s="4"/>
      <c r="ADP541" s="4"/>
      <c r="ADQ541" s="4"/>
      <c r="ADR541" s="4"/>
      <c r="ADS541" s="4"/>
      <c r="ADT541" s="4"/>
      <c r="ADU541" s="4"/>
      <c r="ADV541" s="4"/>
      <c r="ADW541" s="4"/>
      <c r="ADX541" s="4"/>
      <c r="ADY541" s="4"/>
      <c r="ADZ541" s="4"/>
      <c r="AEA541" s="4"/>
      <c r="AEB541" s="4"/>
      <c r="AEC541" s="4"/>
      <c r="AED541" s="4"/>
      <c r="AEE541" s="4"/>
      <c r="AEF541" s="4"/>
      <c r="AEG541" s="4"/>
      <c r="AEH541" s="4"/>
      <c r="AEI541" s="4"/>
      <c r="AEJ541" s="4"/>
      <c r="AEK541" s="4"/>
      <c r="AEL541" s="4"/>
      <c r="AEM541" s="4"/>
      <c r="AEN541" s="4"/>
      <c r="AEO541" s="4"/>
      <c r="AEP541" s="4"/>
      <c r="AEQ541" s="4"/>
      <c r="AER541" s="4"/>
      <c r="AES541" s="4"/>
      <c r="AET541" s="4"/>
      <c r="AEU541" s="4"/>
      <c r="AEV541" s="4"/>
      <c r="AEW541" s="4"/>
      <c r="AEX541" s="4"/>
      <c r="AEY541" s="4"/>
      <c r="AEZ541" s="4"/>
      <c r="AFA541" s="4"/>
      <c r="AFB541" s="4"/>
      <c r="AFC541" s="4"/>
      <c r="AFD541" s="4"/>
      <c r="AFE541" s="4"/>
      <c r="AFF541" s="4"/>
      <c r="AFG541" s="4"/>
      <c r="AFH541" s="4"/>
      <c r="AFI541" s="4"/>
      <c r="AFJ541" s="4"/>
      <c r="AFK541" s="4"/>
      <c r="AFL541" s="4"/>
      <c r="AFM541" s="4"/>
      <c r="AFN541" s="4"/>
      <c r="AFO541" s="4"/>
      <c r="AFP541" s="4"/>
      <c r="AFQ541" s="4"/>
      <c r="AFR541" s="4"/>
      <c r="AFS541" s="4"/>
      <c r="AFT541" s="4"/>
      <c r="AFU541" s="4"/>
      <c r="AFV541" s="4"/>
      <c r="AFW541" s="4"/>
      <c r="AFX541" s="4"/>
      <c r="AFY541" s="4"/>
      <c r="AFZ541" s="4"/>
      <c r="AGA541" s="4"/>
      <c r="AGB541" s="4"/>
      <c r="AGC541" s="4"/>
      <c r="AGD541" s="4"/>
      <c r="AGE541" s="4"/>
      <c r="AGF541" s="4"/>
      <c r="AGG541" s="4"/>
      <c r="AGH541" s="4"/>
      <c r="AGI541" s="4"/>
      <c r="AGJ541" s="4"/>
      <c r="AGK541" s="4"/>
      <c r="AGL541" s="4"/>
      <c r="AGM541" s="4"/>
      <c r="AGN541" s="4"/>
      <c r="AGO541" s="4"/>
      <c r="AGP541" s="4"/>
      <c r="AGQ541" s="4"/>
      <c r="AGR541" s="4"/>
      <c r="AGS541" s="4"/>
      <c r="AGT541" s="4"/>
      <c r="AGU541" s="4"/>
      <c r="AGV541" s="4"/>
      <c r="AGW541" s="4"/>
      <c r="AGX541" s="4"/>
      <c r="AGY541" s="4"/>
      <c r="AGZ541" s="4"/>
      <c r="AHA541" s="4"/>
      <c r="AHB541" s="4"/>
      <c r="AHC541" s="4"/>
      <c r="AHD541" s="4"/>
      <c r="AHE541" s="4"/>
      <c r="AHF541" s="4"/>
      <c r="AHG541" s="4"/>
      <c r="AHH541" s="4"/>
      <c r="AHI541" s="4"/>
      <c r="AHJ541" s="4"/>
      <c r="AHK541" s="4"/>
      <c r="AHL541" s="4"/>
      <c r="AHM541" s="4"/>
      <c r="AHN541" s="4"/>
      <c r="AHO541" s="4"/>
      <c r="AHP541" s="4"/>
      <c r="AHQ541" s="4"/>
      <c r="AHR541" s="4"/>
      <c r="AHS541" s="4"/>
      <c r="AHT541" s="4"/>
      <c r="AHU541" s="4"/>
      <c r="AHV541" s="4"/>
      <c r="AHW541" s="4"/>
      <c r="AHX541" s="4"/>
      <c r="AHY541" s="4"/>
      <c r="AHZ541" s="4"/>
      <c r="AIA541" s="4"/>
      <c r="AIB541" s="4"/>
      <c r="AIC541" s="4"/>
      <c r="AID541" s="4"/>
      <c r="AIE541" s="4"/>
      <c r="AIF541" s="4"/>
      <c r="AIG541" s="4"/>
      <c r="AIH541" s="4"/>
      <c r="AII541" s="4"/>
      <c r="AIJ541" s="4"/>
      <c r="AIK541" s="4"/>
      <c r="AIL541" s="4"/>
      <c r="AIM541" s="4"/>
      <c r="AIN541" s="4"/>
      <c r="AIO541" s="4"/>
      <c r="AIP541" s="4"/>
      <c r="AIQ541" s="4"/>
      <c r="AIR541" s="4"/>
    </row>
    <row r="542" spans="1:928" ht="12.75" customHeight="1">
      <c r="A542" s="53" t="s">
        <v>686</v>
      </c>
      <c r="B542" s="55" t="s">
        <v>687</v>
      </c>
      <c r="C542" s="53" t="s">
        <v>686</v>
      </c>
      <c r="D542" s="134" t="s">
        <v>687</v>
      </c>
      <c r="E542" s="134"/>
      <c r="F542" s="13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  <c r="IT542" s="4"/>
      <c r="IU542" s="4"/>
      <c r="IV542" s="4"/>
      <c r="IW542" s="4"/>
      <c r="IX542" s="4"/>
      <c r="IY542" s="4"/>
      <c r="IZ542" s="4"/>
      <c r="JA542" s="4"/>
      <c r="JB542" s="4"/>
      <c r="JC542" s="4"/>
      <c r="JD542" s="4"/>
      <c r="JE542" s="4"/>
      <c r="JF542" s="4"/>
      <c r="JG542" s="4"/>
      <c r="JH542" s="4"/>
      <c r="JI542" s="4"/>
      <c r="JJ542" s="4"/>
      <c r="JK542" s="4"/>
      <c r="JL542" s="4"/>
      <c r="JM542" s="4"/>
      <c r="JN542" s="4"/>
      <c r="JO542" s="4"/>
      <c r="JP542" s="4"/>
      <c r="JQ542" s="4"/>
      <c r="JR542" s="4"/>
      <c r="JS542" s="4"/>
      <c r="JT542" s="4"/>
      <c r="JU542" s="4"/>
      <c r="JV542" s="4"/>
      <c r="JW542" s="4"/>
      <c r="JX542" s="4"/>
      <c r="JY542" s="4"/>
      <c r="JZ542" s="4"/>
      <c r="KA542" s="4"/>
      <c r="KB542" s="4"/>
      <c r="KC542" s="4"/>
      <c r="KD542" s="4"/>
      <c r="KE542" s="4"/>
      <c r="KF542" s="4"/>
      <c r="KG542" s="4"/>
      <c r="KH542" s="4"/>
      <c r="KI542" s="4"/>
      <c r="KJ542" s="4"/>
      <c r="KK542" s="4"/>
      <c r="KL542" s="4"/>
      <c r="KM542" s="4"/>
      <c r="KN542" s="4"/>
      <c r="KO542" s="4"/>
      <c r="KP542" s="4"/>
      <c r="KQ542" s="4"/>
      <c r="KR542" s="4"/>
      <c r="KS542" s="4"/>
      <c r="KT542" s="4"/>
      <c r="KU542" s="4"/>
      <c r="KV542" s="4"/>
      <c r="KW542" s="4"/>
      <c r="KX542" s="4"/>
      <c r="KY542" s="4"/>
      <c r="KZ542" s="4"/>
      <c r="LA542" s="4"/>
      <c r="LB542" s="4"/>
      <c r="LC542" s="4"/>
      <c r="LD542" s="4"/>
      <c r="LE542" s="4"/>
      <c r="LF542" s="4"/>
      <c r="LG542" s="4"/>
      <c r="LH542" s="4"/>
      <c r="LI542" s="4"/>
      <c r="LJ542" s="4"/>
      <c r="LK542" s="4"/>
      <c r="LL542" s="4"/>
      <c r="LM542" s="4"/>
      <c r="LN542" s="4"/>
      <c r="LO542" s="4"/>
      <c r="LP542" s="4"/>
      <c r="LQ542" s="4"/>
      <c r="LR542" s="4"/>
      <c r="LS542" s="4"/>
      <c r="LT542" s="4"/>
      <c r="LU542" s="4"/>
      <c r="LV542" s="4"/>
      <c r="LW542" s="4"/>
      <c r="LX542" s="4"/>
      <c r="LY542" s="4"/>
      <c r="LZ542" s="4"/>
      <c r="MA542" s="4"/>
      <c r="MB542" s="4"/>
      <c r="MC542" s="4"/>
      <c r="MD542" s="4"/>
      <c r="ME542" s="4"/>
      <c r="MF542" s="4"/>
      <c r="MG542" s="4"/>
      <c r="MH542" s="4"/>
      <c r="MI542" s="4"/>
      <c r="MJ542" s="4"/>
      <c r="MK542" s="4"/>
      <c r="ML542" s="4"/>
      <c r="MM542" s="4"/>
      <c r="MN542" s="4"/>
      <c r="MO542" s="4"/>
      <c r="MP542" s="4"/>
      <c r="MQ542" s="4"/>
      <c r="MR542" s="4"/>
      <c r="MS542" s="4"/>
      <c r="MT542" s="4"/>
      <c r="MU542" s="4"/>
      <c r="MV542" s="4"/>
      <c r="MW542" s="4"/>
      <c r="MX542" s="4"/>
      <c r="MY542" s="4"/>
      <c r="MZ542" s="4"/>
      <c r="NA542" s="4"/>
      <c r="NB542" s="4"/>
      <c r="NC542" s="4"/>
      <c r="ND542" s="4"/>
      <c r="NE542" s="4"/>
      <c r="NF542" s="4"/>
      <c r="NG542" s="4"/>
      <c r="NH542" s="4"/>
      <c r="NI542" s="4"/>
      <c r="NJ542" s="4"/>
      <c r="NK542" s="4"/>
      <c r="NL542" s="4"/>
      <c r="NM542" s="4"/>
      <c r="NN542" s="4"/>
      <c r="NO542" s="4"/>
      <c r="NP542" s="4"/>
      <c r="NQ542" s="4"/>
      <c r="NR542" s="4"/>
      <c r="NS542" s="4"/>
      <c r="NT542" s="4"/>
      <c r="NU542" s="4"/>
      <c r="NV542" s="4"/>
      <c r="NW542" s="4"/>
      <c r="NX542" s="4"/>
      <c r="NY542" s="4"/>
      <c r="NZ542" s="4"/>
      <c r="OA542" s="4"/>
      <c r="OB542" s="4"/>
      <c r="OC542" s="4"/>
      <c r="OD542" s="4"/>
      <c r="OE542" s="4"/>
      <c r="OF542" s="4"/>
      <c r="OG542" s="4"/>
      <c r="OH542" s="4"/>
      <c r="OI542" s="4"/>
      <c r="OJ542" s="4"/>
      <c r="OK542" s="4"/>
      <c r="OL542" s="4"/>
      <c r="OM542" s="4"/>
      <c r="ON542" s="4"/>
      <c r="OO542" s="4"/>
      <c r="OP542" s="4"/>
      <c r="OQ542" s="4"/>
      <c r="OR542" s="4"/>
      <c r="OS542" s="4"/>
      <c r="OT542" s="4"/>
      <c r="OU542" s="4"/>
      <c r="OV542" s="4"/>
      <c r="OW542" s="4"/>
      <c r="OX542" s="4"/>
      <c r="OY542" s="4"/>
      <c r="OZ542" s="4"/>
      <c r="PA542" s="4"/>
      <c r="PB542" s="4"/>
      <c r="PC542" s="4"/>
      <c r="PD542" s="4"/>
      <c r="PE542" s="4"/>
      <c r="PF542" s="4"/>
      <c r="PG542" s="4"/>
      <c r="PH542" s="4"/>
      <c r="PI542" s="4"/>
      <c r="PJ542" s="4"/>
      <c r="PK542" s="4"/>
      <c r="PL542" s="4"/>
      <c r="PM542" s="4"/>
      <c r="PN542" s="4"/>
      <c r="PO542" s="4"/>
      <c r="PP542" s="4"/>
      <c r="PQ542" s="4"/>
      <c r="PR542" s="4"/>
      <c r="PS542" s="4"/>
      <c r="PT542" s="4"/>
      <c r="PU542" s="4"/>
      <c r="PV542" s="4"/>
      <c r="PW542" s="4"/>
      <c r="PX542" s="4"/>
      <c r="PY542" s="4"/>
      <c r="PZ542" s="4"/>
      <c r="QA542" s="4"/>
      <c r="QB542" s="4"/>
      <c r="QC542" s="4"/>
      <c r="QD542" s="4"/>
      <c r="QE542" s="4"/>
      <c r="QF542" s="4"/>
      <c r="QG542" s="4"/>
      <c r="QH542" s="4"/>
      <c r="QI542" s="4"/>
      <c r="QJ542" s="4"/>
      <c r="QK542" s="4"/>
      <c r="QL542" s="4"/>
      <c r="QM542" s="4"/>
      <c r="QN542" s="4"/>
      <c r="QO542" s="4"/>
      <c r="QP542" s="4"/>
      <c r="QQ542" s="4"/>
      <c r="QR542" s="4"/>
      <c r="QS542" s="4"/>
      <c r="QT542" s="4"/>
      <c r="QU542" s="4"/>
      <c r="QV542" s="4"/>
      <c r="QW542" s="4"/>
      <c r="QX542" s="4"/>
      <c r="QY542" s="4"/>
      <c r="QZ542" s="4"/>
      <c r="RA542" s="4"/>
      <c r="RB542" s="4"/>
      <c r="RC542" s="4"/>
      <c r="RD542" s="4"/>
      <c r="RE542" s="4"/>
      <c r="RF542" s="4"/>
      <c r="RG542" s="4"/>
      <c r="RH542" s="4"/>
      <c r="RI542" s="4"/>
      <c r="RJ542" s="4"/>
      <c r="RK542" s="4"/>
      <c r="RL542" s="4"/>
      <c r="RM542" s="4"/>
      <c r="RN542" s="4"/>
      <c r="RO542" s="4"/>
      <c r="RP542" s="4"/>
      <c r="RQ542" s="4"/>
      <c r="RR542" s="4"/>
      <c r="RS542" s="4"/>
      <c r="RT542" s="4"/>
      <c r="RU542" s="4"/>
      <c r="RV542" s="4"/>
      <c r="RW542" s="4"/>
      <c r="RX542" s="4"/>
      <c r="RY542" s="4"/>
      <c r="RZ542" s="4"/>
      <c r="SA542" s="4"/>
      <c r="SB542" s="4"/>
      <c r="SC542" s="4"/>
      <c r="SD542" s="4"/>
      <c r="SE542" s="4"/>
      <c r="SF542" s="4"/>
      <c r="SG542" s="4"/>
      <c r="SH542" s="4"/>
      <c r="SI542" s="4"/>
      <c r="SJ542" s="4"/>
      <c r="SK542" s="4"/>
      <c r="SL542" s="4"/>
      <c r="SM542" s="4"/>
      <c r="SN542" s="4"/>
      <c r="SO542" s="4"/>
      <c r="SP542" s="4"/>
      <c r="SQ542" s="4"/>
      <c r="SR542" s="4"/>
      <c r="SS542" s="4"/>
      <c r="ST542" s="4"/>
      <c r="SU542" s="4"/>
      <c r="SV542" s="4"/>
      <c r="SW542" s="4"/>
      <c r="SX542" s="4"/>
      <c r="SY542" s="4"/>
      <c r="SZ542" s="4"/>
      <c r="TA542" s="4"/>
      <c r="TB542" s="4"/>
      <c r="TC542" s="4"/>
      <c r="TD542" s="4"/>
      <c r="TE542" s="4"/>
      <c r="TF542" s="4"/>
      <c r="TG542" s="4"/>
      <c r="TH542" s="4"/>
      <c r="TI542" s="4"/>
      <c r="TJ542" s="4"/>
      <c r="TK542" s="4"/>
      <c r="TL542" s="4"/>
      <c r="TM542" s="4"/>
      <c r="TN542" s="4"/>
      <c r="TO542" s="4"/>
      <c r="TP542" s="4"/>
      <c r="TQ542" s="4"/>
      <c r="TR542" s="4"/>
      <c r="TS542" s="4"/>
      <c r="TT542" s="4"/>
      <c r="TU542" s="4"/>
      <c r="TV542" s="4"/>
      <c r="TW542" s="4"/>
      <c r="TX542" s="4"/>
      <c r="TY542" s="4"/>
      <c r="TZ542" s="4"/>
      <c r="UA542" s="4"/>
      <c r="UB542" s="4"/>
      <c r="UC542" s="4"/>
      <c r="UD542" s="4"/>
      <c r="UE542" s="4"/>
      <c r="UF542" s="4"/>
      <c r="UG542" s="4"/>
      <c r="UH542" s="4"/>
      <c r="UI542" s="4"/>
      <c r="UJ542" s="4"/>
      <c r="UK542" s="4"/>
      <c r="UL542" s="4"/>
      <c r="UM542" s="4"/>
      <c r="UN542" s="4"/>
      <c r="UO542" s="4"/>
      <c r="UP542" s="4"/>
      <c r="UQ542" s="4"/>
      <c r="UR542" s="4"/>
      <c r="US542" s="4"/>
      <c r="UT542" s="4"/>
      <c r="UU542" s="4"/>
      <c r="UV542" s="4"/>
      <c r="UW542" s="4"/>
      <c r="UX542" s="4"/>
      <c r="UY542" s="4"/>
      <c r="UZ542" s="4"/>
      <c r="VA542" s="4"/>
      <c r="VB542" s="4"/>
      <c r="VC542" s="4"/>
      <c r="VD542" s="4"/>
      <c r="VE542" s="4"/>
      <c r="VF542" s="4"/>
      <c r="VG542" s="4"/>
      <c r="VH542" s="4"/>
      <c r="VI542" s="4"/>
      <c r="VJ542" s="4"/>
      <c r="VK542" s="4"/>
      <c r="VL542" s="4"/>
      <c r="VM542" s="4"/>
      <c r="VN542" s="4"/>
      <c r="VO542" s="4"/>
      <c r="VP542" s="4"/>
      <c r="VQ542" s="4"/>
      <c r="VR542" s="4"/>
      <c r="VS542" s="4"/>
      <c r="VT542" s="4"/>
      <c r="VU542" s="4"/>
      <c r="VV542" s="4"/>
      <c r="VW542" s="4"/>
      <c r="VX542" s="4"/>
      <c r="VY542" s="4"/>
      <c r="VZ542" s="4"/>
      <c r="WA542" s="4"/>
      <c r="WB542" s="4"/>
      <c r="WC542" s="4"/>
      <c r="WD542" s="4"/>
      <c r="WE542" s="4"/>
      <c r="WF542" s="4"/>
      <c r="WG542" s="4"/>
      <c r="WH542" s="4"/>
      <c r="WI542" s="4"/>
      <c r="WJ542" s="4"/>
      <c r="WK542" s="4"/>
      <c r="WL542" s="4"/>
      <c r="WM542" s="4"/>
      <c r="WN542" s="4"/>
      <c r="WO542" s="4"/>
      <c r="WP542" s="4"/>
      <c r="WQ542" s="4"/>
      <c r="WR542" s="4"/>
      <c r="WS542" s="4"/>
      <c r="WT542" s="4"/>
      <c r="WU542" s="4"/>
      <c r="WV542" s="4"/>
      <c r="WW542" s="4"/>
      <c r="WX542" s="4"/>
      <c r="WY542" s="4"/>
      <c r="WZ542" s="4"/>
      <c r="XA542" s="4"/>
      <c r="XB542" s="4"/>
      <c r="XC542" s="4"/>
      <c r="XD542" s="4"/>
      <c r="XE542" s="4"/>
      <c r="XF542" s="4"/>
      <c r="XG542" s="4"/>
      <c r="XH542" s="4"/>
      <c r="XI542" s="4"/>
      <c r="XJ542" s="4"/>
      <c r="XK542" s="4"/>
      <c r="XL542" s="4"/>
      <c r="XM542" s="4"/>
      <c r="XN542" s="4"/>
      <c r="XO542" s="4"/>
      <c r="XP542" s="4"/>
      <c r="XQ542" s="4"/>
      <c r="XR542" s="4"/>
      <c r="XS542" s="4"/>
      <c r="XT542" s="4"/>
      <c r="XU542" s="4"/>
      <c r="XV542" s="4"/>
      <c r="XW542" s="4"/>
      <c r="XX542" s="4"/>
      <c r="XY542" s="4"/>
      <c r="XZ542" s="4"/>
      <c r="YA542" s="4"/>
      <c r="YB542" s="4"/>
      <c r="YC542" s="4"/>
      <c r="YD542" s="4"/>
      <c r="YE542" s="4"/>
      <c r="YF542" s="4"/>
      <c r="YG542" s="4"/>
      <c r="YH542" s="4"/>
      <c r="YI542" s="4"/>
      <c r="YJ542" s="4"/>
      <c r="YK542" s="4"/>
      <c r="YL542" s="4"/>
      <c r="YM542" s="4"/>
      <c r="YN542" s="4"/>
      <c r="YO542" s="4"/>
      <c r="YP542" s="4"/>
      <c r="YQ542" s="4"/>
      <c r="YR542" s="4"/>
      <c r="YS542" s="4"/>
      <c r="YT542" s="4"/>
      <c r="YU542" s="4"/>
      <c r="YV542" s="4"/>
      <c r="YW542" s="4"/>
      <c r="YX542" s="4"/>
      <c r="YY542" s="4"/>
      <c r="YZ542" s="4"/>
      <c r="ZA542" s="4"/>
      <c r="ZB542" s="4"/>
      <c r="ZC542" s="4"/>
      <c r="ZD542" s="4"/>
      <c r="ZE542" s="4"/>
      <c r="ZF542" s="4"/>
      <c r="ZG542" s="4"/>
      <c r="ZH542" s="4"/>
      <c r="ZI542" s="4"/>
      <c r="ZJ542" s="4"/>
      <c r="ZK542" s="4"/>
      <c r="ZL542" s="4"/>
      <c r="ZM542" s="4"/>
      <c r="ZN542" s="4"/>
      <c r="ZO542" s="4"/>
      <c r="ZP542" s="4"/>
      <c r="ZQ542" s="4"/>
      <c r="ZR542" s="4"/>
      <c r="ZS542" s="4"/>
      <c r="ZT542" s="4"/>
      <c r="ZU542" s="4"/>
      <c r="ZV542" s="4"/>
      <c r="ZW542" s="4"/>
      <c r="ZX542" s="4"/>
      <c r="ZY542" s="4"/>
      <c r="ZZ542" s="4"/>
      <c r="AAA542" s="4"/>
      <c r="AAB542" s="4"/>
      <c r="AAC542" s="4"/>
      <c r="AAD542" s="4"/>
      <c r="AAE542" s="4"/>
      <c r="AAF542" s="4"/>
      <c r="AAG542" s="4"/>
      <c r="AAH542" s="4"/>
      <c r="AAI542" s="4"/>
      <c r="AAJ542" s="4"/>
      <c r="AAK542" s="4"/>
      <c r="AAL542" s="4"/>
      <c r="AAM542" s="4"/>
      <c r="AAN542" s="4"/>
      <c r="AAO542" s="4"/>
      <c r="AAP542" s="4"/>
      <c r="AAQ542" s="4"/>
      <c r="AAR542" s="4"/>
      <c r="AAS542" s="4"/>
      <c r="AAT542" s="4"/>
      <c r="AAU542" s="4"/>
      <c r="AAV542" s="4"/>
      <c r="AAW542" s="4"/>
      <c r="AAX542" s="4"/>
      <c r="AAY542" s="4"/>
      <c r="AAZ542" s="4"/>
      <c r="ABA542" s="4"/>
      <c r="ABB542" s="4"/>
      <c r="ABC542" s="4"/>
      <c r="ABD542" s="4"/>
      <c r="ABE542" s="4"/>
      <c r="ABF542" s="4"/>
      <c r="ABG542" s="4"/>
      <c r="ABH542" s="4"/>
      <c r="ABI542" s="4"/>
      <c r="ABJ542" s="4"/>
      <c r="ABK542" s="4"/>
      <c r="ABL542" s="4"/>
      <c r="ABM542" s="4"/>
      <c r="ABN542" s="4"/>
      <c r="ABO542" s="4"/>
      <c r="ABP542" s="4"/>
      <c r="ABQ542" s="4"/>
      <c r="ABR542" s="4"/>
      <c r="ABS542" s="4"/>
      <c r="ABT542" s="4"/>
      <c r="ABU542" s="4"/>
      <c r="ABV542" s="4"/>
      <c r="ABW542" s="4"/>
      <c r="ABX542" s="4"/>
      <c r="ABY542" s="4"/>
      <c r="ABZ542" s="4"/>
      <c r="ACA542" s="4"/>
      <c r="ACB542" s="4"/>
      <c r="ACC542" s="4"/>
      <c r="ACD542" s="4"/>
      <c r="ACE542" s="4"/>
      <c r="ACF542" s="4"/>
      <c r="ACG542" s="4"/>
      <c r="ACH542" s="4"/>
      <c r="ACI542" s="4"/>
      <c r="ACJ542" s="4"/>
      <c r="ACK542" s="4"/>
      <c r="ACL542" s="4"/>
      <c r="ACM542" s="4"/>
      <c r="ACN542" s="4"/>
      <c r="ACO542" s="4"/>
      <c r="ACP542" s="4"/>
      <c r="ACQ542" s="4"/>
      <c r="ACR542" s="4"/>
      <c r="ACS542" s="4"/>
      <c r="ACT542" s="4"/>
      <c r="ACU542" s="4"/>
      <c r="ACV542" s="4"/>
      <c r="ACW542" s="4"/>
      <c r="ACX542" s="4"/>
      <c r="ACY542" s="4"/>
      <c r="ACZ542" s="4"/>
      <c r="ADA542" s="4"/>
      <c r="ADB542" s="4"/>
      <c r="ADC542" s="4"/>
      <c r="ADD542" s="4"/>
      <c r="ADE542" s="4"/>
      <c r="ADF542" s="4"/>
      <c r="ADG542" s="4"/>
      <c r="ADH542" s="4"/>
      <c r="ADI542" s="4"/>
      <c r="ADJ542" s="4"/>
      <c r="ADK542" s="4"/>
      <c r="ADL542" s="4"/>
      <c r="ADM542" s="4"/>
      <c r="ADN542" s="4"/>
      <c r="ADO542" s="4"/>
      <c r="ADP542" s="4"/>
      <c r="ADQ542" s="4"/>
      <c r="ADR542" s="4"/>
      <c r="ADS542" s="4"/>
      <c r="ADT542" s="4"/>
      <c r="ADU542" s="4"/>
      <c r="ADV542" s="4"/>
      <c r="ADW542" s="4"/>
      <c r="ADX542" s="4"/>
      <c r="ADY542" s="4"/>
      <c r="ADZ542" s="4"/>
      <c r="AEA542" s="4"/>
      <c r="AEB542" s="4"/>
      <c r="AEC542" s="4"/>
      <c r="AED542" s="4"/>
      <c r="AEE542" s="4"/>
      <c r="AEF542" s="4"/>
      <c r="AEG542" s="4"/>
      <c r="AEH542" s="4"/>
      <c r="AEI542" s="4"/>
      <c r="AEJ542" s="4"/>
      <c r="AEK542" s="4"/>
      <c r="AEL542" s="4"/>
      <c r="AEM542" s="4"/>
      <c r="AEN542" s="4"/>
      <c r="AEO542" s="4"/>
      <c r="AEP542" s="4"/>
      <c r="AEQ542" s="4"/>
      <c r="AER542" s="4"/>
      <c r="AES542" s="4"/>
      <c r="AET542" s="4"/>
      <c r="AEU542" s="4"/>
      <c r="AEV542" s="4"/>
      <c r="AEW542" s="4"/>
      <c r="AEX542" s="4"/>
      <c r="AEY542" s="4"/>
      <c r="AEZ542" s="4"/>
      <c r="AFA542" s="4"/>
      <c r="AFB542" s="4"/>
      <c r="AFC542" s="4"/>
      <c r="AFD542" s="4"/>
      <c r="AFE542" s="4"/>
      <c r="AFF542" s="4"/>
      <c r="AFG542" s="4"/>
      <c r="AFH542" s="4"/>
      <c r="AFI542" s="4"/>
      <c r="AFJ542" s="4"/>
      <c r="AFK542" s="4"/>
      <c r="AFL542" s="4"/>
      <c r="AFM542" s="4"/>
      <c r="AFN542" s="4"/>
      <c r="AFO542" s="4"/>
      <c r="AFP542" s="4"/>
      <c r="AFQ542" s="4"/>
      <c r="AFR542" s="4"/>
      <c r="AFS542" s="4"/>
      <c r="AFT542" s="4"/>
      <c r="AFU542" s="4"/>
      <c r="AFV542" s="4"/>
      <c r="AFW542" s="4"/>
      <c r="AFX542" s="4"/>
      <c r="AFY542" s="4"/>
      <c r="AFZ542" s="4"/>
      <c r="AGA542" s="4"/>
      <c r="AGB542" s="4"/>
      <c r="AGC542" s="4"/>
      <c r="AGD542" s="4"/>
      <c r="AGE542" s="4"/>
      <c r="AGF542" s="4"/>
      <c r="AGG542" s="4"/>
      <c r="AGH542" s="4"/>
      <c r="AGI542" s="4"/>
      <c r="AGJ542" s="4"/>
      <c r="AGK542" s="4"/>
      <c r="AGL542" s="4"/>
      <c r="AGM542" s="4"/>
      <c r="AGN542" s="4"/>
      <c r="AGO542" s="4"/>
      <c r="AGP542" s="4"/>
      <c r="AGQ542" s="4"/>
      <c r="AGR542" s="4"/>
      <c r="AGS542" s="4"/>
      <c r="AGT542" s="4"/>
      <c r="AGU542" s="4"/>
      <c r="AGV542" s="4"/>
      <c r="AGW542" s="4"/>
      <c r="AGX542" s="4"/>
      <c r="AGY542" s="4"/>
      <c r="AGZ542" s="4"/>
      <c r="AHA542" s="4"/>
      <c r="AHB542" s="4"/>
      <c r="AHC542" s="4"/>
      <c r="AHD542" s="4"/>
      <c r="AHE542" s="4"/>
      <c r="AHF542" s="4"/>
      <c r="AHG542" s="4"/>
      <c r="AHH542" s="4"/>
      <c r="AHI542" s="4"/>
      <c r="AHJ542" s="4"/>
      <c r="AHK542" s="4"/>
      <c r="AHL542" s="4"/>
      <c r="AHM542" s="4"/>
      <c r="AHN542" s="4"/>
      <c r="AHO542" s="4"/>
      <c r="AHP542" s="4"/>
      <c r="AHQ542" s="4"/>
      <c r="AHR542" s="4"/>
      <c r="AHS542" s="4"/>
      <c r="AHT542" s="4"/>
      <c r="AHU542" s="4"/>
      <c r="AHV542" s="4"/>
      <c r="AHW542" s="4"/>
      <c r="AHX542" s="4"/>
      <c r="AHY542" s="4"/>
      <c r="AHZ542" s="4"/>
      <c r="AIA542" s="4"/>
      <c r="AIB542" s="4"/>
      <c r="AIC542" s="4"/>
      <c r="AID542" s="4"/>
      <c r="AIE542" s="4"/>
      <c r="AIF542" s="4"/>
      <c r="AIG542" s="4"/>
      <c r="AIH542" s="4"/>
      <c r="AII542" s="4"/>
      <c r="AIJ542" s="4"/>
      <c r="AIK542" s="4"/>
      <c r="AIL542" s="4"/>
      <c r="AIM542" s="4"/>
      <c r="AIN542" s="4"/>
      <c r="AIO542" s="4"/>
      <c r="AIP542" s="4"/>
      <c r="AIQ542" s="4"/>
      <c r="AIR542" s="4"/>
    </row>
    <row r="543" spans="1:928" ht="12.75" customHeight="1">
      <c r="A543" s="53" t="s">
        <v>688</v>
      </c>
      <c r="B543" s="24"/>
      <c r="C543" s="53" t="s">
        <v>689</v>
      </c>
      <c r="D543" s="135" t="s">
        <v>690</v>
      </c>
      <c r="E543" s="135"/>
      <c r="F543" s="135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  <c r="IT543" s="4"/>
      <c r="IU543" s="4"/>
      <c r="IV543" s="4"/>
      <c r="IW543" s="4"/>
      <c r="IX543" s="4"/>
      <c r="IY543" s="4"/>
      <c r="IZ543" s="4"/>
      <c r="JA543" s="4"/>
      <c r="JB543" s="4"/>
      <c r="JC543" s="4"/>
      <c r="JD543" s="4"/>
      <c r="JE543" s="4"/>
      <c r="JF543" s="4"/>
      <c r="JG543" s="4"/>
      <c r="JH543" s="4"/>
      <c r="JI543" s="4"/>
      <c r="JJ543" s="4"/>
      <c r="JK543" s="4"/>
      <c r="JL543" s="4"/>
      <c r="JM543" s="4"/>
      <c r="JN543" s="4"/>
      <c r="JO543" s="4"/>
      <c r="JP543" s="4"/>
      <c r="JQ543" s="4"/>
      <c r="JR543" s="4"/>
      <c r="JS543" s="4"/>
      <c r="JT543" s="4"/>
      <c r="JU543" s="4"/>
      <c r="JV543" s="4"/>
      <c r="JW543" s="4"/>
      <c r="JX543" s="4"/>
      <c r="JY543" s="4"/>
      <c r="JZ543" s="4"/>
      <c r="KA543" s="4"/>
      <c r="KB543" s="4"/>
      <c r="KC543" s="4"/>
      <c r="KD543" s="4"/>
      <c r="KE543" s="4"/>
      <c r="KF543" s="4"/>
      <c r="KG543" s="4"/>
      <c r="KH543" s="4"/>
      <c r="KI543" s="4"/>
      <c r="KJ543" s="4"/>
      <c r="KK543" s="4"/>
      <c r="KL543" s="4"/>
      <c r="KM543" s="4"/>
      <c r="KN543" s="4"/>
      <c r="KO543" s="4"/>
      <c r="KP543" s="4"/>
      <c r="KQ543" s="4"/>
      <c r="KR543" s="4"/>
      <c r="KS543" s="4"/>
      <c r="KT543" s="4"/>
      <c r="KU543" s="4"/>
      <c r="KV543" s="4"/>
      <c r="KW543" s="4"/>
      <c r="KX543" s="4"/>
      <c r="KY543" s="4"/>
      <c r="KZ543" s="4"/>
      <c r="LA543" s="4"/>
      <c r="LB543" s="4"/>
      <c r="LC543" s="4"/>
      <c r="LD543" s="4"/>
      <c r="LE543" s="4"/>
      <c r="LF543" s="4"/>
      <c r="LG543" s="4"/>
      <c r="LH543" s="4"/>
      <c r="LI543" s="4"/>
      <c r="LJ543" s="4"/>
      <c r="LK543" s="4"/>
      <c r="LL543" s="4"/>
      <c r="LM543" s="4"/>
      <c r="LN543" s="4"/>
      <c r="LO543" s="4"/>
      <c r="LP543" s="4"/>
      <c r="LQ543" s="4"/>
      <c r="LR543" s="4"/>
      <c r="LS543" s="4"/>
      <c r="LT543" s="4"/>
      <c r="LU543" s="4"/>
      <c r="LV543" s="4"/>
      <c r="LW543" s="4"/>
      <c r="LX543" s="4"/>
      <c r="LY543" s="4"/>
      <c r="LZ543" s="4"/>
      <c r="MA543" s="4"/>
      <c r="MB543" s="4"/>
      <c r="MC543" s="4"/>
      <c r="MD543" s="4"/>
      <c r="ME543" s="4"/>
      <c r="MF543" s="4"/>
      <c r="MG543" s="4"/>
      <c r="MH543" s="4"/>
      <c r="MI543" s="4"/>
      <c r="MJ543" s="4"/>
      <c r="MK543" s="4"/>
      <c r="ML543" s="4"/>
      <c r="MM543" s="4"/>
      <c r="MN543" s="4"/>
      <c r="MO543" s="4"/>
      <c r="MP543" s="4"/>
      <c r="MQ543" s="4"/>
      <c r="MR543" s="4"/>
      <c r="MS543" s="4"/>
      <c r="MT543" s="4"/>
      <c r="MU543" s="4"/>
      <c r="MV543" s="4"/>
      <c r="MW543" s="4"/>
      <c r="MX543" s="4"/>
      <c r="MY543" s="4"/>
      <c r="MZ543" s="4"/>
      <c r="NA543" s="4"/>
      <c r="NB543" s="4"/>
      <c r="NC543" s="4"/>
      <c r="ND543" s="4"/>
      <c r="NE543" s="4"/>
      <c r="NF543" s="4"/>
      <c r="NG543" s="4"/>
      <c r="NH543" s="4"/>
      <c r="NI543" s="4"/>
      <c r="NJ543" s="4"/>
      <c r="NK543" s="4"/>
      <c r="NL543" s="4"/>
      <c r="NM543" s="4"/>
      <c r="NN543" s="4"/>
      <c r="NO543" s="4"/>
      <c r="NP543" s="4"/>
      <c r="NQ543" s="4"/>
      <c r="NR543" s="4"/>
      <c r="NS543" s="4"/>
      <c r="NT543" s="4"/>
      <c r="NU543" s="4"/>
      <c r="NV543" s="4"/>
      <c r="NW543" s="4"/>
      <c r="NX543" s="4"/>
      <c r="NY543" s="4"/>
      <c r="NZ543" s="4"/>
      <c r="OA543" s="4"/>
      <c r="OB543" s="4"/>
      <c r="OC543" s="4"/>
      <c r="OD543" s="4"/>
      <c r="OE543" s="4"/>
      <c r="OF543" s="4"/>
      <c r="OG543" s="4"/>
      <c r="OH543" s="4"/>
      <c r="OI543" s="4"/>
      <c r="OJ543" s="4"/>
      <c r="OK543" s="4"/>
      <c r="OL543" s="4"/>
      <c r="OM543" s="4"/>
      <c r="ON543" s="4"/>
      <c r="OO543" s="4"/>
      <c r="OP543" s="4"/>
      <c r="OQ543" s="4"/>
      <c r="OR543" s="4"/>
      <c r="OS543" s="4"/>
      <c r="OT543" s="4"/>
      <c r="OU543" s="4"/>
      <c r="OV543" s="4"/>
      <c r="OW543" s="4"/>
      <c r="OX543" s="4"/>
      <c r="OY543" s="4"/>
      <c r="OZ543" s="4"/>
      <c r="PA543" s="4"/>
      <c r="PB543" s="4"/>
      <c r="PC543" s="4"/>
      <c r="PD543" s="4"/>
      <c r="PE543" s="4"/>
      <c r="PF543" s="4"/>
      <c r="PG543" s="4"/>
      <c r="PH543" s="4"/>
      <c r="PI543" s="4"/>
      <c r="PJ543" s="4"/>
      <c r="PK543" s="4"/>
      <c r="PL543" s="4"/>
      <c r="PM543" s="4"/>
      <c r="PN543" s="4"/>
      <c r="PO543" s="4"/>
      <c r="PP543" s="4"/>
      <c r="PQ543" s="4"/>
      <c r="PR543" s="4"/>
      <c r="PS543" s="4"/>
      <c r="PT543" s="4"/>
      <c r="PU543" s="4"/>
      <c r="PV543" s="4"/>
      <c r="PW543" s="4"/>
      <c r="PX543" s="4"/>
      <c r="PY543" s="4"/>
      <c r="PZ543" s="4"/>
      <c r="QA543" s="4"/>
      <c r="QB543" s="4"/>
      <c r="QC543" s="4"/>
      <c r="QD543" s="4"/>
      <c r="QE543" s="4"/>
      <c r="QF543" s="4"/>
      <c r="QG543" s="4"/>
      <c r="QH543" s="4"/>
      <c r="QI543" s="4"/>
      <c r="QJ543" s="4"/>
      <c r="QK543" s="4"/>
      <c r="QL543" s="4"/>
      <c r="QM543" s="4"/>
      <c r="QN543" s="4"/>
      <c r="QO543" s="4"/>
      <c r="QP543" s="4"/>
      <c r="QQ543" s="4"/>
      <c r="QR543" s="4"/>
      <c r="QS543" s="4"/>
      <c r="QT543" s="4"/>
      <c r="QU543" s="4"/>
      <c r="QV543" s="4"/>
      <c r="QW543" s="4"/>
      <c r="QX543" s="4"/>
      <c r="QY543" s="4"/>
      <c r="QZ543" s="4"/>
      <c r="RA543" s="4"/>
      <c r="RB543" s="4"/>
      <c r="RC543" s="4"/>
      <c r="RD543" s="4"/>
      <c r="RE543" s="4"/>
      <c r="RF543" s="4"/>
      <c r="RG543" s="4"/>
      <c r="RH543" s="4"/>
      <c r="RI543" s="4"/>
      <c r="RJ543" s="4"/>
      <c r="RK543" s="4"/>
      <c r="RL543" s="4"/>
      <c r="RM543" s="4"/>
      <c r="RN543" s="4"/>
      <c r="RO543" s="4"/>
      <c r="RP543" s="4"/>
      <c r="RQ543" s="4"/>
      <c r="RR543" s="4"/>
      <c r="RS543" s="4"/>
      <c r="RT543" s="4"/>
      <c r="RU543" s="4"/>
      <c r="RV543" s="4"/>
      <c r="RW543" s="4"/>
      <c r="RX543" s="4"/>
      <c r="RY543" s="4"/>
      <c r="RZ543" s="4"/>
      <c r="SA543" s="4"/>
      <c r="SB543" s="4"/>
      <c r="SC543" s="4"/>
      <c r="SD543" s="4"/>
      <c r="SE543" s="4"/>
      <c r="SF543" s="4"/>
      <c r="SG543" s="4"/>
      <c r="SH543" s="4"/>
      <c r="SI543" s="4"/>
      <c r="SJ543" s="4"/>
      <c r="SK543" s="4"/>
      <c r="SL543" s="4"/>
      <c r="SM543" s="4"/>
      <c r="SN543" s="4"/>
      <c r="SO543" s="4"/>
      <c r="SP543" s="4"/>
      <c r="SQ543" s="4"/>
      <c r="SR543" s="4"/>
      <c r="SS543" s="4"/>
      <c r="ST543" s="4"/>
      <c r="SU543" s="4"/>
      <c r="SV543" s="4"/>
      <c r="SW543" s="4"/>
      <c r="SX543" s="4"/>
      <c r="SY543" s="4"/>
      <c r="SZ543" s="4"/>
      <c r="TA543" s="4"/>
      <c r="TB543" s="4"/>
      <c r="TC543" s="4"/>
      <c r="TD543" s="4"/>
      <c r="TE543" s="4"/>
      <c r="TF543" s="4"/>
      <c r="TG543" s="4"/>
      <c r="TH543" s="4"/>
      <c r="TI543" s="4"/>
      <c r="TJ543" s="4"/>
      <c r="TK543" s="4"/>
      <c r="TL543" s="4"/>
      <c r="TM543" s="4"/>
      <c r="TN543" s="4"/>
      <c r="TO543" s="4"/>
      <c r="TP543" s="4"/>
      <c r="TQ543" s="4"/>
      <c r="TR543" s="4"/>
      <c r="TS543" s="4"/>
      <c r="TT543" s="4"/>
      <c r="TU543" s="4"/>
      <c r="TV543" s="4"/>
      <c r="TW543" s="4"/>
      <c r="TX543" s="4"/>
      <c r="TY543" s="4"/>
      <c r="TZ543" s="4"/>
      <c r="UA543" s="4"/>
      <c r="UB543" s="4"/>
      <c r="UC543" s="4"/>
      <c r="UD543" s="4"/>
      <c r="UE543" s="4"/>
      <c r="UF543" s="4"/>
      <c r="UG543" s="4"/>
      <c r="UH543" s="4"/>
      <c r="UI543" s="4"/>
      <c r="UJ543" s="4"/>
      <c r="UK543" s="4"/>
      <c r="UL543" s="4"/>
      <c r="UM543" s="4"/>
      <c r="UN543" s="4"/>
      <c r="UO543" s="4"/>
      <c r="UP543" s="4"/>
      <c r="UQ543" s="4"/>
      <c r="UR543" s="4"/>
      <c r="US543" s="4"/>
      <c r="UT543" s="4"/>
      <c r="UU543" s="4"/>
      <c r="UV543" s="4"/>
      <c r="UW543" s="4"/>
      <c r="UX543" s="4"/>
      <c r="UY543" s="4"/>
      <c r="UZ543" s="4"/>
      <c r="VA543" s="4"/>
      <c r="VB543" s="4"/>
      <c r="VC543" s="4"/>
      <c r="VD543" s="4"/>
      <c r="VE543" s="4"/>
      <c r="VF543" s="4"/>
      <c r="VG543" s="4"/>
      <c r="VH543" s="4"/>
      <c r="VI543" s="4"/>
      <c r="VJ543" s="4"/>
      <c r="VK543" s="4"/>
      <c r="VL543" s="4"/>
      <c r="VM543" s="4"/>
      <c r="VN543" s="4"/>
      <c r="VO543" s="4"/>
      <c r="VP543" s="4"/>
      <c r="VQ543" s="4"/>
      <c r="VR543" s="4"/>
      <c r="VS543" s="4"/>
      <c r="VT543" s="4"/>
      <c r="VU543" s="4"/>
      <c r="VV543" s="4"/>
      <c r="VW543" s="4"/>
      <c r="VX543" s="4"/>
      <c r="VY543" s="4"/>
      <c r="VZ543" s="4"/>
      <c r="WA543" s="4"/>
      <c r="WB543" s="4"/>
      <c r="WC543" s="4"/>
      <c r="WD543" s="4"/>
      <c r="WE543" s="4"/>
      <c r="WF543" s="4"/>
      <c r="WG543" s="4"/>
      <c r="WH543" s="4"/>
      <c r="WI543" s="4"/>
      <c r="WJ543" s="4"/>
      <c r="WK543" s="4"/>
      <c r="WL543" s="4"/>
      <c r="WM543" s="4"/>
      <c r="WN543" s="4"/>
      <c r="WO543" s="4"/>
      <c r="WP543" s="4"/>
      <c r="WQ543" s="4"/>
      <c r="WR543" s="4"/>
      <c r="WS543" s="4"/>
      <c r="WT543" s="4"/>
      <c r="WU543" s="4"/>
      <c r="WV543" s="4"/>
      <c r="WW543" s="4"/>
      <c r="WX543" s="4"/>
      <c r="WY543" s="4"/>
      <c r="WZ543" s="4"/>
      <c r="XA543" s="4"/>
      <c r="XB543" s="4"/>
      <c r="XC543" s="4"/>
      <c r="XD543" s="4"/>
      <c r="XE543" s="4"/>
      <c r="XF543" s="4"/>
      <c r="XG543" s="4"/>
      <c r="XH543" s="4"/>
      <c r="XI543" s="4"/>
      <c r="XJ543" s="4"/>
      <c r="XK543" s="4"/>
      <c r="XL543" s="4"/>
      <c r="XM543" s="4"/>
      <c r="XN543" s="4"/>
      <c r="XO543" s="4"/>
      <c r="XP543" s="4"/>
      <c r="XQ543" s="4"/>
      <c r="XR543" s="4"/>
      <c r="XS543" s="4"/>
      <c r="XT543" s="4"/>
      <c r="XU543" s="4"/>
      <c r="XV543" s="4"/>
      <c r="XW543" s="4"/>
      <c r="XX543" s="4"/>
      <c r="XY543" s="4"/>
      <c r="XZ543" s="4"/>
      <c r="YA543" s="4"/>
      <c r="YB543" s="4"/>
      <c r="YC543" s="4"/>
      <c r="YD543" s="4"/>
      <c r="YE543" s="4"/>
      <c r="YF543" s="4"/>
      <c r="YG543" s="4"/>
      <c r="YH543" s="4"/>
      <c r="YI543" s="4"/>
      <c r="YJ543" s="4"/>
      <c r="YK543" s="4"/>
      <c r="YL543" s="4"/>
      <c r="YM543" s="4"/>
      <c r="YN543" s="4"/>
      <c r="YO543" s="4"/>
      <c r="YP543" s="4"/>
      <c r="YQ543" s="4"/>
      <c r="YR543" s="4"/>
      <c r="YS543" s="4"/>
      <c r="YT543" s="4"/>
      <c r="YU543" s="4"/>
      <c r="YV543" s="4"/>
      <c r="YW543" s="4"/>
      <c r="YX543" s="4"/>
      <c r="YY543" s="4"/>
      <c r="YZ543" s="4"/>
      <c r="ZA543" s="4"/>
      <c r="ZB543" s="4"/>
      <c r="ZC543" s="4"/>
      <c r="ZD543" s="4"/>
      <c r="ZE543" s="4"/>
      <c r="ZF543" s="4"/>
      <c r="ZG543" s="4"/>
      <c r="ZH543" s="4"/>
      <c r="ZI543" s="4"/>
      <c r="ZJ543" s="4"/>
      <c r="ZK543" s="4"/>
      <c r="ZL543" s="4"/>
      <c r="ZM543" s="4"/>
      <c r="ZN543" s="4"/>
      <c r="ZO543" s="4"/>
      <c r="ZP543" s="4"/>
      <c r="ZQ543" s="4"/>
      <c r="ZR543" s="4"/>
      <c r="ZS543" s="4"/>
      <c r="ZT543" s="4"/>
      <c r="ZU543" s="4"/>
      <c r="ZV543" s="4"/>
      <c r="ZW543" s="4"/>
      <c r="ZX543" s="4"/>
      <c r="ZY543" s="4"/>
      <c r="ZZ543" s="4"/>
      <c r="AAA543" s="4"/>
      <c r="AAB543" s="4"/>
      <c r="AAC543" s="4"/>
      <c r="AAD543" s="4"/>
      <c r="AAE543" s="4"/>
      <c r="AAF543" s="4"/>
      <c r="AAG543" s="4"/>
      <c r="AAH543" s="4"/>
      <c r="AAI543" s="4"/>
      <c r="AAJ543" s="4"/>
      <c r="AAK543" s="4"/>
      <c r="AAL543" s="4"/>
      <c r="AAM543" s="4"/>
      <c r="AAN543" s="4"/>
      <c r="AAO543" s="4"/>
      <c r="AAP543" s="4"/>
      <c r="AAQ543" s="4"/>
      <c r="AAR543" s="4"/>
      <c r="AAS543" s="4"/>
      <c r="AAT543" s="4"/>
      <c r="AAU543" s="4"/>
      <c r="AAV543" s="4"/>
      <c r="AAW543" s="4"/>
      <c r="AAX543" s="4"/>
      <c r="AAY543" s="4"/>
      <c r="AAZ543" s="4"/>
      <c r="ABA543" s="4"/>
      <c r="ABB543" s="4"/>
      <c r="ABC543" s="4"/>
      <c r="ABD543" s="4"/>
      <c r="ABE543" s="4"/>
      <c r="ABF543" s="4"/>
      <c r="ABG543" s="4"/>
      <c r="ABH543" s="4"/>
      <c r="ABI543" s="4"/>
      <c r="ABJ543" s="4"/>
      <c r="ABK543" s="4"/>
      <c r="ABL543" s="4"/>
      <c r="ABM543" s="4"/>
      <c r="ABN543" s="4"/>
      <c r="ABO543" s="4"/>
      <c r="ABP543" s="4"/>
      <c r="ABQ543" s="4"/>
      <c r="ABR543" s="4"/>
      <c r="ABS543" s="4"/>
      <c r="ABT543" s="4"/>
      <c r="ABU543" s="4"/>
      <c r="ABV543" s="4"/>
      <c r="ABW543" s="4"/>
      <c r="ABX543" s="4"/>
      <c r="ABY543" s="4"/>
      <c r="ABZ543" s="4"/>
      <c r="ACA543" s="4"/>
      <c r="ACB543" s="4"/>
      <c r="ACC543" s="4"/>
      <c r="ACD543" s="4"/>
      <c r="ACE543" s="4"/>
      <c r="ACF543" s="4"/>
      <c r="ACG543" s="4"/>
      <c r="ACH543" s="4"/>
      <c r="ACI543" s="4"/>
      <c r="ACJ543" s="4"/>
      <c r="ACK543" s="4"/>
      <c r="ACL543" s="4"/>
      <c r="ACM543" s="4"/>
      <c r="ACN543" s="4"/>
      <c r="ACO543" s="4"/>
      <c r="ACP543" s="4"/>
      <c r="ACQ543" s="4"/>
      <c r="ACR543" s="4"/>
      <c r="ACS543" s="4"/>
      <c r="ACT543" s="4"/>
      <c r="ACU543" s="4"/>
      <c r="ACV543" s="4"/>
      <c r="ACW543" s="4"/>
      <c r="ACX543" s="4"/>
      <c r="ACY543" s="4"/>
      <c r="ACZ543" s="4"/>
      <c r="ADA543" s="4"/>
      <c r="ADB543" s="4"/>
      <c r="ADC543" s="4"/>
      <c r="ADD543" s="4"/>
      <c r="ADE543" s="4"/>
      <c r="ADF543" s="4"/>
      <c r="ADG543" s="4"/>
      <c r="ADH543" s="4"/>
      <c r="ADI543" s="4"/>
      <c r="ADJ543" s="4"/>
      <c r="ADK543" s="4"/>
      <c r="ADL543" s="4"/>
      <c r="ADM543" s="4"/>
      <c r="ADN543" s="4"/>
      <c r="ADO543" s="4"/>
      <c r="ADP543" s="4"/>
      <c r="ADQ543" s="4"/>
      <c r="ADR543" s="4"/>
      <c r="ADS543" s="4"/>
      <c r="ADT543" s="4"/>
      <c r="ADU543" s="4"/>
      <c r="ADV543" s="4"/>
      <c r="ADW543" s="4"/>
      <c r="ADX543" s="4"/>
      <c r="ADY543" s="4"/>
      <c r="ADZ543" s="4"/>
      <c r="AEA543" s="4"/>
      <c r="AEB543" s="4"/>
      <c r="AEC543" s="4"/>
      <c r="AED543" s="4"/>
      <c r="AEE543" s="4"/>
      <c r="AEF543" s="4"/>
      <c r="AEG543" s="4"/>
      <c r="AEH543" s="4"/>
      <c r="AEI543" s="4"/>
      <c r="AEJ543" s="4"/>
      <c r="AEK543" s="4"/>
      <c r="AEL543" s="4"/>
      <c r="AEM543" s="4"/>
      <c r="AEN543" s="4"/>
      <c r="AEO543" s="4"/>
      <c r="AEP543" s="4"/>
      <c r="AEQ543" s="4"/>
      <c r="AER543" s="4"/>
      <c r="AES543" s="4"/>
      <c r="AET543" s="4"/>
      <c r="AEU543" s="4"/>
      <c r="AEV543" s="4"/>
      <c r="AEW543" s="4"/>
      <c r="AEX543" s="4"/>
      <c r="AEY543" s="4"/>
      <c r="AEZ543" s="4"/>
      <c r="AFA543" s="4"/>
      <c r="AFB543" s="4"/>
      <c r="AFC543" s="4"/>
      <c r="AFD543" s="4"/>
      <c r="AFE543" s="4"/>
      <c r="AFF543" s="4"/>
      <c r="AFG543" s="4"/>
      <c r="AFH543" s="4"/>
      <c r="AFI543" s="4"/>
      <c r="AFJ543" s="4"/>
      <c r="AFK543" s="4"/>
      <c r="AFL543" s="4"/>
      <c r="AFM543" s="4"/>
      <c r="AFN543" s="4"/>
      <c r="AFO543" s="4"/>
      <c r="AFP543" s="4"/>
      <c r="AFQ543" s="4"/>
      <c r="AFR543" s="4"/>
      <c r="AFS543" s="4"/>
      <c r="AFT543" s="4"/>
      <c r="AFU543" s="4"/>
      <c r="AFV543" s="4"/>
      <c r="AFW543" s="4"/>
      <c r="AFX543" s="4"/>
      <c r="AFY543" s="4"/>
      <c r="AFZ543" s="4"/>
      <c r="AGA543" s="4"/>
      <c r="AGB543" s="4"/>
      <c r="AGC543" s="4"/>
      <c r="AGD543" s="4"/>
      <c r="AGE543" s="4"/>
      <c r="AGF543" s="4"/>
      <c r="AGG543" s="4"/>
      <c r="AGH543" s="4"/>
      <c r="AGI543" s="4"/>
      <c r="AGJ543" s="4"/>
      <c r="AGK543" s="4"/>
      <c r="AGL543" s="4"/>
      <c r="AGM543" s="4"/>
      <c r="AGN543" s="4"/>
      <c r="AGO543" s="4"/>
      <c r="AGP543" s="4"/>
      <c r="AGQ543" s="4"/>
      <c r="AGR543" s="4"/>
      <c r="AGS543" s="4"/>
      <c r="AGT543" s="4"/>
      <c r="AGU543" s="4"/>
      <c r="AGV543" s="4"/>
      <c r="AGW543" s="4"/>
      <c r="AGX543" s="4"/>
      <c r="AGY543" s="4"/>
      <c r="AGZ543" s="4"/>
      <c r="AHA543" s="4"/>
      <c r="AHB543" s="4"/>
      <c r="AHC543" s="4"/>
      <c r="AHD543" s="4"/>
      <c r="AHE543" s="4"/>
      <c r="AHF543" s="4"/>
      <c r="AHG543" s="4"/>
      <c r="AHH543" s="4"/>
      <c r="AHI543" s="4"/>
      <c r="AHJ543" s="4"/>
      <c r="AHK543" s="4"/>
      <c r="AHL543" s="4"/>
      <c r="AHM543" s="4"/>
      <c r="AHN543" s="4"/>
      <c r="AHO543" s="4"/>
      <c r="AHP543" s="4"/>
      <c r="AHQ543" s="4"/>
      <c r="AHR543" s="4"/>
      <c r="AHS543" s="4"/>
      <c r="AHT543" s="4"/>
      <c r="AHU543" s="4"/>
      <c r="AHV543" s="4"/>
      <c r="AHW543" s="4"/>
      <c r="AHX543" s="4"/>
      <c r="AHY543" s="4"/>
      <c r="AHZ543" s="4"/>
      <c r="AIA543" s="4"/>
      <c r="AIB543" s="4"/>
      <c r="AIC543" s="4"/>
      <c r="AID543" s="4"/>
      <c r="AIE543" s="4"/>
      <c r="AIF543" s="4"/>
      <c r="AIG543" s="4"/>
      <c r="AIH543" s="4"/>
      <c r="AII543" s="4"/>
      <c r="AIJ543" s="4"/>
      <c r="AIK543" s="4"/>
      <c r="AIL543" s="4"/>
      <c r="AIM543" s="4"/>
      <c r="AIN543" s="4"/>
      <c r="AIO543" s="4"/>
      <c r="AIP543" s="4"/>
      <c r="AIQ543" s="4"/>
      <c r="AIR543" s="4"/>
    </row>
    <row r="544" spans="1:928">
      <c r="C544" s="53"/>
      <c r="D544" s="56" t="s">
        <v>691</v>
      </c>
      <c r="E544" s="57"/>
      <c r="F544" s="58"/>
    </row>
    <row r="545" spans="3:6">
      <c r="D545" s="59"/>
      <c r="E545" s="60"/>
      <c r="F545" s="58"/>
    </row>
    <row r="546" spans="3:6">
      <c r="C546" s="53" t="s">
        <v>692</v>
      </c>
      <c r="D546" s="61" t="s">
        <v>693</v>
      </c>
      <c r="E546" s="57"/>
      <c r="F546" s="62"/>
    </row>
    <row r="547" spans="3:6">
      <c r="D547" s="59"/>
      <c r="E547" s="60"/>
      <c r="F547" s="58"/>
    </row>
  </sheetData>
  <mergeCells count="6">
    <mergeCell ref="D543:F543"/>
    <mergeCell ref="C1:F1"/>
    <mergeCell ref="C2:F2"/>
    <mergeCell ref="D3:E3"/>
    <mergeCell ref="C540:F540"/>
    <mergeCell ref="D542:F54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КП</vt:lpstr>
      <vt:lpstr>Прайс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2022-02-13T14:33:29Z</dcterms:modified>
</cp:coreProperties>
</file>