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9060"/>
  </bookViews>
  <sheets>
    <sheet name="Аркуш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6"/>
  <c r="F27" l="1"/>
</calcChain>
</file>

<file path=xl/sharedStrings.xml><?xml version="1.0" encoding="utf-8"?>
<sst xmlns="http://schemas.openxmlformats.org/spreadsheetml/2006/main" count="53" uniqueCount="34">
  <si>
    <t>Улаштування штроби  200ммх 300мм в з/б</t>
  </si>
  <si>
    <t>Улаштування штроби  80ммх 120мм в з/б</t>
  </si>
  <si>
    <t>Найменування робіт</t>
  </si>
  <si>
    <t>№</t>
  </si>
  <si>
    <t>Ціна за одиницю, грн</t>
  </si>
  <si>
    <t>Всього, грн</t>
  </si>
  <si>
    <t>Улаштування приямку 200х300х300мм в з/б</t>
  </si>
  <si>
    <t>Од. виміру</t>
  </si>
  <si>
    <t>Кількість</t>
  </si>
  <si>
    <t>м</t>
  </si>
  <si>
    <t>шт</t>
  </si>
  <si>
    <t>Улаштування приямку 400х600х120мм в з/б</t>
  </si>
  <si>
    <t>Улаштування отвору діаметром 100мм в газобетоні 460мм</t>
  </si>
  <si>
    <t>Улаштування отвору діаметром 130мм в газобетоні 460мм</t>
  </si>
  <si>
    <t>Улаштування отвору діаметром 180мм в газобетоні 460мм</t>
  </si>
  <si>
    <t>Улаштування отвору діаметром 50мм в цеглі 460мм</t>
  </si>
  <si>
    <t>Улаштування отвору діаметром 100мм в цеглі 460мм</t>
  </si>
  <si>
    <t>Улаштування отвору діаметром 130мм в цеглі 460мм</t>
  </si>
  <si>
    <t>Улаштування отвору діаметром 180мм в цеглі 460мм</t>
  </si>
  <si>
    <t>Улаштування отвору діаметром 275мм в цеглі 460мм</t>
  </si>
  <si>
    <t>Улаштування отвору діаметром 100мм в з/б 420мм</t>
  </si>
  <si>
    <t>Всього, грн:</t>
  </si>
  <si>
    <t>Улаштування штроби  80ммх 80мм в з/б</t>
  </si>
  <si>
    <t>Улаштування отвору  80ммх 300мм в з/б</t>
  </si>
  <si>
    <t>Улаштування отвору  100ммх 300мм в з/б</t>
  </si>
  <si>
    <t>Улаштування отвору  100ммх 700мм в цеглі</t>
  </si>
  <si>
    <t>Улаштування штроби  60ммх 60мм в бетоні</t>
  </si>
  <si>
    <t>Улаштування штроби  80ммх 100мм в бетоні</t>
  </si>
  <si>
    <t>Улаштування приямку 500х1000х50мм в бетоні</t>
  </si>
  <si>
    <t>Улаштування приямку 1200х1600х50мм в бетоні</t>
  </si>
  <si>
    <t>КОМЕРЦІЙНА ПРОПОЗИЦІЯ</t>
  </si>
  <si>
    <t>т. 0973448416  Сергій Олександрович</t>
  </si>
  <si>
    <t>термін виконання 10 робочих днів</t>
  </si>
  <si>
    <t>ПП " БУДБІСМОНТАЖ"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</si>
</sst>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Monotype Corsiva"/>
      <family val="4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H7" sqref="H7"/>
    </sheetView>
  </sheetViews>
  <sheetFormatPr defaultRowHeight="15"/>
  <cols>
    <col min="1" max="1" width="4.7109375" style="1" customWidth="1"/>
    <col min="2" max="2" width="55.7109375" style="2" customWidth="1"/>
    <col min="3" max="3" width="10.42578125" style="2" bestFit="1" customWidth="1"/>
    <col min="4" max="4" width="11.140625" style="1" bestFit="1" customWidth="1"/>
    <col min="5" max="5" width="12.85546875" style="2" customWidth="1"/>
    <col min="6" max="6" width="14" style="2" customWidth="1"/>
    <col min="7" max="16384" width="9.140625" style="2"/>
  </cols>
  <sheetData>
    <row r="1" spans="1:6" ht="27">
      <c r="B1" s="11" t="s">
        <v>33</v>
      </c>
      <c r="C1" s="11"/>
      <c r="D1" s="11"/>
      <c r="E1" s="11"/>
      <c r="F1" s="11"/>
    </row>
    <row r="3" spans="1:6">
      <c r="B3" s="3" t="s">
        <v>30</v>
      </c>
      <c r="C3" s="3"/>
      <c r="D3" s="3"/>
      <c r="E3" s="3"/>
      <c r="F3" s="3"/>
    </row>
    <row r="5" spans="1:6" ht="45">
      <c r="A5" s="4" t="s">
        <v>3</v>
      </c>
      <c r="B5" s="4" t="s">
        <v>2</v>
      </c>
      <c r="C5" s="4" t="s">
        <v>7</v>
      </c>
      <c r="D5" s="4" t="s">
        <v>8</v>
      </c>
      <c r="E5" s="4" t="s">
        <v>4</v>
      </c>
      <c r="F5" s="4" t="s">
        <v>5</v>
      </c>
    </row>
    <row r="6" spans="1:6">
      <c r="A6" s="5">
        <v>1</v>
      </c>
      <c r="B6" s="6" t="s">
        <v>0</v>
      </c>
      <c r="C6" s="5" t="s">
        <v>9</v>
      </c>
      <c r="D6" s="5">
        <v>12.5</v>
      </c>
      <c r="E6" s="5">
        <v>2700</v>
      </c>
      <c r="F6" s="9">
        <f>SUM(E6*D6)</f>
        <v>33750</v>
      </c>
    </row>
    <row r="7" spans="1:6">
      <c r="A7" s="5">
        <v>2</v>
      </c>
      <c r="B7" s="6" t="s">
        <v>1</v>
      </c>
      <c r="C7" s="5" t="s">
        <v>9</v>
      </c>
      <c r="D7" s="5">
        <v>128.6</v>
      </c>
      <c r="E7" s="5">
        <v>1080</v>
      </c>
      <c r="F7" s="9">
        <f t="shared" ref="F7:F26" si="0">SUM(E7*D7)</f>
        <v>138888</v>
      </c>
    </row>
    <row r="8" spans="1:6">
      <c r="A8" s="5">
        <v>3</v>
      </c>
      <c r="B8" s="7" t="s">
        <v>26</v>
      </c>
      <c r="C8" s="5" t="s">
        <v>9</v>
      </c>
      <c r="D8" s="5">
        <v>4.3</v>
      </c>
      <c r="E8" s="5">
        <v>350</v>
      </c>
      <c r="F8" s="9">
        <f t="shared" si="0"/>
        <v>1505</v>
      </c>
    </row>
    <row r="9" spans="1:6">
      <c r="A9" s="5">
        <v>4</v>
      </c>
      <c r="B9" s="7" t="s">
        <v>27</v>
      </c>
      <c r="C9" s="5" t="s">
        <v>9</v>
      </c>
      <c r="D9" s="5">
        <v>16.5</v>
      </c>
      <c r="E9" s="5">
        <v>583</v>
      </c>
      <c r="F9" s="9">
        <f t="shared" si="0"/>
        <v>9619.5</v>
      </c>
    </row>
    <row r="10" spans="1:6">
      <c r="A10" s="5">
        <v>5</v>
      </c>
      <c r="B10" s="7" t="s">
        <v>22</v>
      </c>
      <c r="C10" s="5" t="s">
        <v>9</v>
      </c>
      <c r="D10" s="5">
        <v>6.5</v>
      </c>
      <c r="E10" s="5">
        <v>720</v>
      </c>
      <c r="F10" s="9">
        <f t="shared" si="0"/>
        <v>4680</v>
      </c>
    </row>
    <row r="11" spans="1:6">
      <c r="A11" s="5">
        <v>6</v>
      </c>
      <c r="B11" s="7" t="s">
        <v>23</v>
      </c>
      <c r="C11" s="5" t="s">
        <v>10</v>
      </c>
      <c r="D11" s="5">
        <v>37</v>
      </c>
      <c r="E11" s="5">
        <v>450</v>
      </c>
      <c r="F11" s="9">
        <f t="shared" si="0"/>
        <v>16650</v>
      </c>
    </row>
    <row r="12" spans="1:6">
      <c r="A12" s="5">
        <v>7</v>
      </c>
      <c r="B12" s="7" t="s">
        <v>28</v>
      </c>
      <c r="C12" s="5" t="s">
        <v>10</v>
      </c>
      <c r="D12" s="5">
        <v>3</v>
      </c>
      <c r="E12" s="5">
        <v>1025</v>
      </c>
      <c r="F12" s="9">
        <f t="shared" si="0"/>
        <v>3075</v>
      </c>
    </row>
    <row r="13" spans="1:6">
      <c r="A13" s="5">
        <v>8</v>
      </c>
      <c r="B13" s="7" t="s">
        <v>29</v>
      </c>
      <c r="C13" s="5" t="s">
        <v>10</v>
      </c>
      <c r="D13" s="5">
        <v>1</v>
      </c>
      <c r="E13" s="5">
        <v>1913</v>
      </c>
      <c r="F13" s="9">
        <f t="shared" si="0"/>
        <v>1913</v>
      </c>
    </row>
    <row r="14" spans="1:6">
      <c r="A14" s="5">
        <v>9</v>
      </c>
      <c r="B14" s="6" t="s">
        <v>6</v>
      </c>
      <c r="C14" s="5" t="s">
        <v>10</v>
      </c>
      <c r="D14" s="5">
        <v>1</v>
      </c>
      <c r="E14" s="5">
        <v>1050</v>
      </c>
      <c r="F14" s="9">
        <f t="shared" si="0"/>
        <v>1050</v>
      </c>
    </row>
    <row r="15" spans="1:6">
      <c r="A15" s="5">
        <v>10</v>
      </c>
      <c r="B15" s="6" t="s">
        <v>11</v>
      </c>
      <c r="C15" s="5" t="s">
        <v>10</v>
      </c>
      <c r="D15" s="5">
        <v>1</v>
      </c>
      <c r="E15" s="5">
        <v>2160</v>
      </c>
      <c r="F15" s="9">
        <f t="shared" si="0"/>
        <v>2160</v>
      </c>
    </row>
    <row r="16" spans="1:6" ht="15" customHeight="1">
      <c r="A16" s="5">
        <v>11</v>
      </c>
      <c r="B16" s="6" t="s">
        <v>12</v>
      </c>
      <c r="C16" s="5" t="s">
        <v>10</v>
      </c>
      <c r="D16" s="5">
        <v>2</v>
      </c>
      <c r="E16" s="5">
        <v>460</v>
      </c>
      <c r="F16" s="9">
        <f t="shared" si="0"/>
        <v>920</v>
      </c>
    </row>
    <row r="17" spans="1:6" ht="16.5" customHeight="1">
      <c r="A17" s="5">
        <v>12</v>
      </c>
      <c r="B17" s="6" t="s">
        <v>13</v>
      </c>
      <c r="C17" s="5" t="s">
        <v>10</v>
      </c>
      <c r="D17" s="5">
        <v>3</v>
      </c>
      <c r="E17" s="5">
        <v>550</v>
      </c>
      <c r="F17" s="9">
        <f t="shared" si="0"/>
        <v>1650</v>
      </c>
    </row>
    <row r="18" spans="1:6" ht="16.5" customHeight="1">
      <c r="A18" s="5">
        <v>13</v>
      </c>
      <c r="B18" s="6" t="s">
        <v>14</v>
      </c>
      <c r="C18" s="5" t="s">
        <v>10</v>
      </c>
      <c r="D18" s="5">
        <v>1</v>
      </c>
      <c r="E18" s="5">
        <v>690</v>
      </c>
      <c r="F18" s="9">
        <f t="shared" si="0"/>
        <v>690</v>
      </c>
    </row>
    <row r="19" spans="1:6">
      <c r="A19" s="5">
        <v>14</v>
      </c>
      <c r="B19" s="6" t="s">
        <v>15</v>
      </c>
      <c r="C19" s="5" t="s">
        <v>10</v>
      </c>
      <c r="D19" s="5">
        <v>1</v>
      </c>
      <c r="E19" s="5">
        <v>550</v>
      </c>
      <c r="F19" s="9">
        <f t="shared" si="0"/>
        <v>550</v>
      </c>
    </row>
    <row r="20" spans="1:6">
      <c r="A20" s="5">
        <v>15</v>
      </c>
      <c r="B20" s="6" t="s">
        <v>16</v>
      </c>
      <c r="C20" s="5" t="s">
        <v>10</v>
      </c>
      <c r="D20" s="5">
        <v>3</v>
      </c>
      <c r="E20" s="5">
        <v>600</v>
      </c>
      <c r="F20" s="9">
        <f t="shared" si="0"/>
        <v>1800</v>
      </c>
    </row>
    <row r="21" spans="1:6">
      <c r="A21" s="5">
        <v>16</v>
      </c>
      <c r="B21" s="6" t="s">
        <v>17</v>
      </c>
      <c r="C21" s="5" t="s">
        <v>10</v>
      </c>
      <c r="D21" s="5">
        <v>2</v>
      </c>
      <c r="E21" s="5">
        <v>690</v>
      </c>
      <c r="F21" s="9">
        <f t="shared" si="0"/>
        <v>1380</v>
      </c>
    </row>
    <row r="22" spans="1:6">
      <c r="A22" s="5">
        <v>17</v>
      </c>
      <c r="B22" s="6" t="s">
        <v>18</v>
      </c>
      <c r="C22" s="5" t="s">
        <v>10</v>
      </c>
      <c r="D22" s="5">
        <v>2</v>
      </c>
      <c r="E22" s="5">
        <v>780</v>
      </c>
      <c r="F22" s="9">
        <f t="shared" si="0"/>
        <v>1560</v>
      </c>
    </row>
    <row r="23" spans="1:6">
      <c r="A23" s="5">
        <v>18</v>
      </c>
      <c r="B23" s="6" t="s">
        <v>19</v>
      </c>
      <c r="C23" s="5" t="s">
        <v>10</v>
      </c>
      <c r="D23" s="5">
        <v>8</v>
      </c>
      <c r="E23" s="5">
        <v>1150</v>
      </c>
      <c r="F23" s="9">
        <f t="shared" si="0"/>
        <v>9200</v>
      </c>
    </row>
    <row r="24" spans="1:6">
      <c r="A24" s="5">
        <v>19</v>
      </c>
      <c r="B24" s="6" t="s">
        <v>20</v>
      </c>
      <c r="C24" s="5" t="s">
        <v>10</v>
      </c>
      <c r="D24" s="5">
        <v>16</v>
      </c>
      <c r="E24" s="5">
        <v>630</v>
      </c>
      <c r="F24" s="9">
        <f t="shared" si="0"/>
        <v>10080</v>
      </c>
    </row>
    <row r="25" spans="1:6">
      <c r="A25" s="5">
        <v>20</v>
      </c>
      <c r="B25" s="7" t="s">
        <v>24</v>
      </c>
      <c r="C25" s="5" t="s">
        <v>10</v>
      </c>
      <c r="D25" s="5">
        <v>2</v>
      </c>
      <c r="E25" s="5">
        <v>450</v>
      </c>
      <c r="F25" s="9">
        <f t="shared" si="0"/>
        <v>900</v>
      </c>
    </row>
    <row r="26" spans="1:6">
      <c r="A26" s="5">
        <v>21</v>
      </c>
      <c r="B26" s="7" t="s">
        <v>25</v>
      </c>
      <c r="C26" s="5" t="s">
        <v>10</v>
      </c>
      <c r="D26" s="5">
        <v>3</v>
      </c>
      <c r="E26" s="5">
        <v>913</v>
      </c>
      <c r="F26" s="9">
        <f t="shared" si="0"/>
        <v>2739</v>
      </c>
    </row>
    <row r="27" spans="1:6" ht="19.5" customHeight="1">
      <c r="E27" s="8" t="s">
        <v>21</v>
      </c>
      <c r="F27" s="10">
        <f>SUM(F6:F26)</f>
        <v>244759.5</v>
      </c>
    </row>
    <row r="29" spans="1:6">
      <c r="B29" s="2" t="s">
        <v>31</v>
      </c>
    </row>
    <row r="31" spans="1:6">
      <c r="B31" s="2" t="s">
        <v>32</v>
      </c>
    </row>
  </sheetData>
  <mergeCells count="2">
    <mergeCell ref="B3:F3"/>
    <mergeCell ref="B1:F1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Бабенко Сергій Миколайович</dc:creator>
  <cp:lastModifiedBy>SERGEY</cp:lastModifiedBy>
  <cp:lastPrinted>2022-12-05T18:38:51Z</cp:lastPrinted>
  <dcterms:created xsi:type="dcterms:W3CDTF">2022-12-02T13:10:40Z</dcterms:created>
  <dcterms:modified xsi:type="dcterms:W3CDTF">2022-12-05T18:53:45Z</dcterms:modified>
</cp:coreProperties>
</file>