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трой.документы\"/>
    </mc:Choice>
  </mc:AlternateContent>
  <bookViews>
    <workbookView xWindow="0" yWindow="0" windowWidth="24975" windowHeight="10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/>
  <c r="F17" i="1"/>
  <c r="F16" i="1"/>
  <c r="F15" i="1"/>
  <c r="F14" i="1"/>
  <c r="F13" i="1"/>
  <c r="F12" i="1"/>
  <c r="F9" i="1"/>
  <c r="F8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<sst xmlns="http://schemas.openxmlformats.org/spreadsheetml/2006/main" count="33" uniqueCount="22">
  <si>
    <t>Демонтаж пароизоляції</t>
  </si>
  <si>
    <t>Утеплення по перекриттю</t>
  </si>
  <si>
    <t>Монтаж пароізоляції з проклейкою</t>
  </si>
  <si>
    <t>Монтаж утеплення 150мм.</t>
  </si>
  <si>
    <t>Монтаж гідроізоляції</t>
  </si>
  <si>
    <t>Вогнебіозахист деревини</t>
  </si>
  <si>
    <t>м2.</t>
  </si>
  <si>
    <t>Монтаж доски 30*100</t>
  </si>
  <si>
    <t>Монтаж ОСБ плити 22мм.</t>
  </si>
  <si>
    <t xml:space="preserve">Вирізка покрівлі під віконні проєми </t>
  </si>
  <si>
    <t>Монтаж мансардних вікон з коміром</t>
  </si>
  <si>
    <t>Нарощення стропильної системи брусом 50*50</t>
  </si>
  <si>
    <t>Укріплення стропильної системи саморізами</t>
  </si>
  <si>
    <t>Монтаж пороізоляції з проклейкою</t>
  </si>
  <si>
    <t>монтаж теплоізоляції 250мм.</t>
  </si>
  <si>
    <t>Монтаж конькових вентилів</t>
  </si>
  <si>
    <t>шт.</t>
  </si>
  <si>
    <t>компл.</t>
  </si>
  <si>
    <t>Облаштування підлоги</t>
  </si>
  <si>
    <t>Утеплення по скатам</t>
  </si>
  <si>
    <t>ціна, грн</t>
  </si>
  <si>
    <t>всьго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</si>
</sst>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workbookViewId="0">
      <selection activeCell="D20" sqref="D20"/>
    </sheetView>
  </sheetViews>
  <sheetFormatPr defaultRowHeight="15" x14ac:dyDescent="0.25"/>
  <cols>
    <col min="1" max="1" width="4" customWidth="1"/>
    <col min="2" max="2" width="43.42578125" customWidth="1"/>
    <col min="3" max="3" width="8.140625" customWidth="1"/>
    <col min="4" max="4" width="10" customWidth="1"/>
  </cols>
  <sheetData>
    <row r="1" spans="1:6" x14ac:dyDescent="0.25">
      <c r="A1" s="2" t="s">
        <v>1</v>
      </c>
      <c r="B1" s="3"/>
      <c r="C1" s="3"/>
      <c r="D1" s="4"/>
      <c r="E1" s="6" t="s">
        <v>20</v>
      </c>
      <c r="F1" s="6" t="s">
        <v>21</v>
      </c>
    </row>
    <row r="2" spans="1:6" x14ac:dyDescent="0.25">
      <c r="A2" s="5"/>
      <c r="B2" s="5" t="s">
        <v>0</v>
      </c>
      <c r="C2" s="6" t="s">
        <v>6</v>
      </c>
      <c r="D2" s="6">
        <v>63.74</v>
      </c>
      <c r="E2" s="6">
        <v>25</v>
      </c>
      <c r="F2" s="6">
        <f>D2*E2</f>
        <v>1593.5</v>
      </c>
    </row>
    <row r="3" spans="1:6" x14ac:dyDescent="0.25">
      <c r="A3" s="5"/>
      <c r="B3" s="5" t="s">
        <v>2</v>
      </c>
      <c r="C3" s="6" t="s">
        <v>6</v>
      </c>
      <c r="D3" s="6">
        <v>63.74</v>
      </c>
      <c r="E3" s="6">
        <v>50</v>
      </c>
      <c r="F3" s="6">
        <f>D3*E3</f>
        <v>3187</v>
      </c>
    </row>
    <row r="4" spans="1:6" x14ac:dyDescent="0.25">
      <c r="A4" s="5"/>
      <c r="B4" s="5" t="s">
        <v>3</v>
      </c>
      <c r="C4" s="6" t="s">
        <v>6</v>
      </c>
      <c r="D4" s="6">
        <v>63.74</v>
      </c>
      <c r="E4" s="6">
        <v>150</v>
      </c>
      <c r="F4" s="6">
        <f>D4*E4</f>
        <v>9561</v>
      </c>
    </row>
    <row r="5" spans="1:6" x14ac:dyDescent="0.25">
      <c r="A5" s="5"/>
      <c r="B5" s="5" t="s">
        <v>4</v>
      </c>
      <c r="C5" s="6" t="s">
        <v>6</v>
      </c>
      <c r="D5" s="6">
        <v>63.74</v>
      </c>
      <c r="E5" s="6">
        <v>150</v>
      </c>
      <c r="F5" s="6">
        <f>D5*E5</f>
        <v>9561</v>
      </c>
    </row>
    <row r="6" spans="1:6" x14ac:dyDescent="0.25">
      <c r="A6" s="5"/>
      <c r="B6" s="5" t="s">
        <v>5</v>
      </c>
      <c r="C6" s="6" t="s">
        <v>6</v>
      </c>
      <c r="D6" s="6">
        <v>50.9</v>
      </c>
      <c r="E6" s="6">
        <v>80</v>
      </c>
      <c r="F6" s="6">
        <f>D6*E6</f>
        <v>4072</v>
      </c>
    </row>
    <row r="7" spans="1:6" x14ac:dyDescent="0.25">
      <c r="A7" s="2" t="s">
        <v>18</v>
      </c>
      <c r="B7" s="3"/>
      <c r="C7" s="3"/>
      <c r="D7" s="4"/>
      <c r="E7" s="6"/>
      <c r="F7" s="6"/>
    </row>
    <row r="8" spans="1:6" x14ac:dyDescent="0.25">
      <c r="A8" s="5"/>
      <c r="B8" s="5" t="s">
        <v>7</v>
      </c>
      <c r="C8" s="6" t="s">
        <v>6</v>
      </c>
      <c r="D8" s="6">
        <v>63.74</v>
      </c>
      <c r="E8" s="6">
        <v>150</v>
      </c>
      <c r="F8" s="6">
        <f>D8*E8</f>
        <v>9561</v>
      </c>
    </row>
    <row r="9" spans="1:6" x14ac:dyDescent="0.25">
      <c r="A9" s="5"/>
      <c r="B9" s="5" t="s">
        <v>8</v>
      </c>
      <c r="C9" s="6" t="s">
        <v>6</v>
      </c>
      <c r="D9" s="6">
        <v>63.74</v>
      </c>
      <c r="E9" s="6">
        <v>100</v>
      </c>
      <c r="F9" s="6">
        <f>D9*E9</f>
        <v>6374</v>
      </c>
    </row>
    <row r="10" spans="1:6" x14ac:dyDescent="0.25">
      <c r="A10" s="5"/>
      <c r="B10" s="5"/>
      <c r="C10" s="6"/>
      <c r="D10" s="6"/>
      <c r="E10" s="6"/>
      <c r="F10" s="6"/>
    </row>
    <row r="11" spans="1:6" x14ac:dyDescent="0.25">
      <c r="A11" s="2" t="s">
        <v>19</v>
      </c>
      <c r="B11" s="3"/>
      <c r="C11" s="3"/>
      <c r="D11" s="4"/>
      <c r="E11" s="6"/>
      <c r="F11" s="6"/>
    </row>
    <row r="12" spans="1:6" x14ac:dyDescent="0.25">
      <c r="A12" s="5"/>
      <c r="B12" s="5" t="s">
        <v>9</v>
      </c>
      <c r="C12" s="6" t="s">
        <v>16</v>
      </c>
      <c r="D12" s="6">
        <v>2</v>
      </c>
      <c r="E12" s="6">
        <v>800</v>
      </c>
      <c r="F12" s="6">
        <f>D12*E12</f>
        <v>1600</v>
      </c>
    </row>
    <row r="13" spans="1:6" x14ac:dyDescent="0.25">
      <c r="A13" s="5"/>
      <c r="B13" s="5" t="s">
        <v>10</v>
      </c>
      <c r="C13" s="6" t="s">
        <v>16</v>
      </c>
      <c r="D13" s="6">
        <v>2</v>
      </c>
      <c r="E13" s="6">
        <v>3000</v>
      </c>
      <c r="F13" s="6">
        <f>D13*E13</f>
        <v>6000</v>
      </c>
    </row>
    <row r="14" spans="1:6" x14ac:dyDescent="0.25">
      <c r="A14" s="5"/>
      <c r="B14" s="5" t="s">
        <v>11</v>
      </c>
      <c r="C14" s="6" t="s">
        <v>6</v>
      </c>
      <c r="D14" s="6">
        <v>104</v>
      </c>
      <c r="E14" s="6">
        <v>120</v>
      </c>
      <c r="F14" s="6">
        <f>D14*E14</f>
        <v>12480</v>
      </c>
    </row>
    <row r="15" spans="1:6" x14ac:dyDescent="0.25">
      <c r="A15" s="5"/>
      <c r="B15" s="5" t="s">
        <v>12</v>
      </c>
      <c r="C15" s="6" t="s">
        <v>17</v>
      </c>
      <c r="D15" s="6">
        <v>1</v>
      </c>
      <c r="E15" s="6">
        <v>3000</v>
      </c>
      <c r="F15" s="6">
        <f>D15*E15</f>
        <v>3000</v>
      </c>
    </row>
    <row r="16" spans="1:6" x14ac:dyDescent="0.25">
      <c r="A16" s="5"/>
      <c r="B16" s="5" t="s">
        <v>13</v>
      </c>
      <c r="C16" s="6" t="s">
        <v>6</v>
      </c>
      <c r="D16" s="6">
        <v>104</v>
      </c>
      <c r="E16" s="6">
        <v>50</v>
      </c>
      <c r="F16" s="6">
        <f>D16*E16</f>
        <v>5200</v>
      </c>
    </row>
    <row r="17" spans="1:6" x14ac:dyDescent="0.25">
      <c r="A17" s="5"/>
      <c r="B17" s="5" t="s">
        <v>14</v>
      </c>
      <c r="C17" s="6" t="s">
        <v>6</v>
      </c>
      <c r="D17" s="6">
        <v>104</v>
      </c>
      <c r="E17" s="6">
        <v>180</v>
      </c>
      <c r="F17" s="6">
        <f>D17*E17</f>
        <v>18720</v>
      </c>
    </row>
    <row r="18" spans="1:6" x14ac:dyDescent="0.25">
      <c r="A18" s="5"/>
      <c r="B18" s="5" t="s">
        <v>15</v>
      </c>
      <c r="C18" s="6" t="s">
        <v>16</v>
      </c>
      <c r="D18" s="6">
        <v>5</v>
      </c>
      <c r="E18" s="6">
        <v>800</v>
      </c>
      <c r="F18" s="6">
        <f>D18*E18</f>
        <v>4000</v>
      </c>
    </row>
    <row r="19" spans="1:6" x14ac:dyDescent="0.25">
      <c r="A19" s="5"/>
      <c r="B19" s="5"/>
      <c r="C19" s="5"/>
      <c r="D19" s="5"/>
      <c r="E19" s="6"/>
      <c r="F19" s="6"/>
    </row>
    <row r="20" spans="1:6" x14ac:dyDescent="0.25">
      <c r="A20" s="5"/>
      <c r="B20" s="5"/>
      <c r="C20" s="5"/>
      <c r="D20" s="5"/>
      <c r="E20" s="6"/>
      <c r="F20" s="6"/>
    </row>
    <row r="21" spans="1:6" x14ac:dyDescent="0.25">
      <c r="A21" s="5"/>
      <c r="B21" s="5"/>
      <c r="C21" s="5"/>
      <c r="D21" s="5"/>
      <c r="E21" s="6"/>
      <c r="F21" s="6">
        <f>SUM(F2:F20)</f>
        <v>94909.5</v>
      </c>
    </row>
    <row r="22" spans="1:6" x14ac:dyDescent="0.25">
      <c r="A22" s="7"/>
      <c r="B22" s="7"/>
      <c r="C22" s="7"/>
      <c r="D22" s="7"/>
      <c r="E22" s="8"/>
    </row>
    <row r="23" spans="1:6" x14ac:dyDescent="0.25">
      <c r="A23" s="1"/>
      <c r="B23" s="1"/>
      <c r="C23" s="1"/>
      <c r="D23" s="1"/>
    </row>
    <row r="24" spans="1:6" x14ac:dyDescent="0.25">
      <c r="A24" s="1"/>
      <c r="B24" s="1"/>
      <c r="C24" s="1"/>
      <c r="D24" s="1"/>
    </row>
    <row r="25" spans="1:6" x14ac:dyDescent="0.25">
      <c r="A25" s="1"/>
      <c r="B25" s="1"/>
      <c r="C25" s="1"/>
      <c r="D25" s="1"/>
    </row>
    <row r="26" spans="1:6" x14ac:dyDescent="0.25">
      <c r="A26" s="1"/>
      <c r="B26" s="1"/>
      <c r="C26" s="1"/>
      <c r="D26" s="1"/>
    </row>
    <row r="27" spans="1:6" x14ac:dyDescent="0.25">
      <c r="A27" s="1"/>
      <c r="B27" s="1"/>
      <c r="C27" s="1"/>
      <c r="D27" s="1"/>
    </row>
    <row r="28" spans="1:6" x14ac:dyDescent="0.25">
      <c r="A28" s="1"/>
      <c r="B28" s="1"/>
      <c r="C28" s="1"/>
      <c r="D28" s="1"/>
    </row>
    <row r="29" spans="1:6" x14ac:dyDescent="0.25">
      <c r="A29" s="1"/>
      <c r="B29" s="1"/>
      <c r="C29" s="1"/>
      <c r="D29" s="1"/>
    </row>
    <row r="30" spans="1:6" x14ac:dyDescent="0.25">
      <c r="A30" s="1"/>
      <c r="B30" s="1"/>
      <c r="C30" s="1"/>
      <c r="D30" s="1"/>
    </row>
    <row r="31" spans="1:6" x14ac:dyDescent="0.25">
      <c r="A31" s="1"/>
      <c r="B31" s="1"/>
      <c r="C31" s="1"/>
      <c r="D31" s="1"/>
    </row>
    <row r="32" spans="1:6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</sheetData>
  <mergeCells count="3">
    <mergeCell ref="A1:D1"/>
    <mergeCell ref="A7:D7"/>
    <mergeCell ref="A11:D1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2023-03-01T13:31:08Z</dcterms:created>
  <dcterms:modified xsi:type="dcterms:W3CDTF">2023-03-01T14:02:17Z</dcterms:modified>
</cp:coreProperties>
</file>