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20" windowHeight="9770"/>
  </bookViews>
  <sheets>
    <sheet name="Сводная таблица предложений_Тен" sheetId="1" r:id="rId1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6" i="1"/>
  <c r="E20" i="1" l="1"/>
</calcChain>
</file>

<file path=xl/sharedStrings.xml><?xml version="1.0" encoding="utf-8"?>
<sst xmlns="http://schemas.openxmlformats.org/spreadsheetml/2006/main" count="34" uniqueCount="22">
  <si>
    <t>Наименование</t>
  </si>
  <si>
    <t>Ед. измерения</t>
  </si>
  <si>
    <t>Відгородження зони фарбування від діючого склада плівкою</t>
  </si>
  <si>
    <t>м.кв</t>
  </si>
  <si>
    <t>Очищення бетонної стелі від крейди</t>
  </si>
  <si>
    <t>Очищення бетонних ферм від крейди</t>
  </si>
  <si>
    <t>Очищення бетонних колон</t>
  </si>
  <si>
    <t>Грунтування бетонної стелі за 1 раз</t>
  </si>
  <si>
    <t>Грунтування бетонних ферм за 1 раз</t>
  </si>
  <si>
    <t>Грунтування бетонних колон за 1 раз</t>
  </si>
  <si>
    <t>Фарбування стелі в два шари водоемульсійною фарбою. (колір - білий)</t>
  </si>
  <si>
    <t>Фарбування бетонних ферм в два шари водоемульсійною фарбою (колір - білий)</t>
  </si>
  <si>
    <t>Фарбування колон в два шари водоемульсійною фарбою (колір - білий)</t>
  </si>
  <si>
    <t>Оренда підйомних механізмів</t>
  </si>
  <si>
    <t>послуга</t>
  </si>
  <si>
    <t>Адміністративні витрати</t>
  </si>
  <si>
    <t>Транспортні витрати</t>
  </si>
  <si>
    <t>Прибирання та вивіз будівельного сміття</t>
  </si>
  <si>
    <t>Фарбування стелі, колон та ферм складу в м. Одеса вул. Аеропортівська, 4</t>
  </si>
  <si>
    <t>Ціна за од грн з ПДВ</t>
  </si>
  <si>
    <t>Сума</t>
  </si>
  <si>
    <t>Кількість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</si>
</sst>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9" fillId="0" borderId="0" xfId="0" applyFont="1"/>
    <xf numFmtId="0" fontId="18" fillId="34" borderId="10" xfId="0" applyFont="1" applyFill="1" applyBorder="1" applyAlignment="1">
      <alignment wrapText="1"/>
    </xf>
    <xf numFmtId="0" fontId="0" fillId="34" borderId="13" xfId="0" applyFill="1" applyBorder="1" applyAlignment="1">
      <alignment wrapText="1"/>
    </xf>
    <xf numFmtId="2" fontId="0" fillId="0" borderId="0" xfId="0" applyNumberFormat="1" applyAlignment="1">
      <alignment horizontal="center" vertical="center"/>
    </xf>
    <xf numFmtId="2" fontId="18" fillId="34" borderId="10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wrapText="1"/>
    </xf>
    <xf numFmtId="0" fontId="20" fillId="33" borderId="12" xfId="0" applyFont="1" applyFill="1" applyBorder="1" applyAlignment="1">
      <alignment horizontal="center" wrapText="1"/>
    </xf>
    <xf numFmtId="2" fontId="20" fillId="33" borderId="11" xfId="0" applyNumberFormat="1" applyFont="1" applyFill="1" applyBorder="1" applyAlignment="1">
      <alignment horizontal="center" vertical="center" wrapText="1"/>
    </xf>
    <xf numFmtId="2" fontId="20" fillId="33" borderId="12" xfId="0" applyNumberFormat="1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tabSelected="1" workbookViewId="0">
      <selection activeCell="D16" sqref="D16"/>
    </sheetView>
  </sheetViews>
  <sheetFormatPr defaultRowHeight="14.5" x14ac:dyDescent="0.35"/>
  <cols>
    <col min="1" max="1" width="36.54296875" bestFit="1" customWidth="1"/>
    <col min="2" max="2" width="12.81640625" bestFit="1" customWidth="1"/>
    <col min="3" max="3" width="10.1796875" style="4" bestFit="1" customWidth="1"/>
    <col min="4" max="5" width="15.453125" customWidth="1"/>
  </cols>
  <sheetData>
    <row r="1" spans="1:5" ht="19.5" x14ac:dyDescent="0.45">
      <c r="A1" s="1" t="s">
        <v>18</v>
      </c>
    </row>
    <row r="4" spans="1:5" x14ac:dyDescent="0.35">
      <c r="A4" s="9" t="s">
        <v>0</v>
      </c>
      <c r="B4" s="9" t="s">
        <v>1</v>
      </c>
      <c r="C4" s="11" t="s">
        <v>21</v>
      </c>
      <c r="D4" s="9" t="s">
        <v>19</v>
      </c>
      <c r="E4" s="7" t="s">
        <v>20</v>
      </c>
    </row>
    <row r="5" spans="1:5" x14ac:dyDescent="0.35">
      <c r="A5" s="10"/>
      <c r="B5" s="10"/>
      <c r="C5" s="12"/>
      <c r="D5" s="13"/>
      <c r="E5" s="8"/>
    </row>
    <row r="6" spans="1:5" ht="26.5" x14ac:dyDescent="0.35">
      <c r="A6" s="2" t="s">
        <v>2</v>
      </c>
      <c r="B6" s="2" t="s">
        <v>3</v>
      </c>
      <c r="C6" s="5">
        <v>1080</v>
      </c>
      <c r="D6" s="3">
        <v>35</v>
      </c>
      <c r="E6" s="6">
        <f>C6*D6</f>
        <v>37800</v>
      </c>
    </row>
    <row r="7" spans="1:5" x14ac:dyDescent="0.35">
      <c r="A7" s="2" t="s">
        <v>4</v>
      </c>
      <c r="B7" s="2" t="s">
        <v>3</v>
      </c>
      <c r="C7" s="5">
        <v>2770</v>
      </c>
      <c r="D7" s="3">
        <v>75</v>
      </c>
      <c r="E7" s="6">
        <f t="shared" ref="E7:E19" si="0">C7*D7</f>
        <v>207750</v>
      </c>
    </row>
    <row r="8" spans="1:5" x14ac:dyDescent="0.35">
      <c r="A8" s="2" t="s">
        <v>5</v>
      </c>
      <c r="B8" s="2" t="s">
        <v>3</v>
      </c>
      <c r="C8" s="5">
        <v>1020</v>
      </c>
      <c r="D8" s="3">
        <v>75</v>
      </c>
      <c r="E8" s="6">
        <f t="shared" si="0"/>
        <v>76500</v>
      </c>
    </row>
    <row r="9" spans="1:5" x14ac:dyDescent="0.35">
      <c r="A9" s="2" t="s">
        <v>6</v>
      </c>
      <c r="B9" s="2" t="s">
        <v>3</v>
      </c>
      <c r="C9" s="5">
        <v>403.2</v>
      </c>
      <c r="D9" s="3">
        <v>75</v>
      </c>
      <c r="E9" s="6">
        <f t="shared" si="0"/>
        <v>30240</v>
      </c>
    </row>
    <row r="10" spans="1:5" x14ac:dyDescent="0.35">
      <c r="A10" s="2" t="s">
        <v>7</v>
      </c>
      <c r="B10" s="2" t="s">
        <v>3</v>
      </c>
      <c r="C10" s="5">
        <v>2770</v>
      </c>
      <c r="D10" s="3">
        <v>52</v>
      </c>
      <c r="E10" s="6">
        <f t="shared" si="0"/>
        <v>144040</v>
      </c>
    </row>
    <row r="11" spans="1:5" x14ac:dyDescent="0.35">
      <c r="A11" s="2" t="s">
        <v>8</v>
      </c>
      <c r="B11" s="2" t="s">
        <v>3</v>
      </c>
      <c r="C11" s="5">
        <v>1020</v>
      </c>
      <c r="D11" s="3">
        <v>52</v>
      </c>
      <c r="E11" s="6">
        <f t="shared" si="0"/>
        <v>53040</v>
      </c>
    </row>
    <row r="12" spans="1:5" x14ac:dyDescent="0.35">
      <c r="A12" s="2" t="s">
        <v>9</v>
      </c>
      <c r="B12" s="2" t="s">
        <v>3</v>
      </c>
      <c r="C12" s="5">
        <v>403.2</v>
      </c>
      <c r="D12" s="3">
        <v>52</v>
      </c>
      <c r="E12" s="6">
        <f t="shared" si="0"/>
        <v>20966.399999999998</v>
      </c>
    </row>
    <row r="13" spans="1:5" ht="26.5" x14ac:dyDescent="0.35">
      <c r="A13" s="2" t="s">
        <v>10</v>
      </c>
      <c r="B13" s="2" t="s">
        <v>3</v>
      </c>
      <c r="C13" s="5">
        <v>2770</v>
      </c>
      <c r="D13" s="3">
        <v>120</v>
      </c>
      <c r="E13" s="6">
        <f t="shared" si="0"/>
        <v>332400</v>
      </c>
    </row>
    <row r="14" spans="1:5" ht="26.5" x14ac:dyDescent="0.35">
      <c r="A14" s="2" t="s">
        <v>11</v>
      </c>
      <c r="B14" s="2" t="s">
        <v>3</v>
      </c>
      <c r="C14" s="5">
        <v>1020</v>
      </c>
      <c r="D14" s="3">
        <v>120</v>
      </c>
      <c r="E14" s="6">
        <f t="shared" si="0"/>
        <v>122400</v>
      </c>
    </row>
    <row r="15" spans="1:5" ht="26.5" x14ac:dyDescent="0.35">
      <c r="A15" s="2" t="s">
        <v>12</v>
      </c>
      <c r="B15" s="2" t="s">
        <v>3</v>
      </c>
      <c r="C15" s="5">
        <v>403.2</v>
      </c>
      <c r="D15" s="3">
        <v>120</v>
      </c>
      <c r="E15" s="6">
        <f t="shared" si="0"/>
        <v>48384</v>
      </c>
    </row>
    <row r="16" spans="1:5" x14ac:dyDescent="0.35">
      <c r="A16" s="2" t="s">
        <v>13</v>
      </c>
      <c r="B16" s="2" t="s">
        <v>14</v>
      </c>
      <c r="C16" s="5">
        <v>1</v>
      </c>
      <c r="D16" s="3">
        <v>12000</v>
      </c>
      <c r="E16" s="6">
        <f t="shared" si="0"/>
        <v>12000</v>
      </c>
    </row>
    <row r="17" spans="1:5" x14ac:dyDescent="0.35">
      <c r="A17" s="2" t="s">
        <v>15</v>
      </c>
      <c r="B17" s="2" t="s">
        <v>14</v>
      </c>
      <c r="C17" s="5">
        <v>1</v>
      </c>
      <c r="D17" s="3">
        <v>20000</v>
      </c>
      <c r="E17" s="6">
        <f t="shared" si="0"/>
        <v>20000</v>
      </c>
    </row>
    <row r="18" spans="1:5" x14ac:dyDescent="0.35">
      <c r="A18" s="2" t="s">
        <v>16</v>
      </c>
      <c r="B18" s="2" t="s">
        <v>14</v>
      </c>
      <c r="C18" s="5">
        <v>1</v>
      </c>
      <c r="D18" s="3">
        <v>12000</v>
      </c>
      <c r="E18" s="6">
        <f t="shared" si="0"/>
        <v>12000</v>
      </c>
    </row>
    <row r="19" spans="1:5" x14ac:dyDescent="0.35">
      <c r="A19" s="2" t="s">
        <v>17</v>
      </c>
      <c r="B19" s="2" t="s">
        <v>14</v>
      </c>
      <c r="C19" s="5">
        <v>1</v>
      </c>
      <c r="D19" s="3">
        <v>6000</v>
      </c>
      <c r="E19" s="6">
        <f t="shared" si="0"/>
        <v>6000</v>
      </c>
    </row>
    <row r="20" spans="1:5" x14ac:dyDescent="0.35">
      <c r="E20" s="14">
        <f>SUM(E6:E19)</f>
        <v>1123520.3999999999</v>
      </c>
    </row>
  </sheetData>
  <mergeCells count="5">
    <mergeCell ref="E4:E5"/>
    <mergeCell ref="A4:A5"/>
    <mergeCell ref="B4:B5"/>
    <mergeCell ref="C4:C5"/>
    <mergeCell ref="D4:D5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Admin</cp:lastModifiedBy>
  <dcterms:created xsi:type="dcterms:W3CDTF">2023-05-10T07:39:06Z</dcterms:created>
  <dcterms:modified xsi:type="dcterms:W3CDTF">2023-05-10T19:21:54Z</dcterms:modified>
</cp:coreProperties>
</file>