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4310157A-E0E0-8546-9DBB-33ABA35C42BB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Лист1" sheetId="1" r:id="rId1"/>
    <sheet name="Лист4" sheetId="4" r:id="rId2"/>
    <sheet name="Лист2" sheetId="2" r:id="rId3"/>
    <sheet name="Лист3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8" i="1"/>
  <c r="F9" i="1"/>
  <c r="F10" i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<sst xmlns="http://schemas.openxmlformats.org/spreadsheetml/2006/main" count="38" uniqueCount="31">
  <si>
    <t>Ед-изм</t>
  </si>
  <si>
    <t>Кол-во</t>
  </si>
  <si>
    <t>№ п/п</t>
  </si>
  <si>
    <t>Наименование работ</t>
  </si>
  <si>
    <t>Цена</t>
  </si>
  <si>
    <t>Сумма</t>
  </si>
  <si>
    <t>укладка горизонтальной гидроизоляции</t>
  </si>
  <si>
    <t>кладка газоблока</t>
  </si>
  <si>
    <t>монтаж плит перекрытия</t>
  </si>
  <si>
    <t>демонтаж опалубки</t>
  </si>
  <si>
    <t>анкеровка плит</t>
  </si>
  <si>
    <t>кладка франтонов из газоблок</t>
  </si>
  <si>
    <t>кладка простенков из газоблока</t>
  </si>
  <si>
    <t>монтаж шпилек под мауэрлат</t>
  </si>
  <si>
    <t>устройство крыши</t>
  </si>
  <si>
    <t>устройство подшивы</t>
  </si>
  <si>
    <t>монтаж конька</t>
  </si>
  <si>
    <t>монтаж водосточной трубы</t>
  </si>
  <si>
    <t>м.п</t>
  </si>
  <si>
    <t>м3</t>
  </si>
  <si>
    <t>монтаж перемычек краном</t>
  </si>
  <si>
    <t>разгрузочно погрузочные работы</t>
  </si>
  <si>
    <t>ч/ч</t>
  </si>
  <si>
    <t>шт</t>
  </si>
  <si>
    <t>клыдка дымохода и вент.каналов из кирпича</t>
  </si>
  <si>
    <t>м2</t>
  </si>
  <si>
    <t>устройство армопояса с миксера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</si>
</sst>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2" borderId="1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="84" zoomScaleNormal="84" workbookViewId="0">
      <selection activeCell="B18" sqref="B18"/>
    </sheetView>
  </sheetViews>
  <sheetFormatPr defaultRowHeight="15" x14ac:dyDescent="0.2"/>
  <cols>
    <col min="1" max="1" width="6.1875" style="2" customWidth="1"/>
    <col min="2" max="2" width="39.27734375" customWidth="1"/>
    <col min="3" max="4" width="9.14453125" style="2"/>
    <col min="5" max="5" width="10.22265625" customWidth="1"/>
    <col min="6" max="6" width="14.66015625" customWidth="1"/>
  </cols>
  <sheetData>
    <row r="1" spans="1:6" x14ac:dyDescent="0.2">
      <c r="B1" s="3"/>
    </row>
    <row r="2" spans="1:6" x14ac:dyDescent="0.2">
      <c r="A2" s="7" t="s">
        <v>2</v>
      </c>
      <c r="B2" s="8" t="s">
        <v>3</v>
      </c>
      <c r="C2" s="8" t="s">
        <v>0</v>
      </c>
      <c r="D2" s="8" t="s">
        <v>1</v>
      </c>
      <c r="E2" s="9" t="s">
        <v>4</v>
      </c>
      <c r="F2" s="9" t="s">
        <v>5</v>
      </c>
    </row>
    <row r="3" spans="1:6" s="1" customFormat="1" x14ac:dyDescent="0.2">
      <c r="A3" s="4">
        <v>1</v>
      </c>
      <c r="B3" s="12" t="s">
        <v>6</v>
      </c>
      <c r="C3" s="4" t="s">
        <v>18</v>
      </c>
      <c r="D3" s="4">
        <v>1</v>
      </c>
      <c r="E3" s="5">
        <v>25</v>
      </c>
      <c r="F3" s="5">
        <f>D3*E3</f>
        <v>25</v>
      </c>
    </row>
    <row r="4" spans="1:6" s="1" customFormat="1" x14ac:dyDescent="0.2">
      <c r="A4" s="10">
        <v>2</v>
      </c>
      <c r="B4" s="13" t="s">
        <v>7</v>
      </c>
      <c r="C4" s="10" t="s">
        <v>19</v>
      </c>
      <c r="D4" s="10">
        <v>1</v>
      </c>
      <c r="E4" s="11">
        <v>820</v>
      </c>
      <c r="F4" s="11">
        <f>D4*E4</f>
        <v>820</v>
      </c>
    </row>
    <row r="5" spans="1:6" s="1" customFormat="1" x14ac:dyDescent="0.2">
      <c r="A5" s="4">
        <v>3</v>
      </c>
      <c r="B5" s="12" t="s">
        <v>20</v>
      </c>
      <c r="C5" s="4" t="s">
        <v>18</v>
      </c>
      <c r="D5" s="4">
        <v>1</v>
      </c>
      <c r="E5" s="5">
        <v>220</v>
      </c>
      <c r="F5" s="5">
        <f>D5*E5</f>
        <v>220</v>
      </c>
    </row>
    <row r="6" spans="1:6" s="1" customFormat="1" x14ac:dyDescent="0.2">
      <c r="A6" s="4">
        <v>4</v>
      </c>
      <c r="B6" s="14" t="s">
        <v>26</v>
      </c>
      <c r="C6" s="4" t="s">
        <v>18</v>
      </c>
      <c r="D6" s="4">
        <v>1</v>
      </c>
      <c r="E6" s="5">
        <v>450</v>
      </c>
      <c r="F6" s="5">
        <f>D6*E6</f>
        <v>450</v>
      </c>
    </row>
    <row r="7" spans="1:6" s="1" customFormat="1" x14ac:dyDescent="0.2">
      <c r="A7" s="4">
        <v>5</v>
      </c>
      <c r="B7" s="14" t="s">
        <v>9</v>
      </c>
      <c r="C7" s="4" t="s">
        <v>18</v>
      </c>
      <c r="D7" s="4">
        <v>1</v>
      </c>
      <c r="E7" s="5">
        <v>25</v>
      </c>
      <c r="F7" s="5"/>
    </row>
    <row r="8" spans="1:6" s="1" customFormat="1" x14ac:dyDescent="0.2">
      <c r="A8" s="4">
        <v>6</v>
      </c>
      <c r="B8" s="14" t="s">
        <v>8</v>
      </c>
      <c r="C8" s="4" t="s">
        <v>23</v>
      </c>
      <c r="D8" s="4">
        <v>1</v>
      </c>
      <c r="E8" s="5">
        <v>25</v>
      </c>
      <c r="F8" s="5">
        <f>D8*E8</f>
        <v>25</v>
      </c>
    </row>
    <row r="9" spans="1:6" s="1" customFormat="1" x14ac:dyDescent="0.2">
      <c r="A9" s="4">
        <v>7</v>
      </c>
      <c r="B9" s="14" t="s">
        <v>10</v>
      </c>
      <c r="C9" s="4" t="s">
        <v>19</v>
      </c>
      <c r="D9" s="4">
        <v>1</v>
      </c>
      <c r="E9" s="5">
        <v>30</v>
      </c>
      <c r="F9" s="5">
        <f>D9*E9</f>
        <v>30</v>
      </c>
    </row>
    <row r="10" spans="1:6" s="1" customFormat="1" x14ac:dyDescent="0.2">
      <c r="A10" s="4">
        <v>8</v>
      </c>
      <c r="B10" s="14" t="s">
        <v>11</v>
      </c>
      <c r="C10" s="4" t="s">
        <v>19</v>
      </c>
      <c r="D10" s="4">
        <v>1</v>
      </c>
      <c r="E10" s="5">
        <v>1100</v>
      </c>
      <c r="F10" s="5">
        <f>D10*E10</f>
        <v>1100</v>
      </c>
    </row>
    <row r="11" spans="1:6" s="1" customFormat="1" x14ac:dyDescent="0.2">
      <c r="A11" s="4">
        <v>9</v>
      </c>
      <c r="B11" s="5" t="s">
        <v>24</v>
      </c>
      <c r="C11" s="4" t="s">
        <v>23</v>
      </c>
      <c r="D11" s="4">
        <v>1</v>
      </c>
      <c r="E11" s="5">
        <v>9</v>
      </c>
      <c r="F11" s="6">
        <f>D11*E11</f>
        <v>9</v>
      </c>
    </row>
    <row r="12" spans="1:6" x14ac:dyDescent="0.2">
      <c r="A12" s="4">
        <v>10</v>
      </c>
      <c r="B12" s="5" t="s">
        <v>12</v>
      </c>
      <c r="C12" s="4" t="s">
        <v>25</v>
      </c>
      <c r="D12" s="4">
        <v>1</v>
      </c>
      <c r="E12" s="5">
        <v>190</v>
      </c>
      <c r="F12" s="5">
        <f>D12*E12</f>
        <v>190</v>
      </c>
    </row>
    <row r="13" spans="1:6" x14ac:dyDescent="0.2">
      <c r="A13" s="4">
        <v>11</v>
      </c>
      <c r="B13" s="5" t="s">
        <v>13</v>
      </c>
      <c r="C13" s="4" t="s">
        <v>23</v>
      </c>
      <c r="D13" s="4">
        <v>1</v>
      </c>
      <c r="E13" s="5">
        <v>30</v>
      </c>
      <c r="F13" s="5">
        <f>D13*E13</f>
        <v>30</v>
      </c>
    </row>
    <row r="14" spans="1:6" x14ac:dyDescent="0.2">
      <c r="A14" s="4">
        <v>12</v>
      </c>
      <c r="B14" s="5" t="s">
        <v>14</v>
      </c>
      <c r="C14" s="4" t="s">
        <v>25</v>
      </c>
      <c r="D14" s="4">
        <v>1</v>
      </c>
      <c r="E14" s="5">
        <v>380</v>
      </c>
      <c r="F14" s="5">
        <f>D14*E14</f>
        <v>380</v>
      </c>
    </row>
    <row r="15" spans="1:6" x14ac:dyDescent="0.2">
      <c r="A15" s="4">
        <v>13</v>
      </c>
      <c r="B15" s="5" t="s">
        <v>15</v>
      </c>
      <c r="C15" s="4" t="s">
        <v>18</v>
      </c>
      <c r="D15" s="4">
        <v>1</v>
      </c>
      <c r="E15" s="5">
        <v>220</v>
      </c>
      <c r="F15" s="5">
        <f>D15*E15</f>
        <v>220</v>
      </c>
    </row>
    <row r="16" spans="1:6" x14ac:dyDescent="0.2">
      <c r="A16" s="4">
        <v>14</v>
      </c>
      <c r="B16" s="5" t="s">
        <v>16</v>
      </c>
      <c r="C16" s="4" t="s">
        <v>18</v>
      </c>
      <c r="D16" s="4">
        <v>1</v>
      </c>
      <c r="E16" s="5">
        <v>180</v>
      </c>
      <c r="F16" s="5">
        <f>D16*E16</f>
        <v>180</v>
      </c>
    </row>
    <row r="17" spans="1:6" x14ac:dyDescent="0.2">
      <c r="A17" s="4">
        <v>15</v>
      </c>
      <c r="B17" s="5" t="s">
        <v>17</v>
      </c>
      <c r="C17" s="4" t="s">
        <v>18</v>
      </c>
      <c r="D17" s="4">
        <v>1</v>
      </c>
      <c r="E17" s="5">
        <v>25</v>
      </c>
      <c r="F17" s="5">
        <f>D17*E17</f>
        <v>25</v>
      </c>
    </row>
    <row r="18" spans="1:6" s="1" customFormat="1" x14ac:dyDescent="0.2">
      <c r="A18" s="4">
        <v>16</v>
      </c>
      <c r="B18" s="5" t="s">
        <v>21</v>
      </c>
      <c r="C18" s="4" t="s">
        <v>22</v>
      </c>
      <c r="D18" s="4">
        <v>1</v>
      </c>
      <c r="E18" s="5">
        <v>190</v>
      </c>
      <c r="F18" s="5">
        <v>190</v>
      </c>
    </row>
    <row r="19" spans="1:6" s="1" customFormat="1" x14ac:dyDescent="0.2">
      <c r="A19" s="4"/>
      <c r="B19" s="5"/>
      <c r="C19" s="4"/>
      <c r="D19" s="4"/>
      <c r="E19" s="5"/>
      <c r="F19" s="5"/>
    </row>
    <row r="20" spans="1:6" x14ac:dyDescent="0.2">
      <c r="F20">
        <v>3000</v>
      </c>
    </row>
    <row r="21" spans="1:6" x14ac:dyDescent="0.2">
      <c r="F21">
        <v>1430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5669-6E9B-054D-B2B7-03036C79D928}">
  <dimension ref="A1"/>
  <sheetViews>
    <sheetView zoomScaleNormal="60" zoomScaleSheetLayoutView="100"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4" sqref="C14"/>
    </sheetView>
  </sheetViews>
  <sheetFormatPr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2020-11-25T09:58:58Z</dcterms:modified>
</cp:coreProperties>
</file>