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lls\Desktop\"/>
    </mc:Choice>
  </mc:AlternateContent>
  <bookViews>
    <workbookView xWindow="0" yWindow="0" windowWidth="23040" windowHeight="8616"/>
  </bookViews>
  <sheets>
    <sheet name="Электрика" sheetId="2" r:id="rId1"/>
    <sheet name="Лист1" sheetId="3" r:id="rId2"/>
  </sheets>
  <definedNames>
    <definedName name="_xlnm._FilterDatabase" localSheetId="0" hidden="1">Электрика!#REF!</definedName>
    <definedName name="_xlnm.Print_Area" localSheetId="0">Электрика!$A$1:$F$49</definedName>
  </definedNames>
  <calcPr calcId="162913"/>
</workbook>
</file>

<file path=xl/calcChain.xml><?xml version="1.0" encoding="utf-8"?>
<calcChain xmlns="http://schemas.openxmlformats.org/spreadsheetml/2006/main">
  <c r="F46" i="2" l="1"/>
  <c r="F43" i="2" l="1"/>
  <c r="F42" i="2"/>
  <c r="F41" i="2"/>
  <c r="F40" i="2"/>
  <c r="F36" i="2"/>
  <c r="F34" i="2"/>
  <c r="F33" i="2"/>
  <c r="F32" i="2"/>
  <c r="F31" i="2"/>
  <c r="F30" i="2"/>
  <c r="F29" i="2"/>
  <c r="F28" i="2"/>
  <c r="F45" i="2"/>
  <c r="F35" i="2"/>
  <c r="F23" i="2"/>
  <c r="F20" i="2"/>
  <c r="F27" i="2"/>
  <c r="F26" i="2"/>
  <c r="F22" i="2"/>
  <c r="F21" i="2"/>
  <c r="F19" i="2"/>
  <c r="F25" i="2"/>
  <c r="F18" i="2"/>
  <c r="F38" i="2"/>
  <c r="F13" i="2"/>
  <c r="F15" i="2"/>
  <c r="F16" i="2"/>
</calcChain>
</file>

<file path=xl/sharedStrings.xml><?xml version="1.0" encoding="utf-8"?>
<sst xmlns="http://schemas.openxmlformats.org/spreadsheetml/2006/main" count="71" uniqueCount="46">
  <si>
    <t>№</t>
  </si>
  <si>
    <t>п/п</t>
  </si>
  <si>
    <t>м</t>
  </si>
  <si>
    <t>шт</t>
  </si>
  <si>
    <t xml:space="preserve">Найменування </t>
  </si>
  <si>
    <t>робіт</t>
  </si>
  <si>
    <t>од.</t>
  </si>
  <si>
    <t>вим.</t>
  </si>
  <si>
    <t>кіль</t>
  </si>
  <si>
    <t>кість</t>
  </si>
  <si>
    <t>грн з ПДВ</t>
  </si>
  <si>
    <t>ціна  робіт</t>
  </si>
  <si>
    <t>Вартість робіт</t>
  </si>
  <si>
    <t>Монтування Led підсвітки</t>
  </si>
  <si>
    <t xml:space="preserve">Монтаж профілю під LED </t>
  </si>
  <si>
    <t>Монтаж LED стрічки</t>
  </si>
  <si>
    <t>Монтаж блоків живлення для LED стрічки</t>
  </si>
  <si>
    <t>Монтування труби 63мм з кабелем</t>
  </si>
  <si>
    <t>Монтування труби 40мм з кабелем</t>
  </si>
  <si>
    <t xml:space="preserve">Затягування кабелю 2х10 в трубу </t>
  </si>
  <si>
    <t xml:space="preserve">Затягування кабелю 2х6 в трубу </t>
  </si>
  <si>
    <t xml:space="preserve">Затягування кабелю 5х4 в трубу </t>
  </si>
  <si>
    <t xml:space="preserve">Затягування кабелю 2х2,5 в трубу </t>
  </si>
  <si>
    <t>Прокладання проводу  2х1 відкрито (перемички)</t>
  </si>
  <si>
    <t>раз</t>
  </si>
  <si>
    <t xml:space="preserve">Затягування кабелю 2х4 в трубу </t>
  </si>
  <si>
    <t xml:space="preserve">Затягування кабелю 3х4 в трубу </t>
  </si>
  <si>
    <t>Монтаж розподільчих коробок 150х110х70 ІР65</t>
  </si>
  <si>
    <t>Паяння жил</t>
  </si>
  <si>
    <t>Монтаж муфта труба-труба з обмежувачем діаметром ІР40  63 мм</t>
  </si>
  <si>
    <t>Монтаж муфта труба-труба з обмежувачем  діаметром ІР67 40 мм</t>
  </si>
  <si>
    <t>Монтаж коліно 90  для труби 63мм</t>
  </si>
  <si>
    <t>Монтаж коліно 90  для труби 40мм</t>
  </si>
  <si>
    <t>Установка кабельний ввод PG16</t>
  </si>
  <si>
    <t>Буріння отворів у бітоні стіна 30 см</t>
  </si>
  <si>
    <t xml:space="preserve">Переміщення люлькі </t>
  </si>
  <si>
    <t>Монтаж щита наружного в металевому корпусі ІР54 з вимикачами</t>
  </si>
  <si>
    <t>Монтаж ЩФОР-1</t>
  </si>
  <si>
    <t>Установка кабельний ввод PG21</t>
  </si>
  <si>
    <t>Установка кабельний ввод PG9</t>
  </si>
  <si>
    <t>Монтаж щита ФАСАДНОГО наружного в металевому корпусі ІР54 з вимикачами</t>
  </si>
  <si>
    <t>Монтаж ЩФО (6 гр)</t>
  </si>
  <si>
    <t>фасадне освітлення : дах та тераса</t>
  </si>
  <si>
    <t>Послуги альпініста</t>
  </si>
  <si>
    <t>зміна</t>
  </si>
  <si>
    <t xml:space="preserve"> Розділ 1 Фасадне освітлення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</si>
</sst>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 Cyr"/>
    </font>
    <font>
      <sz val="9"/>
      <name val="Arial Cyr"/>
      <family val="2"/>
      <charset val="204"/>
    </font>
    <font>
      <b/>
      <u/>
      <sz val="18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10"/>
      <name val="Helv"/>
    </font>
    <font>
      <b/>
      <u/>
      <sz val="16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9"/>
      <color rgb="FFFF000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 applyBorder="0"/>
    <xf numFmtId="0" fontId="1" fillId="0" borderId="0" applyBorder="0"/>
    <xf numFmtId="0" fontId="1" fillId="0" borderId="0" applyBorder="0"/>
    <xf numFmtId="0" fontId="1" fillId="0" borderId="0"/>
    <xf numFmtId="0" fontId="7" fillId="0" borderId="0"/>
  </cellStyleXfs>
  <cellXfs count="54">
    <xf numFmtId="0" fontId="0" fillId="0" borderId="0" xfId="0"/>
    <xf numFmtId="0" fontId="2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2" fontId="2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2" fontId="9" fillId="0" borderId="0" xfId="3" applyNumberFormat="1" applyFont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2" fontId="5" fillId="0" borderId="0" xfId="3" applyNumberFormat="1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10" fillId="4" borderId="8" xfId="3" applyFont="1" applyFill="1" applyBorder="1" applyAlignment="1">
      <alignment horizontal="center" vertical="center"/>
    </xf>
    <xf numFmtId="49" fontId="10" fillId="4" borderId="8" xfId="3" applyNumberFormat="1" applyFont="1" applyFill="1" applyBorder="1" applyAlignment="1">
      <alignment horizontal="center" vertical="center" wrapText="1"/>
    </xf>
    <xf numFmtId="0" fontId="10" fillId="4" borderId="9" xfId="3" applyFont="1" applyFill="1" applyBorder="1" applyAlignment="1">
      <alignment horizontal="center" vertical="center"/>
    </xf>
    <xf numFmtId="49" fontId="10" fillId="4" borderId="9" xfId="3" applyNumberFormat="1" applyFont="1" applyFill="1" applyBorder="1" applyAlignment="1">
      <alignment horizontal="center" vertical="center" wrapText="1"/>
    </xf>
    <xf numFmtId="2" fontId="10" fillId="4" borderId="9" xfId="3" applyNumberFormat="1" applyFont="1" applyFill="1" applyBorder="1" applyAlignment="1">
      <alignment horizontal="center" vertical="center"/>
    </xf>
    <xf numFmtId="0" fontId="10" fillId="4" borderId="10" xfId="3" applyFont="1" applyFill="1" applyBorder="1" applyAlignment="1">
      <alignment horizontal="center" vertical="center"/>
    </xf>
    <xf numFmtId="0" fontId="10" fillId="4" borderId="11" xfId="3" applyFont="1" applyFill="1" applyBorder="1" applyAlignment="1">
      <alignment horizontal="center" vertical="center" wrapText="1"/>
    </xf>
    <xf numFmtId="0" fontId="10" fillId="4" borderId="11" xfId="3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4" fillId="0" borderId="0" xfId="3" applyFont="1" applyAlignment="1">
      <alignment vertical="center"/>
    </xf>
    <xf numFmtId="0" fontId="14" fillId="5" borderId="0" xfId="3" applyFont="1" applyFill="1" applyAlignment="1">
      <alignment vertical="center"/>
    </xf>
    <xf numFmtId="0" fontId="3" fillId="0" borderId="0" xfId="2" applyFont="1" applyAlignment="1">
      <alignment horizontal="center" vertical="center"/>
    </xf>
    <xf numFmtId="2" fontId="10" fillId="4" borderId="8" xfId="3" applyNumberFormat="1" applyFont="1" applyFill="1" applyBorder="1" applyAlignment="1">
      <alignment horizontal="center" vertical="center" wrapText="1"/>
    </xf>
    <xf numFmtId="0" fontId="10" fillId="4" borderId="12" xfId="3" applyFont="1" applyFill="1" applyBorder="1" applyAlignment="1">
      <alignment horizontal="center" vertical="center"/>
    </xf>
    <xf numFmtId="2" fontId="9" fillId="0" borderId="1" xfId="4" applyNumberFormat="1" applyFont="1" applyFill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12" fillId="4" borderId="7" xfId="3" applyFont="1" applyFill="1" applyBorder="1" applyAlignment="1">
      <alignment horizontal="center" vertical="center"/>
    </xf>
    <xf numFmtId="0" fontId="12" fillId="4" borderId="5" xfId="3" applyFont="1" applyFill="1" applyBorder="1" applyAlignment="1">
      <alignment horizontal="center" vertical="center"/>
    </xf>
    <xf numFmtId="0" fontId="12" fillId="4" borderId="6" xfId="3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 shrinkToFit="1"/>
    </xf>
    <xf numFmtId="2" fontId="9" fillId="0" borderId="14" xfId="4" applyNumberFormat="1" applyFont="1" applyFill="1" applyBorder="1" applyAlignment="1">
      <alignment horizontal="center" vertical="center" wrapText="1"/>
    </xf>
    <xf numFmtId="2" fontId="9" fillId="0" borderId="14" xfId="4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2" fontId="9" fillId="3" borderId="4" xfId="4" applyNumberFormat="1" applyFont="1" applyFill="1" applyBorder="1" applyAlignment="1">
      <alignment horizontal="center" vertical="center" wrapText="1"/>
    </xf>
    <xf numFmtId="2" fontId="9" fillId="0" borderId="4" xfId="4" applyNumberFormat="1" applyFont="1" applyBorder="1" applyAlignment="1">
      <alignment horizontal="center" vertical="center" wrapText="1"/>
    </xf>
    <xf numFmtId="2" fontId="9" fillId="2" borderId="13" xfId="4" applyNumberFormat="1" applyFont="1" applyFill="1" applyBorder="1" applyAlignment="1">
      <alignment horizontal="center" vertical="center" wrapText="1"/>
    </xf>
  </cellXfs>
  <cellStyles count="7">
    <cellStyle name="Звичайний" xfId="0" builtinId="0"/>
    <cellStyle name="Обычный_Комнаты на этаже К-индекс" xfId="1"/>
    <cellStyle name="Обычный_Крыша гермобутил" xfId="2"/>
    <cellStyle name="Обычный_СМЕТА  заготовка " xfId="3"/>
    <cellStyle name="Обычный_СМЕТА № 1" xfId="4"/>
    <cellStyle name="Обычный_Шапка письма" xfId="5"/>
    <cellStyle name="Стиль 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5</xdr:col>
      <xdr:colOff>200025</xdr:colOff>
      <xdr:row>0</xdr:row>
      <xdr:rowOff>0</xdr:rowOff>
    </xdr:to>
    <xdr:pic>
      <xdr:nvPicPr>
        <xdr:cNvPr id="2020" name="Picture 1" descr="doc">
          <a:extLst>
            <a:ext uri="{FF2B5EF4-FFF2-40B4-BE49-F238E27FC236}">
              <a16:creationId xmlns:a16="http://schemas.microsoft.com/office/drawing/2014/main" id="{2F99A2B8-9616-4EAE-90D6-682C9DAB3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0"/>
          <a:ext cx="4371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="90" zoomScaleNormal="90" zoomScaleSheetLayoutView="75" workbookViewId="0">
      <pane ySplit="1" topLeftCell="A35" activePane="bottomLeft" state="frozen"/>
      <selection activeCell="B1" sqref="B1"/>
      <selection pane="bottomLeft" activeCell="K42" sqref="K42"/>
    </sheetView>
  </sheetViews>
  <sheetFormatPr defaultColWidth="9.109375" defaultRowHeight="11.4" x14ac:dyDescent="0.25"/>
  <cols>
    <col min="1" max="1" width="9.109375" style="1" bestFit="1" customWidth="1"/>
    <col min="2" max="2" width="32.33203125" style="5" customWidth="1"/>
    <col min="3" max="3" width="6" style="4" bestFit="1" customWidth="1"/>
    <col min="4" max="4" width="9.109375" style="7" bestFit="1" customWidth="1"/>
    <col min="5" max="5" width="10.6640625" style="7" bestFit="1" customWidth="1"/>
    <col min="6" max="6" width="14.109375" style="7" customWidth="1"/>
    <col min="7" max="7" width="11.77734375" style="1" customWidth="1"/>
    <col min="8" max="8" width="8.77734375" style="1" customWidth="1"/>
    <col min="9" max="9" width="16.33203125" style="1" customWidth="1"/>
    <col min="10" max="10" width="17.33203125" style="1" customWidth="1"/>
    <col min="11" max="251" width="11.44140625" style="1" customWidth="1"/>
    <col min="252" max="16384" width="9.109375" style="1"/>
  </cols>
  <sheetData>
    <row r="1" spans="1:7" s="2" customFormat="1" ht="21" customHeight="1" x14ac:dyDescent="0.25">
      <c r="A1" s="39"/>
      <c r="B1" s="39"/>
      <c r="C1" s="39"/>
      <c r="D1" s="39"/>
      <c r="E1" s="40"/>
      <c r="F1" s="40"/>
    </row>
    <row r="2" spans="1:7" s="2" customFormat="1" ht="21" customHeight="1" x14ac:dyDescent="0.25">
      <c r="A2" s="6"/>
      <c r="B2" s="46"/>
      <c r="C2" s="46"/>
      <c r="D2" s="46"/>
      <c r="E2" s="46"/>
      <c r="F2" s="46"/>
    </row>
    <row r="3" spans="1:7" s="3" customFormat="1" ht="24" customHeight="1" x14ac:dyDescent="0.25">
      <c r="A3" s="6"/>
      <c r="B3" s="41" t="s">
        <v>13</v>
      </c>
      <c r="C3" s="41"/>
      <c r="D3" s="41"/>
      <c r="E3" s="41"/>
      <c r="F3" s="41"/>
    </row>
    <row r="4" spans="1:7" s="3" customFormat="1" ht="24" customHeight="1" x14ac:dyDescent="0.25">
      <c r="A4" s="6"/>
      <c r="B4" s="41" t="s">
        <v>42</v>
      </c>
      <c r="C4" s="41"/>
      <c r="D4" s="41"/>
      <c r="E4" s="41"/>
      <c r="F4" s="41"/>
    </row>
    <row r="5" spans="1:7" s="3" customFormat="1" ht="24" customHeight="1" x14ac:dyDescent="0.25">
      <c r="A5" s="29"/>
      <c r="B5" s="29"/>
      <c r="C5" s="29"/>
      <c r="D5" s="29"/>
      <c r="E5" s="29"/>
      <c r="F5" s="29"/>
    </row>
    <row r="6" spans="1:7" ht="13.8" thickBot="1" x14ac:dyDescent="0.3">
      <c r="A6" s="42"/>
      <c r="B6" s="42"/>
      <c r="C6" s="42"/>
      <c r="D6" s="42"/>
      <c r="E6" s="42"/>
      <c r="F6" s="42"/>
    </row>
    <row r="7" spans="1:7" ht="26.4" customHeight="1" x14ac:dyDescent="0.25">
      <c r="A7" s="18" t="s">
        <v>0</v>
      </c>
      <c r="B7" s="19" t="s">
        <v>4</v>
      </c>
      <c r="C7" s="18" t="s">
        <v>6</v>
      </c>
      <c r="D7" s="30" t="s">
        <v>8</v>
      </c>
      <c r="E7" s="30" t="s">
        <v>11</v>
      </c>
      <c r="F7" s="30" t="s">
        <v>12</v>
      </c>
    </row>
    <row r="8" spans="1:7" ht="32.4" customHeight="1" thickBot="1" x14ac:dyDescent="0.3">
      <c r="A8" s="20" t="s">
        <v>1</v>
      </c>
      <c r="B8" s="21" t="s">
        <v>5</v>
      </c>
      <c r="C8" s="20" t="s">
        <v>7</v>
      </c>
      <c r="D8" s="22" t="s">
        <v>9</v>
      </c>
      <c r="E8" s="22" t="s">
        <v>10</v>
      </c>
      <c r="F8" s="22" t="s">
        <v>10</v>
      </c>
    </row>
    <row r="9" spans="1:7" ht="13.8" thickBot="1" x14ac:dyDescent="0.3">
      <c r="A9" s="23">
        <v>1</v>
      </c>
      <c r="B9" s="24">
        <v>2</v>
      </c>
      <c r="C9" s="25">
        <v>3</v>
      </c>
      <c r="D9" s="25">
        <v>4</v>
      </c>
      <c r="E9" s="25">
        <v>5</v>
      </c>
      <c r="F9" s="31">
        <v>6</v>
      </c>
    </row>
    <row r="10" spans="1:7" ht="16.2" thickBot="1" x14ac:dyDescent="0.3">
      <c r="A10" s="43" t="s">
        <v>45</v>
      </c>
      <c r="B10" s="44"/>
      <c r="C10" s="44"/>
      <c r="D10" s="44"/>
      <c r="E10" s="44"/>
      <c r="F10" s="45"/>
    </row>
    <row r="11" spans="1:7" ht="13.2" x14ac:dyDescent="0.25">
      <c r="A11" s="11"/>
      <c r="B11" s="35"/>
      <c r="C11" s="36"/>
      <c r="D11" s="32"/>
      <c r="E11" s="32"/>
      <c r="F11" s="47"/>
      <c r="G11" s="17"/>
    </row>
    <row r="12" spans="1:7" ht="13.2" x14ac:dyDescent="0.25">
      <c r="A12" s="16"/>
      <c r="B12" s="37"/>
      <c r="C12" s="37"/>
      <c r="D12" s="32"/>
      <c r="E12" s="33"/>
      <c r="F12" s="48"/>
      <c r="G12" s="17"/>
    </row>
    <row r="13" spans="1:7" ht="13.2" x14ac:dyDescent="0.25">
      <c r="A13" s="16">
        <v>1</v>
      </c>
      <c r="B13" s="37" t="s">
        <v>14</v>
      </c>
      <c r="C13" s="37" t="s">
        <v>2</v>
      </c>
      <c r="D13" s="32">
        <v>240</v>
      </c>
      <c r="E13" s="33"/>
      <c r="F13" s="48">
        <f>D13*E13</f>
        <v>0</v>
      </c>
      <c r="G13" s="26"/>
    </row>
    <row r="14" spans="1:7" ht="13.2" x14ac:dyDescent="0.25">
      <c r="A14" s="16">
        <v>2</v>
      </c>
      <c r="B14" s="37"/>
      <c r="C14" s="37"/>
      <c r="D14" s="32"/>
      <c r="E14" s="33"/>
      <c r="F14" s="48"/>
      <c r="G14" s="26"/>
    </row>
    <row r="15" spans="1:7" ht="13.2" x14ac:dyDescent="0.25">
      <c r="A15" s="16">
        <v>3</v>
      </c>
      <c r="B15" s="37" t="s">
        <v>15</v>
      </c>
      <c r="C15" s="37" t="s">
        <v>2</v>
      </c>
      <c r="D15" s="32">
        <v>240</v>
      </c>
      <c r="E15" s="33"/>
      <c r="F15" s="48">
        <f>D15*E15</f>
        <v>0</v>
      </c>
      <c r="G15" s="26"/>
    </row>
    <row r="16" spans="1:7" ht="26.4" x14ac:dyDescent="0.25">
      <c r="A16" s="11">
        <v>4</v>
      </c>
      <c r="B16" s="35" t="s">
        <v>16</v>
      </c>
      <c r="C16" s="36" t="s">
        <v>3</v>
      </c>
      <c r="D16" s="32">
        <v>14</v>
      </c>
      <c r="E16" s="32"/>
      <c r="F16" s="47">
        <f>D16*E16</f>
        <v>0</v>
      </c>
      <c r="G16" s="27"/>
    </row>
    <row r="17" spans="1:7" ht="13.2" x14ac:dyDescent="0.25">
      <c r="A17" s="11">
        <v>5</v>
      </c>
      <c r="B17" s="36"/>
      <c r="C17" s="36"/>
      <c r="D17" s="32"/>
      <c r="E17" s="32"/>
      <c r="F17" s="47"/>
    </row>
    <row r="18" spans="1:7" ht="13.2" x14ac:dyDescent="0.25">
      <c r="A18" s="16">
        <v>6</v>
      </c>
      <c r="B18" s="37" t="s">
        <v>19</v>
      </c>
      <c r="C18" s="37" t="s">
        <v>2</v>
      </c>
      <c r="D18" s="32">
        <v>310</v>
      </c>
      <c r="E18" s="33"/>
      <c r="F18" s="48">
        <f t="shared" ref="F18:F27" si="0">D18*E18</f>
        <v>0</v>
      </c>
      <c r="G18" s="17"/>
    </row>
    <row r="19" spans="1:7" ht="12.75" customHeight="1" x14ac:dyDescent="0.25">
      <c r="A19" s="16">
        <v>7</v>
      </c>
      <c r="B19" s="37" t="s">
        <v>25</v>
      </c>
      <c r="C19" s="37" t="s">
        <v>2</v>
      </c>
      <c r="D19" s="32">
        <v>131</v>
      </c>
      <c r="E19" s="33"/>
      <c r="F19" s="48">
        <f t="shared" si="0"/>
        <v>0</v>
      </c>
      <c r="G19" s="17"/>
    </row>
    <row r="20" spans="1:7" ht="12.75" customHeight="1" x14ac:dyDescent="0.25">
      <c r="A20" s="16">
        <v>8</v>
      </c>
      <c r="B20" s="37" t="s">
        <v>20</v>
      </c>
      <c r="C20" s="37" t="s">
        <v>2</v>
      </c>
      <c r="D20" s="32">
        <v>192</v>
      </c>
      <c r="E20" s="33"/>
      <c r="F20" s="48">
        <f t="shared" si="0"/>
        <v>0</v>
      </c>
      <c r="G20" s="17"/>
    </row>
    <row r="21" spans="1:7" ht="13.2" x14ac:dyDescent="0.25">
      <c r="A21" s="16">
        <v>9</v>
      </c>
      <c r="B21" s="37" t="s">
        <v>21</v>
      </c>
      <c r="C21" s="37" t="s">
        <v>2</v>
      </c>
      <c r="D21" s="32">
        <v>300</v>
      </c>
      <c r="E21" s="33"/>
      <c r="F21" s="48">
        <f t="shared" si="0"/>
        <v>0</v>
      </c>
      <c r="G21" s="17"/>
    </row>
    <row r="22" spans="1:7" ht="13.2" x14ac:dyDescent="0.25">
      <c r="A22" s="16">
        <v>10</v>
      </c>
      <c r="B22" s="37" t="s">
        <v>22</v>
      </c>
      <c r="C22" s="37" t="s">
        <v>2</v>
      </c>
      <c r="D22" s="32">
        <v>50</v>
      </c>
      <c r="E22" s="33"/>
      <c r="F22" s="48">
        <f t="shared" si="0"/>
        <v>0</v>
      </c>
      <c r="G22" s="17"/>
    </row>
    <row r="23" spans="1:7" ht="13.2" x14ac:dyDescent="0.25">
      <c r="A23" s="16">
        <v>11</v>
      </c>
      <c r="B23" s="37" t="s">
        <v>26</v>
      </c>
      <c r="C23" s="37" t="s">
        <v>2</v>
      </c>
      <c r="D23" s="32">
        <v>70</v>
      </c>
      <c r="E23" s="33"/>
      <c r="F23" s="48">
        <f t="shared" si="0"/>
        <v>0</v>
      </c>
      <c r="G23" s="17"/>
    </row>
    <row r="24" spans="1:7" ht="13.2" x14ac:dyDescent="0.25">
      <c r="A24" s="16">
        <v>12</v>
      </c>
      <c r="B24" s="37"/>
      <c r="C24" s="37"/>
      <c r="D24" s="32"/>
      <c r="E24" s="33"/>
      <c r="F24" s="48"/>
      <c r="G24" s="17"/>
    </row>
    <row r="25" spans="1:7" ht="13.2" x14ac:dyDescent="0.25">
      <c r="A25" s="16">
        <v>13</v>
      </c>
      <c r="B25" s="37" t="s">
        <v>17</v>
      </c>
      <c r="C25" s="37" t="s">
        <v>2</v>
      </c>
      <c r="D25" s="32">
        <v>280</v>
      </c>
      <c r="E25" s="33"/>
      <c r="F25" s="48">
        <f t="shared" si="0"/>
        <v>0</v>
      </c>
      <c r="G25" s="17"/>
    </row>
    <row r="26" spans="1:7" ht="13.2" x14ac:dyDescent="0.25">
      <c r="A26" s="16">
        <v>14</v>
      </c>
      <c r="B26" s="37" t="s">
        <v>18</v>
      </c>
      <c r="C26" s="37" t="s">
        <v>2</v>
      </c>
      <c r="D26" s="32">
        <v>300</v>
      </c>
      <c r="E26" s="33"/>
      <c r="F26" s="48">
        <f t="shared" si="0"/>
        <v>0</v>
      </c>
      <c r="G26" s="17"/>
    </row>
    <row r="27" spans="1:7" ht="26.4" x14ac:dyDescent="0.25">
      <c r="A27" s="16">
        <v>15</v>
      </c>
      <c r="B27" s="38" t="s">
        <v>23</v>
      </c>
      <c r="C27" s="37" t="s">
        <v>2</v>
      </c>
      <c r="D27" s="32">
        <v>50</v>
      </c>
      <c r="E27" s="32"/>
      <c r="F27" s="48">
        <f t="shared" si="0"/>
        <v>0</v>
      </c>
      <c r="G27" s="17"/>
    </row>
    <row r="28" spans="1:7" ht="39.6" x14ac:dyDescent="0.25">
      <c r="A28" s="16">
        <v>17</v>
      </c>
      <c r="B28" s="38" t="s">
        <v>29</v>
      </c>
      <c r="C28" s="37" t="s">
        <v>3</v>
      </c>
      <c r="D28" s="32">
        <v>66</v>
      </c>
      <c r="E28" s="32"/>
      <c r="F28" s="48">
        <f t="shared" ref="F28:F36" si="1">D28*E28</f>
        <v>0</v>
      </c>
      <c r="G28" s="17"/>
    </row>
    <row r="29" spans="1:7" ht="39.6" x14ac:dyDescent="0.25">
      <c r="A29" s="16">
        <v>18</v>
      </c>
      <c r="B29" s="38" t="s">
        <v>30</v>
      </c>
      <c r="C29" s="37" t="s">
        <v>3</v>
      </c>
      <c r="D29" s="32">
        <v>120</v>
      </c>
      <c r="E29" s="32"/>
      <c r="F29" s="48">
        <f t="shared" si="1"/>
        <v>0</v>
      </c>
      <c r="G29" s="17"/>
    </row>
    <row r="30" spans="1:7" ht="13.2" x14ac:dyDescent="0.25">
      <c r="A30" s="16">
        <v>19</v>
      </c>
      <c r="B30" s="37" t="s">
        <v>31</v>
      </c>
      <c r="C30" s="37" t="s">
        <v>3</v>
      </c>
      <c r="D30" s="32">
        <v>50</v>
      </c>
      <c r="E30" s="32"/>
      <c r="F30" s="48">
        <f t="shared" si="1"/>
        <v>0</v>
      </c>
      <c r="G30" s="17"/>
    </row>
    <row r="31" spans="1:7" ht="13.2" x14ac:dyDescent="0.25">
      <c r="A31" s="16">
        <v>20</v>
      </c>
      <c r="B31" s="37" t="s">
        <v>32</v>
      </c>
      <c r="C31" s="37" t="s">
        <v>3</v>
      </c>
      <c r="D31" s="32">
        <v>20</v>
      </c>
      <c r="E31" s="32"/>
      <c r="F31" s="48">
        <f t="shared" si="1"/>
        <v>0</v>
      </c>
      <c r="G31" s="17"/>
    </row>
    <row r="32" spans="1:7" ht="13.2" x14ac:dyDescent="0.25">
      <c r="A32" s="16">
        <v>21</v>
      </c>
      <c r="B32" s="37" t="s">
        <v>38</v>
      </c>
      <c r="C32" s="37" t="s">
        <v>3</v>
      </c>
      <c r="D32" s="32">
        <v>30</v>
      </c>
      <c r="E32" s="32"/>
      <c r="F32" s="48">
        <f t="shared" si="1"/>
        <v>0</v>
      </c>
      <c r="G32" s="17"/>
    </row>
    <row r="33" spans="1:7" ht="13.2" x14ac:dyDescent="0.25">
      <c r="A33" s="16">
        <v>22</v>
      </c>
      <c r="B33" s="37" t="s">
        <v>33</v>
      </c>
      <c r="C33" s="37" t="s">
        <v>3</v>
      </c>
      <c r="D33" s="32">
        <v>30</v>
      </c>
      <c r="E33" s="32"/>
      <c r="F33" s="48">
        <f t="shared" si="1"/>
        <v>0</v>
      </c>
      <c r="G33" s="17"/>
    </row>
    <row r="34" spans="1:7" ht="13.2" x14ac:dyDescent="0.25">
      <c r="A34" s="16">
        <v>23</v>
      </c>
      <c r="B34" s="37" t="s">
        <v>39</v>
      </c>
      <c r="C34" s="37" t="s">
        <v>3</v>
      </c>
      <c r="D34" s="32">
        <v>30</v>
      </c>
      <c r="E34" s="32"/>
      <c r="F34" s="48">
        <f t="shared" si="1"/>
        <v>0</v>
      </c>
      <c r="G34" s="17"/>
    </row>
    <row r="35" spans="1:7" ht="26.4" x14ac:dyDescent="0.25">
      <c r="A35" s="16">
        <v>24</v>
      </c>
      <c r="B35" s="35" t="s">
        <v>27</v>
      </c>
      <c r="C35" s="36" t="s">
        <v>3</v>
      </c>
      <c r="D35" s="32">
        <v>39</v>
      </c>
      <c r="E35" s="32"/>
      <c r="F35" s="47">
        <f t="shared" si="1"/>
        <v>0</v>
      </c>
      <c r="G35" s="17"/>
    </row>
    <row r="36" spans="1:7" ht="13.2" x14ac:dyDescent="0.25">
      <c r="A36" s="16">
        <v>25</v>
      </c>
      <c r="B36" s="36" t="s">
        <v>28</v>
      </c>
      <c r="C36" s="36" t="s">
        <v>3</v>
      </c>
      <c r="D36" s="32">
        <v>800</v>
      </c>
      <c r="E36" s="32"/>
      <c r="F36" s="47">
        <f t="shared" si="1"/>
        <v>0</v>
      </c>
      <c r="G36" s="17"/>
    </row>
    <row r="37" spans="1:7" ht="13.2" x14ac:dyDescent="0.25">
      <c r="A37" s="16">
        <v>26</v>
      </c>
      <c r="B37" s="37"/>
      <c r="C37" s="37"/>
      <c r="D37" s="32"/>
      <c r="E37" s="32"/>
      <c r="F37" s="48"/>
      <c r="G37" s="17"/>
    </row>
    <row r="38" spans="1:7" ht="13.2" x14ac:dyDescent="0.25">
      <c r="A38" s="16">
        <v>27</v>
      </c>
      <c r="B38" s="35" t="s">
        <v>34</v>
      </c>
      <c r="C38" s="36" t="s">
        <v>3</v>
      </c>
      <c r="D38" s="32">
        <v>39</v>
      </c>
      <c r="E38" s="32"/>
      <c r="F38" s="47">
        <f>D38*E38</f>
        <v>0</v>
      </c>
      <c r="G38" s="17"/>
    </row>
    <row r="39" spans="1:7" ht="13.2" x14ac:dyDescent="0.25">
      <c r="A39" s="16">
        <v>28</v>
      </c>
      <c r="B39" s="35"/>
      <c r="C39" s="36"/>
      <c r="D39" s="32"/>
      <c r="E39" s="32"/>
      <c r="F39" s="47"/>
      <c r="G39" s="17"/>
    </row>
    <row r="40" spans="1:7" ht="39.6" x14ac:dyDescent="0.25">
      <c r="A40" s="16">
        <v>29</v>
      </c>
      <c r="B40" s="35" t="s">
        <v>40</v>
      </c>
      <c r="C40" s="36" t="s">
        <v>3</v>
      </c>
      <c r="D40" s="32">
        <v>2</v>
      </c>
      <c r="E40" s="32"/>
      <c r="F40" s="47">
        <f>D40*E40</f>
        <v>0</v>
      </c>
      <c r="G40" s="17"/>
    </row>
    <row r="41" spans="1:7" ht="13.2" x14ac:dyDescent="0.25">
      <c r="A41" s="16">
        <v>30</v>
      </c>
      <c r="B41" s="35" t="s">
        <v>41</v>
      </c>
      <c r="C41" s="36" t="s">
        <v>3</v>
      </c>
      <c r="D41" s="32">
        <v>1</v>
      </c>
      <c r="E41" s="32"/>
      <c r="F41" s="47">
        <f>D41*E41</f>
        <v>0</v>
      </c>
      <c r="G41" s="26"/>
    </row>
    <row r="42" spans="1:7" ht="13.2" x14ac:dyDescent="0.25">
      <c r="A42" s="16">
        <v>31</v>
      </c>
      <c r="B42" s="35" t="s">
        <v>37</v>
      </c>
      <c r="C42" s="36" t="s">
        <v>3</v>
      </c>
      <c r="D42" s="32">
        <v>1</v>
      </c>
      <c r="E42" s="32"/>
      <c r="F42" s="47">
        <f>D42*E42</f>
        <v>0</v>
      </c>
      <c r="G42" s="26"/>
    </row>
    <row r="43" spans="1:7" ht="39.6" x14ac:dyDescent="0.25">
      <c r="A43" s="16">
        <v>32</v>
      </c>
      <c r="B43" s="35" t="s">
        <v>36</v>
      </c>
      <c r="C43" s="36" t="s">
        <v>3</v>
      </c>
      <c r="D43" s="32">
        <v>2</v>
      </c>
      <c r="E43" s="32"/>
      <c r="F43" s="47">
        <f>D43*E43</f>
        <v>0</v>
      </c>
      <c r="G43" s="28"/>
    </row>
    <row r="44" spans="1:7" ht="13.2" x14ac:dyDescent="0.25">
      <c r="A44" s="16">
        <v>33</v>
      </c>
      <c r="B44" s="35"/>
      <c r="C44" s="36"/>
      <c r="D44" s="32"/>
      <c r="E44" s="32"/>
      <c r="F44" s="47"/>
      <c r="G44" s="17"/>
    </row>
    <row r="45" spans="1:7" ht="13.2" x14ac:dyDescent="0.25">
      <c r="A45" s="16">
        <v>38</v>
      </c>
      <c r="B45" s="37" t="s">
        <v>35</v>
      </c>
      <c r="C45" s="37" t="s">
        <v>24</v>
      </c>
      <c r="D45" s="32">
        <v>28</v>
      </c>
      <c r="E45" s="32"/>
      <c r="F45" s="48">
        <f>D45*E45</f>
        <v>0</v>
      </c>
      <c r="G45" s="17"/>
    </row>
    <row r="46" spans="1:7" ht="13.2" x14ac:dyDescent="0.25">
      <c r="A46" s="16">
        <v>39</v>
      </c>
      <c r="B46" s="37" t="s">
        <v>43</v>
      </c>
      <c r="C46" s="37" t="s">
        <v>44</v>
      </c>
      <c r="D46" s="33">
        <v>10</v>
      </c>
      <c r="E46" s="32"/>
      <c r="F46" s="48">
        <f>D46*E46</f>
        <v>0</v>
      </c>
      <c r="G46" s="17"/>
    </row>
    <row r="47" spans="1:7" ht="13.8" thickBot="1" x14ac:dyDescent="0.3">
      <c r="A47" s="12">
        <v>40</v>
      </c>
      <c r="B47" s="49"/>
      <c r="C47" s="50"/>
      <c r="D47" s="51"/>
      <c r="E47" s="52"/>
      <c r="F47" s="53"/>
    </row>
    <row r="48" spans="1:7" ht="13.2" x14ac:dyDescent="0.25">
      <c r="A48" s="34"/>
      <c r="B48" s="34"/>
      <c r="C48" s="34"/>
      <c r="D48" s="34"/>
      <c r="E48" s="34"/>
      <c r="F48" s="34"/>
    </row>
    <row r="49" spans="1:6" ht="13.2" x14ac:dyDescent="0.25">
      <c r="A49" s="9"/>
      <c r="B49" s="8"/>
      <c r="C49" s="9"/>
      <c r="D49" s="10"/>
      <c r="E49" s="10"/>
      <c r="F49" s="10"/>
    </row>
    <row r="51" spans="1:6" ht="12" customHeight="1" x14ac:dyDescent="0.25">
      <c r="B51" s="13"/>
      <c r="C51" s="14"/>
      <c r="D51" s="15"/>
      <c r="E51" s="15"/>
      <c r="F51" s="15"/>
    </row>
    <row r="52" spans="1:6" ht="12" customHeight="1" x14ac:dyDescent="0.25">
      <c r="B52" s="13"/>
      <c r="C52" s="14"/>
      <c r="D52" s="15"/>
      <c r="E52" s="15"/>
      <c r="F52" s="15"/>
    </row>
    <row r="53" spans="1:6" ht="12" customHeight="1" x14ac:dyDescent="0.25">
      <c r="B53" s="13"/>
      <c r="C53" s="14"/>
      <c r="D53" s="15"/>
      <c r="E53" s="15"/>
      <c r="F53" s="15"/>
    </row>
    <row r="54" spans="1:6" ht="12" customHeight="1" x14ac:dyDescent="0.25">
      <c r="B54" s="13"/>
      <c r="C54" s="14"/>
      <c r="D54" s="15"/>
      <c r="E54" s="15"/>
      <c r="F54" s="15"/>
    </row>
  </sheetData>
  <mergeCells count="6">
    <mergeCell ref="A1:F1"/>
    <mergeCell ref="B4:F4"/>
    <mergeCell ref="A6:F6"/>
    <mergeCell ref="A10:F10"/>
    <mergeCell ref="B2:F2"/>
    <mergeCell ref="B3:F3"/>
  </mergeCells>
  <phoneticPr fontId="0" type="noConversion"/>
  <pageMargins left="0.19685039370078741" right="0.19685039370078741" top="0.17" bottom="0.16" header="0.17" footer="0.16"/>
  <pageSetup paperSize="9" scale="75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/>
  </sheetViews>
  <sheetFormatPr defaultColWidth="8.77734375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Электрика</vt:lpstr>
      <vt:lpstr>Лист1</vt:lpstr>
      <vt:lpstr>Электрика!Область_друку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Hills</cp:lastModifiedBy>
  <cp:lastPrinted>2021-09-29T09:31:09Z</cp:lastPrinted>
  <dcterms:created xsi:type="dcterms:W3CDTF">1996-10-14T23:33:28Z</dcterms:created>
  <dcterms:modified xsi:type="dcterms:W3CDTF">2023-07-31T08:29:54Z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