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ma2k.local\headdocs\Fin Dep Docs\AliShevchenko\My Documents\Тендеры\Ремонт зданий\"/>
    </mc:Choice>
  </mc:AlternateContent>
  <xr:revisionPtr revIDLastSave="0" documentId="13_ncr:1_{D4066C34-CE26-4872-8531-174047C7F5E3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1 Тур" sheetId="1" r:id="rId1"/>
  </sheets>
  <calcPr calcId="191029" refMode="R1C1"/>
</workbook>
</file>

<file path=xl/calcChain.xml><?xml version="1.0" encoding="utf-8"?>
<calcChain xmlns="http://schemas.openxmlformats.org/spreadsheetml/2006/main">
  <c r="F30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6" i="1"/>
</calcChain>
</file>

<file path=xl/sharedStrings.xml><?xml version="1.0" encoding="utf-8"?>
<sst xmlns="http://schemas.openxmlformats.org/spreadsheetml/2006/main" count="81" uniqueCount="39">
  <si>
    <t>Наименование</t>
  </si>
  <si>
    <t>Ед. измерения</t>
  </si>
  <si>
    <t>Количество</t>
  </si>
  <si>
    <t>Детализация</t>
  </si>
  <si>
    <t>Демонтаж електрощита</t>
  </si>
  <si>
    <t>шт.</t>
  </si>
  <si>
    <t>Івано-Франківської обл., Тисменицький р., с.Угринів, вул. Заводська 5</t>
  </si>
  <si>
    <t>Демонтаж світильників</t>
  </si>
  <si>
    <t>Монтаж та збирання підлогової електричної шафи</t>
  </si>
  <si>
    <t>Монтаж та збирання навісного електрощита на 48 модулів</t>
  </si>
  <si>
    <t>Монтаж та збирання навісного електрощита на 36 модулів</t>
  </si>
  <si>
    <t>Монтаж та збирання навісного електрощита на 24 модулі</t>
  </si>
  <si>
    <t>Монтаж та збирання навісного електрощита на 18 модулів</t>
  </si>
  <si>
    <t>Монтаж та збирання навісного електрощита на 16 модулів</t>
  </si>
  <si>
    <t>Монтаж та збирання навісного електрощита на 12 модулів</t>
  </si>
  <si>
    <t>Монтаж та збирання навісного електрощита на 6 модулів</t>
  </si>
  <si>
    <t>Демонтаж кабельного лотка</t>
  </si>
  <si>
    <t>пог. м</t>
  </si>
  <si>
    <t>Монтаж світильників</t>
  </si>
  <si>
    <t>Монтаж електричного кабелю в кабельному лотку</t>
  </si>
  <si>
    <t>м.</t>
  </si>
  <si>
    <t>Монтаж електричного кабелю в ПВХ трубі</t>
  </si>
  <si>
    <t>Монтаж аварійного світильника «ВИХІД»</t>
  </si>
  <si>
    <t>Монтаж кабельного канала</t>
  </si>
  <si>
    <t>Монтаж кабеля ВВГ в кабельному каналі</t>
  </si>
  <si>
    <t>Монтаж розподільчої коробки</t>
  </si>
  <si>
    <t>Монтаж розетки накладної</t>
  </si>
  <si>
    <t>Монтаж вимикача накладного</t>
  </si>
  <si>
    <t>Монтаж прожектора</t>
  </si>
  <si>
    <t>Оренда підйомних механізмів</t>
  </si>
  <si>
    <t>послуга</t>
  </si>
  <si>
    <t>Транспортні витрати</t>
  </si>
  <si>
    <t>услуга</t>
  </si>
  <si>
    <t>Монтаж світлових панелей в стелю типу Армстронг</t>
  </si>
  <si>
    <t>Ответственный: Шевченко Алина Евгеньевна</t>
  </si>
  <si>
    <t xml:space="preserve">Условия оплаты - </t>
  </si>
  <si>
    <t>Цена за ед. в грн. без НДС</t>
  </si>
  <si>
    <t>Сумма</t>
  </si>
  <si>
    <t>Перелік електромонтажних робіт аптечного складу, Ів-Франк обл., с. Угринів, вул. Заводська,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</si>
</sst>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20" fillId="0" borderId="0" xfId="0" applyFont="1"/>
    <xf numFmtId="0" fontId="18" fillId="34" borderId="10" xfId="0" applyFont="1" applyFill="1" applyBorder="1" applyAlignment="1">
      <alignment vertical="center" wrapText="1"/>
    </xf>
    <xf numFmtId="0" fontId="18" fillId="34" borderId="10" xfId="0" applyFont="1" applyFill="1" applyBorder="1" applyAlignment="1">
      <alignment horizontal="right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2" fontId="18" fillId="34" borderId="10" xfId="0" applyNumberFormat="1" applyFont="1" applyFill="1" applyBorder="1" applyAlignment="1">
      <alignment horizontal="right" wrapText="1"/>
    </xf>
    <xf numFmtId="2" fontId="0" fillId="0" borderId="0" xfId="0" applyNumberFormat="1"/>
    <xf numFmtId="2" fontId="18" fillId="34" borderId="15" xfId="0" applyNumberFormat="1" applyFont="1" applyFill="1" applyBorder="1" applyAlignment="1">
      <alignment horizontal="right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showGridLines="0" tabSelected="1" workbookViewId="0">
      <selection activeCell="G17" sqref="G17"/>
    </sheetView>
  </sheetViews>
  <sheetFormatPr defaultRowHeight="15" x14ac:dyDescent="0.25"/>
  <cols>
    <col min="1" max="1" width="36.5703125" bestFit="1" customWidth="1"/>
    <col min="2" max="2" width="12.85546875" bestFit="1" customWidth="1"/>
    <col min="3" max="3" width="10.140625" bestFit="1" customWidth="1"/>
    <col min="4" max="4" width="36.5703125" bestFit="1" customWidth="1"/>
    <col min="5" max="5" width="23.140625" customWidth="1"/>
    <col min="6" max="6" width="20.140625" customWidth="1"/>
    <col min="7" max="7" width="22.5703125" customWidth="1"/>
    <col min="8" max="8" width="19.85546875" customWidth="1"/>
  </cols>
  <sheetData>
    <row r="1" spans="1:10" ht="19.5" x14ac:dyDescent="0.3">
      <c r="A1" s="10" t="s">
        <v>38</v>
      </c>
      <c r="B1" s="10"/>
      <c r="C1" s="10"/>
      <c r="D1" s="10"/>
      <c r="E1" s="10"/>
      <c r="F1" s="10"/>
      <c r="G1" s="10"/>
      <c r="H1" s="10"/>
      <c r="I1" s="10"/>
      <c r="J1" s="10"/>
    </row>
    <row r="3" spans="1:10" x14ac:dyDescent="0.25">
      <c r="A3" s="7" t="s">
        <v>0</v>
      </c>
      <c r="B3" s="7" t="s">
        <v>1</v>
      </c>
      <c r="C3" s="7" t="s">
        <v>2</v>
      </c>
      <c r="D3" s="7" t="s">
        <v>3</v>
      </c>
      <c r="E3" s="5"/>
      <c r="F3" s="6"/>
    </row>
    <row r="4" spans="1:10" x14ac:dyDescent="0.25">
      <c r="A4" s="8"/>
      <c r="B4" s="8"/>
      <c r="C4" s="8"/>
      <c r="D4" s="8"/>
      <c r="E4" s="5" t="s">
        <v>35</v>
      </c>
      <c r="F4" s="6"/>
    </row>
    <row r="5" spans="1:10" x14ac:dyDescent="0.25">
      <c r="A5" s="9"/>
      <c r="B5" s="9"/>
      <c r="C5" s="9"/>
      <c r="D5" s="9"/>
      <c r="E5" s="4" t="s">
        <v>36</v>
      </c>
      <c r="F5" s="4" t="s">
        <v>37</v>
      </c>
    </row>
    <row r="6" spans="1:10" ht="25.5" x14ac:dyDescent="0.25">
      <c r="A6" s="2" t="s">
        <v>4</v>
      </c>
      <c r="B6" s="2" t="s">
        <v>5</v>
      </c>
      <c r="C6" s="3">
        <v>10</v>
      </c>
      <c r="D6" s="2" t="s">
        <v>6</v>
      </c>
      <c r="E6" s="11"/>
      <c r="F6" s="11">
        <f>E6*C6</f>
        <v>0</v>
      </c>
    </row>
    <row r="7" spans="1:10" ht="25.5" x14ac:dyDescent="0.25">
      <c r="A7" s="2" t="s">
        <v>7</v>
      </c>
      <c r="B7" s="2" t="s">
        <v>5</v>
      </c>
      <c r="C7" s="3">
        <v>120</v>
      </c>
      <c r="D7" s="2" t="s">
        <v>6</v>
      </c>
      <c r="E7" s="11"/>
      <c r="F7" s="11">
        <f t="shared" ref="F7:F29" si="0">E7*C7</f>
        <v>0</v>
      </c>
    </row>
    <row r="8" spans="1:10" ht="25.5" x14ac:dyDescent="0.25">
      <c r="A8" s="2" t="s">
        <v>8</v>
      </c>
      <c r="B8" s="2" t="s">
        <v>5</v>
      </c>
      <c r="C8" s="3">
        <v>2</v>
      </c>
      <c r="D8" s="2" t="s">
        <v>6</v>
      </c>
      <c r="E8" s="11"/>
      <c r="F8" s="11">
        <f t="shared" si="0"/>
        <v>0</v>
      </c>
    </row>
    <row r="9" spans="1:10" ht="25.5" x14ac:dyDescent="0.25">
      <c r="A9" s="2" t="s">
        <v>9</v>
      </c>
      <c r="B9" s="2" t="s">
        <v>5</v>
      </c>
      <c r="C9" s="3">
        <v>2</v>
      </c>
      <c r="D9" s="2" t="s">
        <v>6</v>
      </c>
      <c r="E9" s="11"/>
      <c r="F9" s="11">
        <f t="shared" si="0"/>
        <v>0</v>
      </c>
    </row>
    <row r="10" spans="1:10" ht="25.5" x14ac:dyDescent="0.25">
      <c r="A10" s="2" t="s">
        <v>10</v>
      </c>
      <c r="B10" s="2" t="s">
        <v>5</v>
      </c>
      <c r="C10" s="3">
        <v>4</v>
      </c>
      <c r="D10" s="2" t="s">
        <v>6</v>
      </c>
      <c r="E10" s="11"/>
      <c r="F10" s="11">
        <f t="shared" si="0"/>
        <v>0</v>
      </c>
    </row>
    <row r="11" spans="1:10" ht="25.5" x14ac:dyDescent="0.25">
      <c r="A11" s="2" t="s">
        <v>11</v>
      </c>
      <c r="B11" s="2" t="s">
        <v>5</v>
      </c>
      <c r="C11" s="3">
        <v>2</v>
      </c>
      <c r="D11" s="2" t="s">
        <v>6</v>
      </c>
      <c r="E11" s="11"/>
      <c r="F11" s="11">
        <f t="shared" si="0"/>
        <v>0</v>
      </c>
    </row>
    <row r="12" spans="1:10" ht="25.5" x14ac:dyDescent="0.25">
      <c r="A12" s="2" t="s">
        <v>12</v>
      </c>
      <c r="B12" s="2" t="s">
        <v>5</v>
      </c>
      <c r="C12" s="3">
        <v>2</v>
      </c>
      <c r="D12" s="2" t="s">
        <v>6</v>
      </c>
      <c r="E12" s="11"/>
      <c r="F12" s="11">
        <f t="shared" si="0"/>
        <v>0</v>
      </c>
    </row>
    <row r="13" spans="1:10" ht="25.5" x14ac:dyDescent="0.25">
      <c r="A13" s="2" t="s">
        <v>13</v>
      </c>
      <c r="B13" s="2" t="s">
        <v>5</v>
      </c>
      <c r="C13" s="3">
        <v>1</v>
      </c>
      <c r="D13" s="2" t="s">
        <v>6</v>
      </c>
      <c r="E13" s="11"/>
      <c r="F13" s="11">
        <f t="shared" si="0"/>
        <v>0</v>
      </c>
    </row>
    <row r="14" spans="1:10" ht="25.5" x14ac:dyDescent="0.25">
      <c r="A14" s="2" t="s">
        <v>14</v>
      </c>
      <c r="B14" s="2" t="s">
        <v>5</v>
      </c>
      <c r="C14" s="3">
        <v>8</v>
      </c>
      <c r="D14" s="2" t="s">
        <v>6</v>
      </c>
      <c r="E14" s="11"/>
      <c r="F14" s="11">
        <f t="shared" si="0"/>
        <v>0</v>
      </c>
    </row>
    <row r="15" spans="1:10" ht="25.5" x14ac:dyDescent="0.25">
      <c r="A15" s="2" t="s">
        <v>15</v>
      </c>
      <c r="B15" s="2" t="s">
        <v>5</v>
      </c>
      <c r="C15" s="3">
        <v>3</v>
      </c>
      <c r="D15" s="2" t="s">
        <v>6</v>
      </c>
      <c r="E15" s="11"/>
      <c r="F15" s="11">
        <f t="shared" si="0"/>
        <v>0</v>
      </c>
    </row>
    <row r="16" spans="1:10" ht="25.5" x14ac:dyDescent="0.25">
      <c r="A16" s="2" t="s">
        <v>16</v>
      </c>
      <c r="B16" s="2" t="s">
        <v>17</v>
      </c>
      <c r="C16" s="3">
        <v>1374</v>
      </c>
      <c r="D16" s="2" t="s">
        <v>6</v>
      </c>
      <c r="E16" s="11"/>
      <c r="F16" s="11">
        <f t="shared" si="0"/>
        <v>0</v>
      </c>
    </row>
    <row r="17" spans="1:6" ht="25.5" x14ac:dyDescent="0.25">
      <c r="A17" s="2" t="s">
        <v>18</v>
      </c>
      <c r="B17" s="2" t="s">
        <v>5</v>
      </c>
      <c r="C17" s="3">
        <v>392</v>
      </c>
      <c r="D17" s="2" t="s">
        <v>6</v>
      </c>
      <c r="E17" s="11"/>
      <c r="F17" s="11">
        <f t="shared" si="0"/>
        <v>0</v>
      </c>
    </row>
    <row r="18" spans="1:6" ht="25.5" x14ac:dyDescent="0.25">
      <c r="A18" s="2" t="s">
        <v>19</v>
      </c>
      <c r="B18" s="2" t="s">
        <v>20</v>
      </c>
      <c r="C18" s="3">
        <v>6274</v>
      </c>
      <c r="D18" s="2" t="s">
        <v>6</v>
      </c>
      <c r="E18" s="11"/>
      <c r="F18" s="11">
        <f t="shared" si="0"/>
        <v>0</v>
      </c>
    </row>
    <row r="19" spans="1:6" ht="25.5" x14ac:dyDescent="0.25">
      <c r="A19" s="2" t="s">
        <v>21</v>
      </c>
      <c r="B19" s="2" t="s">
        <v>20</v>
      </c>
      <c r="C19" s="3">
        <v>1470</v>
      </c>
      <c r="D19" s="2" t="s">
        <v>6</v>
      </c>
      <c r="E19" s="11"/>
      <c r="F19" s="11">
        <f t="shared" si="0"/>
        <v>0</v>
      </c>
    </row>
    <row r="20" spans="1:6" ht="25.5" x14ac:dyDescent="0.25">
      <c r="A20" s="2" t="s">
        <v>22</v>
      </c>
      <c r="B20" s="2" t="s">
        <v>5</v>
      </c>
      <c r="C20" s="3">
        <v>7</v>
      </c>
      <c r="D20" s="2" t="s">
        <v>6</v>
      </c>
      <c r="E20" s="11"/>
      <c r="F20" s="11">
        <f t="shared" si="0"/>
        <v>0</v>
      </c>
    </row>
    <row r="21" spans="1:6" ht="25.5" x14ac:dyDescent="0.25">
      <c r="A21" s="2" t="s">
        <v>23</v>
      </c>
      <c r="B21" s="2" t="s">
        <v>20</v>
      </c>
      <c r="C21" s="3">
        <v>550</v>
      </c>
      <c r="D21" s="2" t="s">
        <v>6</v>
      </c>
      <c r="E21" s="11"/>
      <c r="F21" s="11">
        <f t="shared" si="0"/>
        <v>0</v>
      </c>
    </row>
    <row r="22" spans="1:6" ht="25.5" x14ac:dyDescent="0.25">
      <c r="A22" s="2" t="s">
        <v>24</v>
      </c>
      <c r="B22" s="2" t="s">
        <v>20</v>
      </c>
      <c r="C22" s="3">
        <v>1776</v>
      </c>
      <c r="D22" s="2" t="s">
        <v>6</v>
      </c>
      <c r="E22" s="11"/>
      <c r="F22" s="11">
        <f t="shared" si="0"/>
        <v>0</v>
      </c>
    </row>
    <row r="23" spans="1:6" ht="25.5" x14ac:dyDescent="0.25">
      <c r="A23" s="2" t="s">
        <v>25</v>
      </c>
      <c r="B23" s="2" t="s">
        <v>5</v>
      </c>
      <c r="C23" s="3">
        <v>761</v>
      </c>
      <c r="D23" s="2" t="s">
        <v>6</v>
      </c>
      <c r="E23" s="11"/>
      <c r="F23" s="11">
        <f t="shared" si="0"/>
        <v>0</v>
      </c>
    </row>
    <row r="24" spans="1:6" ht="25.5" x14ac:dyDescent="0.25">
      <c r="A24" s="2" t="s">
        <v>26</v>
      </c>
      <c r="B24" s="2" t="s">
        <v>5</v>
      </c>
      <c r="C24" s="3">
        <v>175</v>
      </c>
      <c r="D24" s="2" t="s">
        <v>6</v>
      </c>
      <c r="E24" s="11"/>
      <c r="F24" s="11">
        <f t="shared" si="0"/>
        <v>0</v>
      </c>
    </row>
    <row r="25" spans="1:6" ht="25.5" x14ac:dyDescent="0.25">
      <c r="A25" s="2" t="s">
        <v>27</v>
      </c>
      <c r="B25" s="2" t="s">
        <v>5</v>
      </c>
      <c r="C25" s="3">
        <v>69</v>
      </c>
      <c r="D25" s="2" t="s">
        <v>6</v>
      </c>
      <c r="E25" s="11"/>
      <c r="F25" s="11">
        <f t="shared" si="0"/>
        <v>0</v>
      </c>
    </row>
    <row r="26" spans="1:6" ht="25.5" x14ac:dyDescent="0.25">
      <c r="A26" s="2" t="s">
        <v>28</v>
      </c>
      <c r="B26" s="2" t="s">
        <v>5</v>
      </c>
      <c r="C26" s="3">
        <v>15</v>
      </c>
      <c r="D26" s="2" t="s">
        <v>6</v>
      </c>
      <c r="E26" s="11"/>
      <c r="F26" s="11">
        <f t="shared" si="0"/>
        <v>0</v>
      </c>
    </row>
    <row r="27" spans="1:6" ht="25.5" x14ac:dyDescent="0.25">
      <c r="A27" s="2" t="s">
        <v>29</v>
      </c>
      <c r="B27" s="2" t="s">
        <v>30</v>
      </c>
      <c r="C27" s="3">
        <v>1</v>
      </c>
      <c r="D27" s="2" t="s">
        <v>6</v>
      </c>
      <c r="E27" s="11"/>
      <c r="F27" s="11">
        <f t="shared" si="0"/>
        <v>0</v>
      </c>
    </row>
    <row r="28" spans="1:6" ht="25.5" x14ac:dyDescent="0.25">
      <c r="A28" s="2" t="s">
        <v>31</v>
      </c>
      <c r="B28" s="2" t="s">
        <v>32</v>
      </c>
      <c r="C28" s="3">
        <v>1</v>
      </c>
      <c r="D28" s="2" t="s">
        <v>6</v>
      </c>
      <c r="E28" s="11"/>
      <c r="F28" s="11">
        <f t="shared" si="0"/>
        <v>0</v>
      </c>
    </row>
    <row r="29" spans="1:6" ht="25.5" x14ac:dyDescent="0.25">
      <c r="A29" s="2" t="s">
        <v>33</v>
      </c>
      <c r="B29" s="2" t="s">
        <v>5</v>
      </c>
      <c r="C29" s="3">
        <v>198</v>
      </c>
      <c r="D29" s="2" t="s">
        <v>6</v>
      </c>
      <c r="E29" s="11"/>
      <c r="F29" s="11">
        <f t="shared" si="0"/>
        <v>0</v>
      </c>
    </row>
    <row r="30" spans="1:6" x14ac:dyDescent="0.25">
      <c r="E30" s="12"/>
      <c r="F30" s="13">
        <f>SUM(F6:F29)</f>
        <v>0</v>
      </c>
    </row>
    <row r="32" spans="1:6" x14ac:dyDescent="0.25">
      <c r="A32" s="1" t="s">
        <v>34</v>
      </c>
    </row>
  </sheetData>
  <mergeCells count="7">
    <mergeCell ref="A1:J1"/>
    <mergeCell ref="E4:F4"/>
    <mergeCell ref="E3:F3"/>
    <mergeCell ref="A3:A5"/>
    <mergeCell ref="B3:B5"/>
    <mergeCell ref="C3:C5"/>
    <mergeCell ref="D3:D5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Тур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Шевченко Алина Евгеньевна</dc:creator>
  <cp:lastModifiedBy>Шевченко Алина Евгеньевна</cp:lastModifiedBy>
  <dcterms:created xsi:type="dcterms:W3CDTF">2023-10-18T09:02:36Z</dcterms:created>
  <dcterms:modified xsi:type="dcterms:W3CDTF">2023-10-18T09:16:04Z</dcterms:modified>
</cp:coreProperties>
</file>